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5" windowWidth="14145" windowHeight="8205" activeTab="0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zał.1" sheetId="9" r:id="rId9"/>
    <sheet name="annex 1" sheetId="10" r:id="rId10"/>
    <sheet name="zał.2" sheetId="11" r:id="rId11"/>
    <sheet name="annex 2" sheetId="12" r:id="rId12"/>
  </sheets>
  <definedNames>
    <definedName name="_xlnm.Print_Area" localSheetId="9">'annex 1'!#REF!</definedName>
    <definedName name="_xlnm.Print_Area" localSheetId="11">'annex 2'!#REF!</definedName>
    <definedName name="_xlnm.Print_Area" localSheetId="1">'Tabl. 1'!$D$12:$CO$100</definedName>
    <definedName name="_xlnm.Print_Area" localSheetId="2">'Tabl. 2'!$D$12:$CO$89</definedName>
    <definedName name="_xlnm.Print_Area" localSheetId="3">'Tabl. 3'!$D$12:$CO$99</definedName>
    <definedName name="_xlnm.Print_Area" localSheetId="4">'Tabl. 4'!$D$12:$CC$89</definedName>
    <definedName name="_xlnm.Print_Area" localSheetId="5">'Tabl. 5'!$D$12:$CB$88</definedName>
    <definedName name="_xlnm.Print_Area" localSheetId="6">'Tabl. 6'!$D$12:$CC$89</definedName>
    <definedName name="_xlnm.Print_Area" localSheetId="7">'Tabl. 7'!$D$12:$CB$88</definedName>
    <definedName name="_xlnm.Print_Area" localSheetId="8">'zał.1'!$A$1:$T$29</definedName>
    <definedName name="_xlnm.Print_Area" localSheetId="10">'zał.2'!$A$1:$T$28</definedName>
    <definedName name="_xlnm.Print_Titles" localSheetId="1">'Tabl. 1'!$A:$C,'Tabl. 1'!$5:$11</definedName>
    <definedName name="_xlnm.Print_Titles" localSheetId="2">'Tabl. 2'!$A:$C,'Tabl. 2'!$5:$11</definedName>
    <definedName name="_xlnm.Print_Titles" localSheetId="3">'Tabl. 3'!$A:$C,'Tabl. 3'!$5:$11</definedName>
    <definedName name="_xlnm.Print_Titles" localSheetId="4">'Tabl. 4'!$A:$C,'Tabl. 4'!$5:$11</definedName>
    <definedName name="_xlnm.Print_Titles" localSheetId="5">'Tabl. 5'!$A:$C,'Tabl. 5'!$5:$11</definedName>
    <definedName name="_xlnm.Print_Titles" localSheetId="6">'Tabl. 6'!$A:$C,'Tabl. 6'!$5:$11</definedName>
    <definedName name="_xlnm.Print_Titles" localSheetId="7">'Tabl. 7'!$A:$C,'Tabl. 7'!$5:$11</definedName>
  </definedNames>
  <calcPr fullCalcOnLoad="1"/>
</workbook>
</file>

<file path=xl/sharedStrings.xml><?xml version="1.0" encoding="utf-8"?>
<sst xmlns="http://schemas.openxmlformats.org/spreadsheetml/2006/main" count="4004" uniqueCount="583">
  <si>
    <t xml:space="preserve">intra
European
Union           </t>
  </si>
  <si>
    <t>Lp.</t>
  </si>
  <si>
    <t xml:space="preserve">                               Kierunki wykorzystania</t>
  </si>
  <si>
    <t>No.</t>
  </si>
  <si>
    <t>akumulacja brutto</t>
  </si>
  <si>
    <t>eksport fob</t>
  </si>
  <si>
    <t>final consumption expenditure</t>
  </si>
  <si>
    <t>gross capital formation</t>
  </si>
  <si>
    <t>przez gospodarstwa domowe</t>
  </si>
  <si>
    <t>przez             instytucje            niekomercyjne</t>
  </si>
  <si>
    <t>(01)</t>
  </si>
  <si>
    <t>(05)</t>
  </si>
  <si>
    <t>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</si>
  <si>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</si>
  <si>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</si>
  <si>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</si>
  <si>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</si>
  <si>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</si>
  <si>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</si>
  <si>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</si>
  <si>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</si>
  <si>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</si>
  <si>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</si>
  <si>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</si>
  <si>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</si>
  <si>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</si>
  <si>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</si>
  <si>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</si>
  <si>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</si>
  <si>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</si>
  <si>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</si>
  <si>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</si>
  <si>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</si>
  <si>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</si>
  <si>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</si>
  <si>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</si>
  <si>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</si>
  <si>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</si>
  <si>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</si>
  <si>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</si>
  <si>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</si>
  <si>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</si>
  <si>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</si>
  <si>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</si>
  <si>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</si>
  <si>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</si>
  <si>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</si>
  <si>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</si>
  <si>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</si>
  <si>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</si>
  <si>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</si>
  <si>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</si>
  <si>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</si>
  <si>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</si>
  <si>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</si>
  <si>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</si>
  <si>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</si>
  <si>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</si>
  <si>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</si>
  <si>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</si>
  <si>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</si>
  <si>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</si>
  <si>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</si>
  <si>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</si>
  <si>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</si>
  <si>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</si>
  <si>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</si>
  <si>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</si>
  <si>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</si>
  <si>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</si>
  <si>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</si>
  <si>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</si>
  <si>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</si>
  <si>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</si>
  <si>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</si>
  <si>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</si>
  <si>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</si>
  <si>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</si>
  <si>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</si>
  <si>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</si>
  <si>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</si>
  <si>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</si>
  <si>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</si>
  <si>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</si>
  <si>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</si>
  <si>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</si>
  <si>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</si>
  <si>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</si>
  <si>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</si>
  <si>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</si>
  <si>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</si>
  <si>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</si>
  <si>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</si>
  <si>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</si>
  <si>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</si>
  <si>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</si>
  <si>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</si>
  <si>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</si>
  <si>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</si>
  <si>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</si>
  <si>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</si>
  <si>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</si>
  <si>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</si>
  <si>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</si>
  <si>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</si>
  <si>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</si>
  <si>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</si>
  <si>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</si>
  <si>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</si>
  <si>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</si>
  <si>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</si>
  <si>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</si>
  <si>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</si>
  <si>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</si>
  <si>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</si>
  <si>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</si>
  <si>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</si>
  <si>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</si>
  <si>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</si>
  <si>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</si>
  <si>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</si>
  <si>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</si>
  <si>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</si>
  <si>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</si>
  <si>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Total products</t>
  </si>
  <si>
    <t>Koszty związane z zatrudnieniem</t>
  </si>
  <si>
    <t>Compensation of employees</t>
  </si>
  <si>
    <t>X</t>
  </si>
  <si>
    <t>Nadwyżka operacyjna brutto</t>
  </si>
  <si>
    <t>Operating surplus, gross</t>
  </si>
  <si>
    <t>Produkcja globalna w cenach bazowych</t>
  </si>
  <si>
    <t>Output at basic prices</t>
  </si>
  <si>
    <t>Import cif</t>
  </si>
  <si>
    <t>Imports cif</t>
  </si>
  <si>
    <t>Razem produkty</t>
  </si>
  <si>
    <t>Supply at basic prices</t>
  </si>
  <si>
    <t>Podaż w cenach bazowych</t>
  </si>
  <si>
    <t>Taxes less subsidies on products</t>
  </si>
  <si>
    <t>Wykorzystanie produktów importowanych, cif</t>
  </si>
  <si>
    <t>Use of imported products, cif</t>
  </si>
  <si>
    <t>ZAŁĄCZNIK 2</t>
  </si>
  <si>
    <t xml:space="preserve">                   Kierunki wykorzystania</t>
  </si>
  <si>
    <t xml:space="preserve">spożycie </t>
  </si>
  <si>
    <t>przez 
gospodar-
stwa 
domowe</t>
  </si>
  <si>
    <t xml:space="preserve">przez 
instytucje 
niekomer-
cyjne </t>
  </si>
  <si>
    <t>przez instytucje rządowe 
i samorzą-
dowe</t>
  </si>
  <si>
    <t>nakłady 
brutto 
na środki 
trwałe</t>
  </si>
  <si>
    <t>przyrost rzecz. środków obrot. oraz aktywów 
o wyjątkowej wartości</t>
  </si>
  <si>
    <t>do Unii 
Europejskiej</t>
  </si>
  <si>
    <t>poza Unię 
Europejską</t>
  </si>
  <si>
    <t>(02)</t>
  </si>
  <si>
    <t>....</t>
  </si>
  <si>
    <t>01</t>
  </si>
  <si>
    <t>Produkty rolnictwa i łowiectwa</t>
  </si>
  <si>
    <t>02</t>
  </si>
  <si>
    <t>Produkty gospodarki leśnej</t>
  </si>
  <si>
    <t>03</t>
  </si>
  <si>
    <t>04</t>
  </si>
  <si>
    <t>.</t>
  </si>
  <si>
    <t>itd. działy wg załącznika 3</t>
  </si>
  <si>
    <t>Usługi świadczone przez gospodarstwa domowe</t>
  </si>
  <si>
    <t>Amortyzacja środków trwałych</t>
  </si>
  <si>
    <t>Nadwyżka operacyjna netto</t>
  </si>
  <si>
    <t>Wartość dodana brutto w cenach bazowych</t>
  </si>
  <si>
    <t>ANNEX 2</t>
  </si>
  <si>
    <t xml:space="preserve">                   Uses</t>
  </si>
  <si>
    <t>exports fob</t>
  </si>
  <si>
    <t>by  
goverment</t>
  </si>
  <si>
    <t>gross 
fixed 
capital 
formation</t>
  </si>
  <si>
    <t>changes in inventores and changes in valuables</t>
  </si>
  <si>
    <t xml:space="preserve">intra
European
Union  </t>
  </si>
  <si>
    <t>extra
European
Union</t>
  </si>
  <si>
    <t>etc. division following Annex 3</t>
  </si>
  <si>
    <t>Private households with employed persons</t>
  </si>
  <si>
    <t>Other net taxes on production</t>
  </si>
  <si>
    <t>Consumption of fixed capital</t>
  </si>
  <si>
    <t>Operating surplus, net</t>
  </si>
  <si>
    <t>Value added at basic prices</t>
  </si>
  <si>
    <t>SCHEMAT BILANSU PRZEPŁYWÓW MIĘDZYGAŁĘZIOWYCH W CENACH BAZOWYCH DLA PRODUKCJI KRAJOWEJ</t>
  </si>
  <si>
    <t>Podatki od produktów pomniejszone o dotacje do produktów</t>
  </si>
  <si>
    <t>Razem zużycie pośrednie/popyt końcowy w cenach nabycia</t>
  </si>
  <si>
    <t>Total intermediate consumption/final demand at purchasers' prices</t>
  </si>
  <si>
    <t>itd. działy 
wg zał. 3</t>
  </si>
  <si>
    <t>SCHEMAT BILANSU PRZEPŁYWÓW MIĘDZYGAŁĘZIOWYCH W CENACH BAZOWYCH</t>
  </si>
  <si>
    <t>ZAŁĄCZNIK 1</t>
  </si>
  <si>
    <t>ANNEX 1</t>
  </si>
  <si>
    <t>SCHEME OF INPUT - OUTPUT TABLE AT BASIC PRICES</t>
  </si>
  <si>
    <t>produkty
 rolnictwa 
i łowiectwa</t>
  </si>
  <si>
    <t>produkty
leśnictwa</t>
  </si>
  <si>
    <t>private households with employed persons</t>
  </si>
  <si>
    <t>by 
households</t>
  </si>
  <si>
    <t>by  
government</t>
  </si>
  <si>
    <t>by
households</t>
  </si>
  <si>
    <t>by
non-profit
institutions
serving 
householdes
(NPISH)</t>
  </si>
  <si>
    <t>by
government</t>
  </si>
  <si>
    <t>przez
instytucje
rządowe
i samorzą-
dowe</t>
  </si>
  <si>
    <t>nakłady
brutto
na środki
trwałe</t>
  </si>
  <si>
    <t>gross
fixed
capital
formation</t>
  </si>
  <si>
    <t>do
Unii
Europejskiej</t>
  </si>
  <si>
    <t>poza
Unię
Europejską</t>
  </si>
  <si>
    <t>changes
in inventores
and changes
in valuables</t>
  </si>
  <si>
    <t>by
non-profit
institutions 
serving
households 
(NPISH)</t>
  </si>
  <si>
    <t>przez
instytucje rządowe 
i samorzą-
dowe</t>
  </si>
  <si>
    <t>etc. divisions
following
annex 3</t>
  </si>
  <si>
    <t>Podatki od producentów minus dotacje dla producentów</t>
  </si>
  <si>
    <r>
      <t xml:space="preserve">Nadwyżka operacyjna brutto
</t>
    </r>
    <r>
      <rPr>
        <i/>
        <sz val="11"/>
        <rFont val="Arial CE"/>
        <family val="0"/>
      </rPr>
      <t>Operating surplus, gross</t>
    </r>
  </si>
  <si>
    <t>Spis tablic</t>
  </si>
  <si>
    <t>List of tables</t>
  </si>
  <si>
    <t>Tabl. 1</t>
  </si>
  <si>
    <t>Tabl. 2</t>
  </si>
  <si>
    <t>Tabl. 3</t>
  </si>
  <si>
    <t>Tabl. 4</t>
  </si>
  <si>
    <t>Tabl. 5</t>
  </si>
  <si>
    <t>Tabl. 6</t>
  </si>
  <si>
    <t>Zał. 1</t>
  </si>
  <si>
    <t>Annex 1</t>
  </si>
  <si>
    <t>Zał. 2</t>
  </si>
  <si>
    <t>Annex 2</t>
  </si>
  <si>
    <t>Tabl. 7</t>
  </si>
  <si>
    <t xml:space="preserve">SCHEME OF INPUT-OUTPUT TABLE AT BASIC PRICES FOR DOMESTIC OUTPUT </t>
  </si>
  <si>
    <r>
      <t xml:space="preserve">spożycie
</t>
    </r>
    <r>
      <rPr>
        <i/>
        <sz val="11"/>
        <rFont val="Arial CE"/>
        <family val="0"/>
      </rPr>
      <t>final consumption expenditure</t>
    </r>
  </si>
  <si>
    <r>
      <t xml:space="preserve">akumulacja brutto
</t>
    </r>
    <r>
      <rPr>
        <i/>
        <sz val="11"/>
        <rFont val="Arial CE"/>
        <family val="0"/>
      </rPr>
      <t>gross capital formation</t>
    </r>
  </si>
  <si>
    <r>
      <t xml:space="preserve">eksport fob
</t>
    </r>
    <r>
      <rPr>
        <i/>
        <sz val="11"/>
        <rFont val="Arial CE"/>
        <family val="0"/>
      </rPr>
      <t>eksports fob</t>
    </r>
  </si>
  <si>
    <t>TABLICA 1.   BILANS PRZEPŁYWÓW MIĘDZYGAŁĘZIOWYCH W BIEŻĄCYCH CENACH BAZOWYCH W 2010 ROKU (w tys. zł)</t>
  </si>
  <si>
    <t xml:space="preserve">                       INPUT-OUTPUT TABLE AT BASIC PRICES IN 2010 (current prices in thous. zl)</t>
  </si>
  <si>
    <t>1</t>
  </si>
  <si>
    <t>Ryby i pozostałe produkty rybactwa</t>
  </si>
  <si>
    <t>Węgiel kamienny i brunatny</t>
  </si>
  <si>
    <t>(06-09)</t>
  </si>
  <si>
    <t>(37,39)</t>
  </si>
  <si>
    <t>(50-51)</t>
  </si>
  <si>
    <t>(52-53)</t>
  </si>
  <si>
    <t>(87-88)</t>
  </si>
  <si>
    <t>Pozostałe usługi indywidualne</t>
  </si>
  <si>
    <t>(97-98)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</si>
  <si>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</si>
  <si>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</si>
  <si>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</si>
  <si>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</si>
  <si>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</si>
  <si>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</si>
  <si>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</si>
  <si>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</si>
  <si>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</si>
  <si>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razem 
(1—77)</t>
  </si>
  <si>
    <t>total
(1—77)</t>
  </si>
  <si>
    <t>78</t>
  </si>
  <si>
    <t>79</t>
  </si>
  <si>
    <t>80</t>
  </si>
  <si>
    <t>81</t>
  </si>
  <si>
    <t>total
(79+80+81)</t>
  </si>
  <si>
    <t>razem
(79+80+81)</t>
  </si>
  <si>
    <t>total
(83+84)</t>
  </si>
  <si>
    <t>82</t>
  </si>
  <si>
    <t>83</t>
  </si>
  <si>
    <t>84</t>
  </si>
  <si>
    <t>total
(86+87)</t>
  </si>
  <si>
    <t>85</t>
  </si>
  <si>
    <t>86</t>
  </si>
  <si>
    <t>87</t>
  </si>
  <si>
    <t>total
(82+85+88)</t>
  </si>
  <si>
    <t>Total
use at
basic prices
(78+89)</t>
  </si>
  <si>
    <t>88</t>
  </si>
  <si>
    <t>89</t>
  </si>
  <si>
    <t>90</t>
  </si>
  <si>
    <t>Ogółem
zużycie
pośrednie
i popyt
końcowy
w cenach
bazowych
(78+89)</t>
  </si>
  <si>
    <t>razem
(82+85+88)</t>
  </si>
  <si>
    <t>razem
(86+87)</t>
  </si>
  <si>
    <t>razem
(83+84)</t>
  </si>
  <si>
    <t>Coal and lignite</t>
  </si>
  <si>
    <t>Other personal services</t>
  </si>
  <si>
    <t>( 03 )</t>
  </si>
  <si>
    <t>( 11 )</t>
  </si>
  <si>
    <t>( 12 )</t>
  </si>
  <si>
    <t>( 13 )</t>
  </si>
  <si>
    <t>( 14 )</t>
  </si>
  <si>
    <t>( 38 )</t>
  </si>
  <si>
    <t>( 46 )</t>
  </si>
  <si>
    <t>( 47 )</t>
  </si>
  <si>
    <t>( 49 )</t>
  </si>
  <si>
    <t>( 56 )</t>
  </si>
  <si>
    <t>( 58 )</t>
  </si>
  <si>
    <t>( 59 )</t>
  </si>
  <si>
    <t>( 61 )</t>
  </si>
  <si>
    <t>( 62 )</t>
  </si>
  <si>
    <t>( 68 )</t>
  </si>
  <si>
    <t>( 69 )</t>
  </si>
  <si>
    <t>( 77 )</t>
  </si>
  <si>
    <t>( 78 )</t>
  </si>
  <si>
    <t>( 79 )</t>
  </si>
  <si>
    <t>( 81 )</t>
  </si>
  <si>
    <t>( 82 )</t>
  </si>
  <si>
    <t>( 84 )</t>
  </si>
  <si>
    <t>( 86 )</t>
  </si>
  <si>
    <t>( 94 )</t>
  </si>
  <si>
    <t>( 96 )</t>
  </si>
  <si>
    <r>
      <t xml:space="preserve">Wyroby tekstylne
</t>
    </r>
    <r>
      <rPr>
        <i/>
        <sz val="10"/>
        <rFont val="Arial CE"/>
        <family val="0"/>
      </rPr>
      <t>Textilies</t>
    </r>
  </si>
  <si>
    <t>TABLICA 2.   WYKORZYSTANIE WYROBÓW I USŁUG POCHODZĄCYCH Z IMPORTU W 2010 R. (w tys. zł)</t>
  </si>
  <si>
    <t xml:space="preserve">                       USE TABLE OF IMPORTED GOODS AND SERVICES IN 2010 (in thous. zl)</t>
  </si>
  <si>
    <t>(96)</t>
  </si>
  <si>
    <t>usługi 
świadzcone przez gospodarstwa
domowe</t>
  </si>
  <si>
    <t>razem 
(01—77)</t>
  </si>
  <si>
    <t>razem 
(79+80+81)</t>
  </si>
  <si>
    <t>razem 
(83+84)</t>
  </si>
  <si>
    <t>razem 
(86+87)</t>
  </si>
  <si>
    <t>razem 
(82+85+88)</t>
  </si>
  <si>
    <t>products of agriculture and hunting</t>
  </si>
  <si>
    <t>products of forestry</t>
  </si>
  <si>
    <t>total
(01—77)</t>
  </si>
  <si>
    <t>total 
(79+80+81)</t>
  </si>
  <si>
    <t>total 
(86+87)</t>
  </si>
  <si>
    <t>fish and other fishing products</t>
  </si>
  <si>
    <t>(03)</t>
  </si>
  <si>
    <t>TABLICA 3.   BILANS PRZEPŁYWÓW MIĘDZYGAŁĘZIOWYCH W BIEŻĄCYCH CENACH BAZOWYCH DLA PRODUKCJI KRAJOWEJ W 2010 R. (w tys. zł)</t>
  </si>
  <si>
    <t xml:space="preserve">                       INPUT-OUTPUT TABLE AT BASIC PRICES FOR DOMESTIC OUTPUT  IN 2010 (current prices in thous. zl)</t>
  </si>
  <si>
    <t xml:space="preserve">                       CUMULATIVE PRODUCT INPUT COEFFICIENT IN 2010</t>
  </si>
  <si>
    <t>TABLICA 6.   WSPÓŁCZYNNIKI BEZPOŚREDNIEJ IMPORTOCHŁONNOŚCI W 2010 R.</t>
  </si>
  <si>
    <t xml:space="preserve">                       DIRECT IMPORTS INPUT COEFFICIENT IN 2010</t>
  </si>
  <si>
    <t>TABLICA 7.   WSPÓŁCZYNNIKI PEŁNEJ IMPORTOCHŁONNOŚCI W 2010 R.</t>
  </si>
  <si>
    <t xml:space="preserve">                       CUMULATIVE IMPORTS INPUT COEFFICIENT IN 2010</t>
  </si>
  <si>
    <t>WSPÓŁCZYNNIKI PEŁNEJ IMPORTOCHŁONNOŚCI W 2010 R.
CUMULATIVE IMPORTS INPUT COEFFICIENT IN 2010</t>
  </si>
  <si>
    <t>WSPÓŁCZYNNIKI BEZPOŚREDNIEJ IMPORTOCHŁONNOŚCI W 2010 R.
DIRECT IMPORTS INPUT COEFFICIENT IN 2010</t>
  </si>
  <si>
    <t>WSPÓŁCZYNNIKI PEŁNEJ PRODUKTOCHŁONNOŚCI W 2010 R.
CUMULATIVE PRODUCT INPUT COEFFICIENT IN 2010</t>
  </si>
  <si>
    <t>WSPÓŁCZYNNIKI BEZPOŚREDNIEJ PRODUKTOCHŁONNOŚCI W 2010 R.
 DIRECT PRODUCT INPUT COEFFICIENT IN 2010</t>
  </si>
  <si>
    <t>BILANS PRZEPŁYWÓW MIĘDZYGAŁĘZIOWYCH W BIEŻĄCYCH CENACH BAZOWYCH DLA PRODUKCJI KRAJOWEJ W 2010 R. (w tys. zł)
INPUT-OUTPUT TABLE AT BASIC PRICES FOR DOMESTIC OUTPUT  IN 2010 (current prices in thous. zl)</t>
  </si>
  <si>
    <t>WYKORZYSTANIE WYROBÓW I USŁUG POCHODZĄCYCH Z IMPORTU W 2010 R. (w tys. zł)
USE TABLE OF IMPORTED GOODS AND SERVICES IN 2010 (in thous. zl)</t>
  </si>
  <si>
    <t>BILANS PRZEPŁYWÓW MIĘDZYGAŁĘZIOWYCH W BIEŻĄCYCH CENACH BAZOWYCH W 2010 ROKU (w tys. zł)
INPUT-OUTPUT TABLE AT BASIC PRICES IN 2010 (current prices in thous. zl)</t>
  </si>
  <si>
    <t>produkty rolnictwa i  łowiectwa</t>
  </si>
  <si>
    <t>produkty gospodarki leśnej</t>
  </si>
  <si>
    <t>ryby i pozostałe produkty rybactwa</t>
  </si>
  <si>
    <t>węgiel kamienny i brunatny</t>
  </si>
  <si>
    <t>ropa naftowa i gaz ziemny, rudy metali,  produkty górnictwa pozostałe</t>
  </si>
  <si>
    <t>artykuły spożywcze</t>
  </si>
  <si>
    <t>napoje</t>
  </si>
  <si>
    <t>wyroby tytoniowe</t>
  </si>
  <si>
    <t>wyroby tekstylne</t>
  </si>
  <si>
    <t>odzież</t>
  </si>
  <si>
    <t>skóry i wyroby ze skór wyprawionych</t>
  </si>
  <si>
    <t>drewno i wyroby z drewna</t>
  </si>
  <si>
    <t>papier i wyroby z papieru</t>
  </si>
  <si>
    <t>usługi poligraficzne i reprodukcyjne</t>
  </si>
  <si>
    <t>koks, produkty rafinacji ropy naftowej</t>
  </si>
  <si>
    <t>chemikalia, wyroby chemiczne</t>
  </si>
  <si>
    <t>wyroby z gumy i tworzyw sztucznych</t>
  </si>
  <si>
    <t>wyroby z pozost. surowców niemetalicznych</t>
  </si>
  <si>
    <t>metale</t>
  </si>
  <si>
    <t>wyroby metalowe gotowe</t>
  </si>
  <si>
    <t>komputery, wyroby elektroniczne i optyczne</t>
  </si>
  <si>
    <t>urządzenia elektr. i nieelektr., sprz. gosp. dom.</t>
  </si>
  <si>
    <t>maszyny i urządzenia gdzie indziej niesklas.</t>
  </si>
  <si>
    <t>pojazdy samochodowe, przyczepy i naczepy</t>
  </si>
  <si>
    <t>pozostały sprzęt transportowy</t>
  </si>
  <si>
    <t>meble</t>
  </si>
  <si>
    <t>pozostałe wyroby</t>
  </si>
  <si>
    <t>usł. naprawy, konserw. i instal. maszyn i urz.</t>
  </si>
  <si>
    <t>energia elektrycz., gaz, para wodna i gorąca woda</t>
  </si>
  <si>
    <t>woda; usł. zw. z uzdatn. i dostarczaniem wody</t>
  </si>
  <si>
    <t>usł. związ. z odpadami; odzysk surowców</t>
  </si>
  <si>
    <t>usługi związane ze ściekami; osady; usługi związane z rekultywacją</t>
  </si>
  <si>
    <t>obiekty budowlane i roboty budowlane</t>
  </si>
  <si>
    <t>sprzedaż pojazdów samochod.; napr. pojazdów</t>
  </si>
  <si>
    <t>handel hurtowy</t>
  </si>
  <si>
    <t>handel detaliczny</t>
  </si>
  <si>
    <t>transport lądowy i rurociągowy</t>
  </si>
  <si>
    <t>transport wodny i lotniczy</t>
  </si>
  <si>
    <t>magazynowanie; usługi pocztowe i kurierskie</t>
  </si>
  <si>
    <t>usługi związane z zakwaterowaniem</t>
  </si>
  <si>
    <t>usługi związane z wyżywieniem</t>
  </si>
  <si>
    <t>usługi związane z działalnością wydawniczą</t>
  </si>
  <si>
    <t>usługi zw. z prod. filmów, progr. telew., nagrań</t>
  </si>
  <si>
    <t>usługi zw. z nadawaniem programów</t>
  </si>
  <si>
    <t>usługi telekomunikacyjne</t>
  </si>
  <si>
    <t>usł. zw. z oprogr. i doradztwem w zakr. informatyki</t>
  </si>
  <si>
    <t>usługi w zakresie informacji</t>
  </si>
  <si>
    <t>usługi finansowe</t>
  </si>
  <si>
    <t>usługi ubezpieczeniowe</t>
  </si>
  <si>
    <t>usługi wspomagające usł. finansowe i ubezp.</t>
  </si>
  <si>
    <t>usługi zw. z obsługą rynku nieruchomości</t>
  </si>
  <si>
    <t>usługi prawne i rachunkowo-księgowe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</si>
  <si>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</si>
  <si>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</si>
  <si>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</si>
  <si>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</si>
  <si>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</si>
  <si>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</si>
  <si>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</si>
  <si>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</si>
  <si>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usługi organizatorów turystyki</t>
  </si>
  <si>
    <t>usługi detektywistyczne i ochroniarskie</t>
  </si>
  <si>
    <t>usługi zw. z utrzymaniem porządku w obiektach</t>
  </si>
  <si>
    <t>usł. zw. z administracyjną obsługą biura</t>
  </si>
  <si>
    <t>usługi administracji publicznej</t>
  </si>
  <si>
    <t>usługi w zakresie edukacji</t>
  </si>
  <si>
    <t>usługi w zakresie opieki zdrowotnej</t>
  </si>
  <si>
    <t>usługi pomocy społecznej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</si>
  <si>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</si>
  <si>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</si>
  <si>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</si>
  <si>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</si>
  <si>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usł. napraw i konserw. komp. i art. użytku dom.</t>
  </si>
  <si>
    <t>pozostałe usługi indywidualne</t>
  </si>
  <si>
    <t>usługi świadczone przez gospodarstwa domowe</t>
  </si>
  <si>
    <t>coal and lignite</t>
  </si>
  <si>
    <t>food products</t>
  </si>
  <si>
    <t>beverages</t>
  </si>
  <si>
    <t>tobacco products</t>
  </si>
  <si>
    <t>textilies</t>
  </si>
  <si>
    <t>wearing apparel</t>
  </si>
  <si>
    <t>leather and related products</t>
  </si>
  <si>
    <t>wood and products of wood</t>
  </si>
  <si>
    <t>paper and paper products</t>
  </si>
  <si>
    <t>printing and recording services</t>
  </si>
  <si>
    <t>coke, refined petroleum products</t>
  </si>
  <si>
    <t>chemicals and chemical products</t>
  </si>
  <si>
    <t>pharmaceutical products</t>
  </si>
  <si>
    <t>rubber and plastic products</t>
  </si>
  <si>
    <t>other non-metallic mineral products</t>
  </si>
  <si>
    <t>basic metals</t>
  </si>
  <si>
    <t>fabricated metal products</t>
  </si>
  <si>
    <t>computer, electronic and optical products</t>
  </si>
  <si>
    <t>electrical equipment</t>
  </si>
  <si>
    <t>machinery and equipment n.e.c.</t>
  </si>
  <si>
    <t>motor vehicles</t>
  </si>
  <si>
    <t>other transport equipment</t>
  </si>
  <si>
    <t>furniture</t>
  </si>
  <si>
    <t>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</si>
  <si>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</si>
  <si>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</si>
  <si>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</si>
  <si>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>sewerage; remediation services</t>
  </si>
  <si>
    <t>constructions and construction works</t>
  </si>
  <si>
    <t>sale and repair services of motor vehicles and motorcycles</t>
  </si>
  <si>
    <t>wholesale trade services</t>
  </si>
  <si>
    <t>retail trade services</t>
  </si>
  <si>
    <t>land and pipeline transport services</t>
  </si>
  <si>
    <t>water and air transport services</t>
  </si>
  <si>
    <t>warehousing; postal and courier services</t>
  </si>
  <si>
    <t>accommodation services</t>
  </si>
  <si>
    <t>food and beverage serving services</t>
  </si>
  <si>
    <t>publishing services</t>
  </si>
  <si>
    <t>programming and broadcasting services</t>
  </si>
  <si>
    <t>telecommunications services</t>
  </si>
  <si>
    <t>computer programming, consultancy services</t>
  </si>
  <si>
    <t>information services</t>
  </si>
  <si>
    <t>financial services</t>
  </si>
  <si>
    <t>insurance services</t>
  </si>
  <si>
    <t>services auxiliary to financ. services and insurance services</t>
  </si>
  <si>
    <t>real estate services</t>
  </si>
  <si>
    <t>legal and accounting services</t>
  </si>
  <si>
    <t>management consulting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</si>
  <si>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</si>
  <si>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</si>
  <si>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</si>
  <si>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</si>
  <si>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</si>
  <si>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</si>
  <si>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</si>
  <si>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</t>
  </si>
  <si>
    <t>services to buildings and landscape</t>
  </si>
  <si>
    <t>office administrative, office support and other business support services</t>
  </si>
  <si>
    <t>public administration services</t>
  </si>
  <si>
    <t>education services</t>
  </si>
  <si>
    <t>human health services</t>
  </si>
  <si>
    <t>social works services</t>
  </si>
  <si>
    <t>creative, arts and entertainment services</t>
  </si>
  <si>
    <t>library, archive, museum services</t>
  </si>
  <si>
    <t>gambling and betting services</t>
  </si>
  <si>
    <t>sporting services and amusement and recreation services</t>
  </si>
  <si>
    <t>repair servic. of comput. and personal and household goods</t>
  </si>
  <si>
    <t>other personal services</t>
  </si>
  <si>
    <r>
      <t xml:space="preserve">Produkty (PKWiU 2008)
</t>
    </r>
    <r>
      <rPr>
        <i/>
        <sz val="11"/>
        <rFont val="Arial CE"/>
        <family val="0"/>
      </rPr>
      <t>Products (CPA 2008)</t>
    </r>
  </si>
  <si>
    <t>Intermediate consumption (CPA 2008)</t>
  </si>
  <si>
    <t xml:space="preserve">        Products (CPA 2008)</t>
  </si>
  <si>
    <t xml:space="preserve">          Produkty (PKWiU 2008)</t>
  </si>
  <si>
    <t>Zużycie pośrednie (PKWiU 2008)</t>
  </si>
  <si>
    <t>(41-43)</t>
  </si>
  <si>
    <t xml:space="preserve">Popyt końcowy </t>
  </si>
  <si>
    <t xml:space="preserve">Final demand </t>
  </si>
  <si>
    <t xml:space="preserve">Zużycie pośrednie (PKWiU 2008)
Intermediate consumption (CPA 2008)                                                                                                                                                                                           </t>
  </si>
  <si>
    <t xml:space="preserve">Popyt końcowy
Final demand </t>
  </si>
  <si>
    <t>leki i wyroby farmaceut.</t>
  </si>
  <si>
    <t>przyrost 
rzecz. 
środków obrot. oraz aktywów o wyjątkowej wartości</t>
  </si>
  <si>
    <t>crude petrolum and natural gas; metal ores; other mining and quarrying products</t>
  </si>
  <si>
    <t>waste collection, treatment and disposal services; materials recov. services</t>
  </si>
  <si>
    <t>motion picture, video and telev. production, sound recording and music publishing</t>
  </si>
  <si>
    <t>architectural and engineering services; technical testing and analysis serv.</t>
  </si>
  <si>
    <r>
      <t xml:space="preserve">Produkty rolnictwa i  łowiectwa
</t>
    </r>
    <r>
      <rPr>
        <i/>
        <sz val="11"/>
        <rFont val="Arial CE"/>
        <family val="0"/>
      </rPr>
      <t>Products of agriculture and hunting</t>
    </r>
  </si>
  <si>
    <r>
      <t xml:space="preserve">Produkty gospodarki leśnej
</t>
    </r>
    <r>
      <rPr>
        <i/>
        <sz val="11"/>
        <rFont val="Arial CE"/>
        <family val="0"/>
      </rPr>
      <t>Products of forestry</t>
    </r>
  </si>
  <si>
    <r>
      <t xml:space="preserve">Ryby i pozostałe produkty rybactwa
</t>
    </r>
    <r>
      <rPr>
        <i/>
        <sz val="11"/>
        <rFont val="Arial CE"/>
        <family val="0"/>
      </rPr>
      <t>Fish and other fishing products</t>
    </r>
  </si>
  <si>
    <r>
      <t xml:space="preserve">Węgiel kamienny i brunatny
</t>
    </r>
    <r>
      <rPr>
        <i/>
        <sz val="11"/>
        <rFont val="Arial CE"/>
        <family val="0"/>
      </rPr>
      <t>Coal and lignite</t>
    </r>
  </si>
  <si>
    <r>
      <t xml:space="preserve">Ropa naftowa i gaz ziemny, rudy metali,  produkty górnictwa pozostałe
</t>
    </r>
    <r>
      <rPr>
        <i/>
        <sz val="11"/>
        <rFont val="Arial CE"/>
        <family val="0"/>
      </rPr>
      <t>Crude petroleum and natural gas; metal ores; other mining and quarrying products</t>
    </r>
  </si>
  <si>
    <r>
      <t xml:space="preserve">Artykuły spożywcze
</t>
    </r>
    <r>
      <rPr>
        <i/>
        <sz val="11"/>
        <rFont val="Arial CE"/>
        <family val="0"/>
      </rPr>
      <t>Food products</t>
    </r>
  </si>
  <si>
    <r>
      <t xml:space="preserve">Napoje
</t>
    </r>
    <r>
      <rPr>
        <i/>
        <sz val="11"/>
        <rFont val="Arial CE"/>
        <family val="0"/>
      </rPr>
      <t>Beverages</t>
    </r>
  </si>
  <si>
    <r>
      <t xml:space="preserve">Wyroby tytoniowe
</t>
    </r>
    <r>
      <rPr>
        <i/>
        <sz val="11"/>
        <rFont val="Arial CE"/>
        <family val="0"/>
      </rPr>
      <t>Tobacco products</t>
    </r>
  </si>
  <si>
    <r>
      <t xml:space="preserve">Odzież
</t>
    </r>
    <r>
      <rPr>
        <i/>
        <sz val="11"/>
        <rFont val="Arial CE"/>
        <family val="0"/>
      </rPr>
      <t>Wearing apparel</t>
    </r>
  </si>
  <si>
    <r>
      <t xml:space="preserve">Skóry i wyroby ze skór wyprawionych
</t>
    </r>
    <r>
      <rPr>
        <i/>
        <sz val="11"/>
        <rFont val="Arial CE"/>
        <family val="0"/>
      </rPr>
      <t>Leather and related products</t>
    </r>
  </si>
  <si>
    <r>
      <t xml:space="preserve">Drewno i wyroby z drewna
</t>
    </r>
    <r>
      <rPr>
        <i/>
        <sz val="11"/>
        <rFont val="Arial CE"/>
        <family val="0"/>
      </rPr>
      <t>Wood and products of wood</t>
    </r>
  </si>
  <si>
    <r>
      <t xml:space="preserve">Papier i wyroby z papieru
</t>
    </r>
    <r>
      <rPr>
        <i/>
        <sz val="11"/>
        <rFont val="Arial CE"/>
        <family val="0"/>
      </rPr>
      <t>Paper and paper products</t>
    </r>
  </si>
  <si>
    <r>
      <t xml:space="preserve">Usługi poligraficzne i reprodukcyjne
</t>
    </r>
    <r>
      <rPr>
        <i/>
        <sz val="11"/>
        <rFont val="Arial CE"/>
        <family val="0"/>
      </rPr>
      <t>Printing and recording services</t>
    </r>
  </si>
  <si>
    <r>
      <t xml:space="preserve">Koks, produkty rafinacji ropy naftowej 
</t>
    </r>
    <r>
      <rPr>
        <i/>
        <sz val="11"/>
        <rFont val="Arial CE"/>
        <family val="0"/>
      </rPr>
      <t>Coke, refined petroleum products</t>
    </r>
  </si>
  <si>
    <r>
      <t xml:space="preserve">Chemikalia, wyroby chemiczne
</t>
    </r>
    <r>
      <rPr>
        <i/>
        <sz val="11"/>
        <rFont val="Arial CE"/>
        <family val="0"/>
      </rPr>
      <t>Chemicals and chemical products</t>
    </r>
  </si>
  <si>
    <r>
      <t>Leki i wyroby farmaceutyczne
P</t>
    </r>
    <r>
      <rPr>
        <i/>
        <sz val="11"/>
        <rFont val="Arial CE"/>
        <family val="0"/>
      </rPr>
      <t>harmaceutical products</t>
    </r>
  </si>
  <si>
    <r>
      <t xml:space="preserve">Wyroby z gumy i tworzyw sztucznych
</t>
    </r>
    <r>
      <rPr>
        <i/>
        <sz val="11"/>
        <rFont val="Arial CE"/>
        <family val="0"/>
      </rPr>
      <t>Rubber and plastic products</t>
    </r>
  </si>
  <si>
    <r>
      <t xml:space="preserve">Wyroby z pozost. surowców niemetalicznych
</t>
    </r>
    <r>
      <rPr>
        <i/>
        <sz val="11"/>
        <rFont val="Arial CE"/>
        <family val="0"/>
      </rPr>
      <t>Other non-metallic mineral products</t>
    </r>
  </si>
  <si>
    <r>
      <t xml:space="preserve">Metale
</t>
    </r>
    <r>
      <rPr>
        <i/>
        <sz val="11"/>
        <rFont val="Arial CE"/>
        <family val="0"/>
      </rPr>
      <t>Basic metals</t>
    </r>
  </si>
  <si>
    <r>
      <t xml:space="preserve">Wyroby metalowe gotowe
</t>
    </r>
    <r>
      <rPr>
        <i/>
        <sz val="11"/>
        <rFont val="Arial CE"/>
        <family val="0"/>
      </rPr>
      <t>Fabricated metal products</t>
    </r>
  </si>
  <si>
    <r>
      <t xml:space="preserve">Komputery, wyroby elektroniczne i optyczne
</t>
    </r>
    <r>
      <rPr>
        <i/>
        <sz val="11"/>
        <rFont val="Arial CE"/>
        <family val="0"/>
      </rPr>
      <t>Computer, electronic and optical products</t>
    </r>
  </si>
  <si>
    <r>
      <t xml:space="preserve">Urządzenia elektr. i nieelektr., sprz. gosp. dom.
</t>
    </r>
    <r>
      <rPr>
        <i/>
        <sz val="11"/>
        <rFont val="Arial CE"/>
        <family val="0"/>
      </rPr>
      <t>Electrical equipment</t>
    </r>
  </si>
  <si>
    <r>
      <t xml:space="preserve">Maszyny i urządzenia gdzie indziej niesklas.
</t>
    </r>
    <r>
      <rPr>
        <i/>
        <sz val="11"/>
        <rFont val="Arial CE"/>
        <family val="0"/>
      </rPr>
      <t>Machinery and equipment n.e.c.</t>
    </r>
  </si>
  <si>
    <r>
      <t xml:space="preserve">Pojazdy samochodowe, przyczepy i naczepy
</t>
    </r>
    <r>
      <rPr>
        <i/>
        <sz val="11"/>
        <rFont val="Arial CE"/>
        <family val="0"/>
      </rPr>
      <t>Motor vehicles</t>
    </r>
  </si>
  <si>
    <r>
      <t xml:space="preserve">Pozostały sprzęt transportowy
</t>
    </r>
    <r>
      <rPr>
        <i/>
        <sz val="11"/>
        <rFont val="Arial CE"/>
        <family val="0"/>
      </rPr>
      <t>Other transport equipment</t>
    </r>
  </si>
  <si>
    <r>
      <t xml:space="preserve">Meble
</t>
    </r>
    <r>
      <rPr>
        <i/>
        <sz val="11"/>
        <rFont val="Arial CE"/>
        <family val="0"/>
      </rPr>
      <t>Furniture</t>
    </r>
  </si>
  <si>
    <r>
      <t xml:space="preserve">Pozostałe wyroby
</t>
    </r>
    <r>
      <rPr>
        <i/>
        <sz val="11"/>
        <rFont val="Arial CE"/>
        <family val="0"/>
      </rPr>
      <t>Other manufactured goods</t>
    </r>
  </si>
  <si>
    <r>
      <t xml:space="preserve">Usł. naprawy, konserw. i instal. maszyn i urz.
</t>
    </r>
    <r>
      <rPr>
        <i/>
        <sz val="11"/>
        <rFont val="Arial CE"/>
        <family val="0"/>
      </rPr>
      <t>Repair and installation services of machinery and equipment</t>
    </r>
  </si>
  <si>
    <r>
      <t xml:space="preserve">Energia elektrycz., gaz, para wodna i gorąca woda
</t>
    </r>
    <r>
      <rPr>
        <i/>
        <sz val="11"/>
        <rFont val="Arial CE"/>
        <family val="0"/>
      </rPr>
      <t>Electricity, gas, steam and air conditioning</t>
    </r>
  </si>
  <si>
    <r>
      <t xml:space="preserve">Woda; usł. zw. z uzdatn. i dostarczaniem wody
</t>
    </r>
    <r>
      <rPr>
        <i/>
        <sz val="11"/>
        <rFont val="Arial CE"/>
        <family val="0"/>
      </rPr>
      <t>Natural water; water treatment and supply services</t>
    </r>
  </si>
  <si>
    <r>
      <t xml:space="preserve">Usł. związ. z odpadami; odzysk surowców
</t>
    </r>
    <r>
      <rPr>
        <i/>
        <sz val="11"/>
        <rFont val="Arial CE"/>
        <family val="0"/>
      </rPr>
      <t>Waste collection., treatment and disposal services; materials recovery services</t>
    </r>
  </si>
  <si>
    <r>
      <t xml:space="preserve">Usługi związane ze ściekami; osady; usługi związane z rekultywacją
</t>
    </r>
    <r>
      <rPr>
        <i/>
        <sz val="11"/>
        <rFont val="Arial CE"/>
        <family val="0"/>
      </rPr>
      <t>Sewerage; remediation services</t>
    </r>
  </si>
  <si>
    <r>
      <t xml:space="preserve">Obiekty budowlane i roboty budowlane
</t>
    </r>
    <r>
      <rPr>
        <i/>
        <sz val="11"/>
        <rFont val="Arial CE"/>
        <family val="0"/>
      </rPr>
      <t>Constructions and construction works</t>
    </r>
  </si>
  <si>
    <r>
      <t xml:space="preserve">Handel hurtowy
</t>
    </r>
    <r>
      <rPr>
        <i/>
        <sz val="11"/>
        <rFont val="Arial CE"/>
        <family val="0"/>
      </rPr>
      <t>Wholesale trade services</t>
    </r>
  </si>
  <si>
    <r>
      <t xml:space="preserve">Handel detaliczny
</t>
    </r>
    <r>
      <rPr>
        <i/>
        <sz val="11"/>
        <rFont val="Arial CE"/>
        <family val="0"/>
      </rPr>
      <t>Retail trade services</t>
    </r>
  </si>
  <si>
    <r>
      <t xml:space="preserve">Transport lądowy i rurociągowy
</t>
    </r>
    <r>
      <rPr>
        <i/>
        <sz val="11"/>
        <rFont val="Arial CE"/>
        <family val="0"/>
      </rPr>
      <t>Land and pipeline transport services</t>
    </r>
  </si>
  <si>
    <r>
      <t xml:space="preserve">Transport wodny i lotniczy
</t>
    </r>
    <r>
      <rPr>
        <i/>
        <sz val="11"/>
        <rFont val="Arial CE"/>
        <family val="0"/>
      </rPr>
      <t>Water and air transport services</t>
    </r>
  </si>
  <si>
    <r>
      <t xml:space="preserve">Magazynowanie; usługi pocztowe i kurierskie
</t>
    </r>
    <r>
      <rPr>
        <i/>
        <sz val="11"/>
        <rFont val="Arial CE"/>
        <family val="0"/>
      </rPr>
      <t>Warehousing; postal and courier services</t>
    </r>
  </si>
  <si>
    <r>
      <t xml:space="preserve">Usługi związane z zakwaterowaniem
</t>
    </r>
    <r>
      <rPr>
        <i/>
        <sz val="11"/>
        <rFont val="Arial CE"/>
        <family val="0"/>
      </rPr>
      <t>Accommodation services</t>
    </r>
  </si>
  <si>
    <r>
      <t xml:space="preserve">Usługi związane z wyżywieniem
</t>
    </r>
    <r>
      <rPr>
        <i/>
        <sz val="11"/>
        <rFont val="Arial CE"/>
        <family val="0"/>
      </rPr>
      <t>Food and beverage serving services</t>
    </r>
  </si>
  <si>
    <r>
      <t xml:space="preserve">Usługi związane z działalnością wydawniczą
</t>
    </r>
    <r>
      <rPr>
        <i/>
        <sz val="11"/>
        <rFont val="Arial CE"/>
        <family val="0"/>
      </rPr>
      <t>Publishing services</t>
    </r>
  </si>
  <si>
    <r>
      <t xml:space="preserve">Usługi zw. z prod. filmów, progr. telew., nagrań
</t>
    </r>
    <r>
      <rPr>
        <i/>
        <sz val="11"/>
        <rFont val="Arial CE"/>
        <family val="0"/>
      </rPr>
      <t>Motion picture, video and television production, sound recording and music publishing</t>
    </r>
  </si>
  <si>
    <r>
      <t xml:space="preserve">Usługi zw. z nadawaniem programów
</t>
    </r>
    <r>
      <rPr>
        <i/>
        <sz val="11"/>
        <rFont val="Arial CE"/>
        <family val="0"/>
      </rPr>
      <t>Programming and broadcasting services</t>
    </r>
  </si>
  <si>
    <r>
      <t xml:space="preserve">Usługi telekomunikacyjne
</t>
    </r>
    <r>
      <rPr>
        <i/>
        <sz val="11"/>
        <rFont val="Arial CE"/>
        <family val="0"/>
      </rPr>
      <t>Telecommunications services</t>
    </r>
  </si>
  <si>
    <r>
      <t xml:space="preserve">Usł. zw. z oprogr. i doradztwem w zakr. Informatyki
</t>
    </r>
    <r>
      <rPr>
        <i/>
        <sz val="11"/>
        <rFont val="Arial CE"/>
        <family val="0"/>
      </rPr>
      <t>Computer programming, consultancy services</t>
    </r>
  </si>
  <si>
    <r>
      <t xml:space="preserve">Usługi w zakresie informacji
</t>
    </r>
    <r>
      <rPr>
        <i/>
        <sz val="11"/>
        <rFont val="Arial CE"/>
        <family val="0"/>
      </rPr>
      <t>Information services</t>
    </r>
  </si>
  <si>
    <r>
      <t xml:space="preserve">Usługi finansowe
</t>
    </r>
    <r>
      <rPr>
        <i/>
        <sz val="11"/>
        <rFont val="Arial CE"/>
        <family val="0"/>
      </rPr>
      <t>Financial services</t>
    </r>
  </si>
  <si>
    <r>
      <t xml:space="preserve">Usługi ubezpieczeniowe
</t>
    </r>
    <r>
      <rPr>
        <i/>
        <sz val="11"/>
        <rFont val="Arial CE"/>
        <family val="0"/>
      </rPr>
      <t>Insurance services</t>
    </r>
  </si>
  <si>
    <r>
      <t xml:space="preserve">Usługi wspomagające usł. finansowe i ubezp.
</t>
    </r>
    <r>
      <rPr>
        <i/>
        <sz val="11"/>
        <rFont val="Arial CE"/>
        <family val="0"/>
      </rPr>
      <t>Services auxiliary to financ. services and insurance services</t>
    </r>
  </si>
  <si>
    <r>
      <t xml:space="preserve">Usługi zw. z obsługą rynku nieruchomości
</t>
    </r>
    <r>
      <rPr>
        <i/>
        <sz val="11"/>
        <rFont val="Arial CE"/>
        <family val="0"/>
      </rPr>
      <t>Real estate services</t>
    </r>
  </si>
  <si>
    <r>
      <t xml:space="preserve">Usługi prawne i rachunkowo-księgowe
</t>
    </r>
    <r>
      <rPr>
        <i/>
        <sz val="11"/>
        <rFont val="Arial CE"/>
        <family val="0"/>
      </rPr>
      <t>Legal and accounting services</t>
    </r>
  </si>
  <si>
    <r>
      <t xml:space="preserve">Usługi doradztwa w zarządzaniu
</t>
    </r>
    <r>
      <rPr>
        <i/>
        <sz val="11"/>
        <rFont val="Arial CE"/>
        <family val="0"/>
      </rPr>
      <t>Management consulting services</t>
    </r>
  </si>
  <si>
    <r>
      <t xml:space="preserve">Usł. architekt. i inżyn.; usł. badań i analiz techn.
</t>
    </r>
    <r>
      <rPr>
        <i/>
        <sz val="11"/>
        <rFont val="Arial CE"/>
        <family val="0"/>
      </rPr>
      <t>Architectural and engineering services; technical testing and analysis services</t>
    </r>
  </si>
  <si>
    <r>
      <t xml:space="preserve">Usługi w zakresie badań nauk. i prac rozwojow.
</t>
    </r>
    <r>
      <rPr>
        <i/>
        <sz val="11"/>
        <rFont val="Arial CE"/>
        <family val="0"/>
      </rPr>
      <t>Scientific research and development services</t>
    </r>
  </si>
  <si>
    <r>
      <t xml:space="preserve">Usł. reklamowe; usł. badania rynku i opinii publ.
</t>
    </r>
    <r>
      <rPr>
        <i/>
        <sz val="11"/>
        <rFont val="Arial CE"/>
        <family val="0"/>
      </rPr>
      <t>Advertising and market research services</t>
    </r>
  </si>
  <si>
    <r>
      <t xml:space="preserve">Pozostałe usł. profesjon., naukowe i techniczne
</t>
    </r>
    <r>
      <rPr>
        <i/>
        <sz val="11"/>
        <rFont val="Arial CE"/>
        <family val="0"/>
      </rPr>
      <t>Other professional, scientific and technical services</t>
    </r>
  </si>
  <si>
    <r>
      <t xml:space="preserve">Usługi weterynaryjne
</t>
    </r>
    <r>
      <rPr>
        <i/>
        <sz val="11"/>
        <rFont val="Arial CE"/>
        <family val="0"/>
      </rPr>
      <t>Veterinary services</t>
    </r>
  </si>
  <si>
    <r>
      <t xml:space="preserve">Wynajem i dzierżawa
</t>
    </r>
    <r>
      <rPr>
        <i/>
        <sz val="11"/>
        <rFont val="Arial CE"/>
        <family val="0"/>
      </rPr>
      <t>Rental and leasing services</t>
    </r>
  </si>
  <si>
    <r>
      <t xml:space="preserve">Usługi związane z zatrudnieniem
</t>
    </r>
    <r>
      <rPr>
        <i/>
        <sz val="11"/>
        <rFont val="Arial CE"/>
        <family val="0"/>
      </rPr>
      <t>Employment services</t>
    </r>
  </si>
  <si>
    <r>
      <t xml:space="preserve">Usługi organizatorów turystyki
</t>
    </r>
    <r>
      <rPr>
        <i/>
        <sz val="11"/>
        <rFont val="Arial CE"/>
        <family val="0"/>
      </rPr>
      <t>Travel agency, tour operator and other reservation services and related services</t>
    </r>
  </si>
  <si>
    <r>
      <t xml:space="preserve">Usługi detektywistyczne i ochroniarskie
</t>
    </r>
    <r>
      <rPr>
        <i/>
        <sz val="11"/>
        <rFont val="Arial CE"/>
        <family val="0"/>
      </rPr>
      <t>Security and investigation services</t>
    </r>
  </si>
  <si>
    <r>
      <t xml:space="preserve">Usługi zw. z utrzymaniem porządku w obiektach
</t>
    </r>
    <r>
      <rPr>
        <i/>
        <sz val="11"/>
        <rFont val="Arial CE"/>
        <family val="0"/>
      </rPr>
      <t>Services to buildings and landscape</t>
    </r>
  </si>
  <si>
    <r>
      <t xml:space="preserve">Usł. zw. z administracyjną obsługą biura
</t>
    </r>
    <r>
      <rPr>
        <i/>
        <sz val="11"/>
        <rFont val="Arial CE"/>
        <family val="0"/>
      </rPr>
      <t>Office administrative, office support and other business support services</t>
    </r>
  </si>
  <si>
    <r>
      <t xml:space="preserve">Usługi administracji publicznej
</t>
    </r>
    <r>
      <rPr>
        <i/>
        <sz val="11"/>
        <rFont val="Arial CE"/>
        <family val="0"/>
      </rPr>
      <t>Public administration services</t>
    </r>
  </si>
  <si>
    <r>
      <t xml:space="preserve">Usługi w zakresie edukacji
</t>
    </r>
    <r>
      <rPr>
        <i/>
        <sz val="11"/>
        <rFont val="Arial CE"/>
        <family val="0"/>
      </rPr>
      <t>Education services</t>
    </r>
  </si>
  <si>
    <r>
      <t xml:space="preserve">Usługi w zakresie opieki zdrowotnej
</t>
    </r>
    <r>
      <rPr>
        <i/>
        <sz val="11"/>
        <rFont val="Arial CE"/>
        <family val="0"/>
      </rPr>
      <t>Human health services</t>
    </r>
  </si>
  <si>
    <r>
      <t xml:space="preserve">Usługi pomocy społecznej
</t>
    </r>
    <r>
      <rPr>
        <i/>
        <sz val="11"/>
        <rFont val="Arial CE"/>
        <family val="0"/>
      </rPr>
      <t>Social works services</t>
    </r>
  </si>
  <si>
    <r>
      <t xml:space="preserve">Usługi kulturalne i rozrywkowe 
</t>
    </r>
    <r>
      <rPr>
        <i/>
        <sz val="11"/>
        <rFont val="Arial CE"/>
        <family val="0"/>
      </rPr>
      <t>Creative, arts and entertainment services</t>
    </r>
  </si>
  <si>
    <r>
      <t xml:space="preserve">Usługi bibliotek, archiwów i muzeów
</t>
    </r>
    <r>
      <rPr>
        <i/>
        <sz val="11"/>
        <rFont val="Arial CE"/>
        <family val="0"/>
      </rPr>
      <t>Library, archive, museum services</t>
    </r>
  </si>
  <si>
    <r>
      <t xml:space="preserve">Usługi związane z grami i zakładami wzajemn.
</t>
    </r>
    <r>
      <rPr>
        <i/>
        <sz val="11"/>
        <rFont val="Arial CE"/>
        <family val="0"/>
      </rPr>
      <t>Gambling and betting services</t>
    </r>
  </si>
  <si>
    <r>
      <t xml:space="preserve">Usługi związane ze sportem, rozryw. i rekr.
</t>
    </r>
    <r>
      <rPr>
        <i/>
        <sz val="11"/>
        <rFont val="Arial CE"/>
        <family val="0"/>
      </rPr>
      <t>Sporting services and amusement and recreation services</t>
    </r>
  </si>
  <si>
    <r>
      <t xml:space="preserve">Usługi organizacji członkowskich
</t>
    </r>
    <r>
      <rPr>
        <i/>
        <sz val="11"/>
        <rFont val="Arial CE"/>
        <family val="0"/>
      </rPr>
      <t>Services furnished by membership organisations</t>
    </r>
  </si>
  <si>
    <r>
      <t xml:space="preserve">Usł. napraw i konserw. komp. i art. użytku dom.
</t>
    </r>
    <r>
      <rPr>
        <i/>
        <sz val="11"/>
        <rFont val="Arial CE"/>
        <family val="0"/>
      </rPr>
      <t>Repair servic. of comput. and personal and household goods</t>
    </r>
  </si>
  <si>
    <r>
      <t xml:space="preserve">Pozostałe usługi indywidualne
</t>
    </r>
    <r>
      <rPr>
        <i/>
        <sz val="11"/>
        <rFont val="Arial CE"/>
        <family val="0"/>
      </rPr>
      <t>Other personal services</t>
    </r>
  </si>
  <si>
    <r>
      <t xml:space="preserve">Usługi świadczone przez gospodarstwa domowe
</t>
    </r>
    <r>
      <rPr>
        <i/>
        <sz val="11"/>
        <rFont val="Arial CE"/>
        <family val="0"/>
      </rPr>
      <t>Private households with employed persons</t>
    </r>
  </si>
  <si>
    <r>
      <t xml:space="preserve">Razem produkty
</t>
    </r>
    <r>
      <rPr>
        <b/>
        <i/>
        <sz val="11"/>
        <rFont val="Arial CE"/>
        <family val="0"/>
      </rPr>
      <t>Total products</t>
    </r>
  </si>
  <si>
    <r>
      <t xml:space="preserve">Podatki od prod. pomniejszone o dot. do prod.
</t>
    </r>
    <r>
      <rPr>
        <i/>
        <sz val="11"/>
        <rFont val="Arial CE"/>
        <family val="0"/>
      </rPr>
      <t>Taxes less subsidies on products</t>
    </r>
  </si>
  <si>
    <r>
      <t xml:space="preserve">Koszty związane z zatrudnieniem
</t>
    </r>
    <r>
      <rPr>
        <i/>
        <sz val="11"/>
        <rFont val="Arial CE"/>
        <family val="0"/>
      </rPr>
      <t>Compensation of employees</t>
    </r>
  </si>
  <si>
    <r>
      <t xml:space="preserve">Podatki od producentów minus dotacje dla producentów
</t>
    </r>
    <r>
      <rPr>
        <i/>
        <sz val="11"/>
        <rFont val="Arial CE"/>
        <family val="0"/>
      </rPr>
      <t>Other net taxes on production</t>
    </r>
  </si>
  <si>
    <r>
      <t xml:space="preserve">Amortyzacja środków trwałych
</t>
    </r>
    <r>
      <rPr>
        <i/>
        <sz val="11"/>
        <rFont val="Arial CE"/>
        <family val="0"/>
      </rPr>
      <t>Consumption of fixed capital</t>
    </r>
  </si>
  <si>
    <r>
      <t xml:space="preserve">Nadwyżka operacyjna netto
</t>
    </r>
    <r>
      <rPr>
        <i/>
        <sz val="11"/>
        <rFont val="Arial CE"/>
        <family val="0"/>
      </rPr>
      <t>Operating surplus, net</t>
    </r>
  </si>
  <si>
    <r>
      <t xml:space="preserve">Wartość dodana brutto w cenach bazowych
</t>
    </r>
    <r>
      <rPr>
        <b/>
        <i/>
        <sz val="11"/>
        <rFont val="Arial CE"/>
        <family val="0"/>
      </rPr>
      <t>Value added at basic prices</t>
    </r>
  </si>
  <si>
    <r>
      <t xml:space="preserve">Produkcja globalna w cenach bazowych
</t>
    </r>
    <r>
      <rPr>
        <b/>
        <i/>
        <sz val="11"/>
        <rFont val="Arial CE"/>
        <family val="0"/>
      </rPr>
      <t>Output at basic prices</t>
    </r>
  </si>
  <si>
    <r>
      <t xml:space="preserve">Import cif
</t>
    </r>
    <r>
      <rPr>
        <i/>
        <sz val="11"/>
        <rFont val="Arial CE"/>
        <family val="0"/>
      </rPr>
      <t>Imports cif</t>
    </r>
  </si>
  <si>
    <r>
      <t xml:space="preserve">Podaż w cenach bazowych
</t>
    </r>
    <r>
      <rPr>
        <b/>
        <i/>
        <sz val="11"/>
        <rFont val="Arial CE"/>
        <family val="0"/>
      </rPr>
      <t>Supply at basic prices</t>
    </r>
  </si>
  <si>
    <r>
      <t xml:space="preserve">Sprzedaż pojazdów samochod.; napr. pojazdów
</t>
    </r>
    <r>
      <rPr>
        <i/>
        <sz val="11"/>
        <rFont val="Arial CE"/>
        <family val="0"/>
      </rPr>
      <t>Sale and repair services of motor vehicles and motorcycles</t>
    </r>
  </si>
  <si>
    <r>
      <t xml:space="preserve">Razem zuż. pośr./popyt koń. w cenach nab.
</t>
    </r>
    <r>
      <rPr>
        <b/>
        <i/>
        <sz val="11"/>
        <rFont val="Arial CE"/>
        <family val="0"/>
      </rPr>
      <t>Total inter. cons./fin. dem. at purch. prices</t>
    </r>
  </si>
  <si>
    <r>
      <t xml:space="preserve">Wykorzystanie produktów importowanych, cif
</t>
    </r>
    <r>
      <rPr>
        <i/>
        <sz val="11"/>
        <rFont val="Arial CE"/>
        <family val="0"/>
      </rPr>
      <t>Use of imported products, cif</t>
    </r>
  </si>
  <si>
    <r>
      <t xml:space="preserve">Podatki od prod. pomniejszone o dot.do prod.
</t>
    </r>
    <r>
      <rPr>
        <i/>
        <sz val="11"/>
        <rFont val="Arial CE"/>
        <family val="0"/>
      </rPr>
      <t>Taxes less subsidies on products</t>
    </r>
  </si>
  <si>
    <t>usługi organizacji członkow-skich</t>
  </si>
  <si>
    <t>services furnished by membership organisa-tions</t>
  </si>
  <si>
    <t xml:space="preserve">                        DIRECT PRODUCT INPUT COEFFICIENT IN 2010</t>
  </si>
  <si>
    <t>TABLICA 4.   WSPÓŁCZYNNIKI BEZPOŚREDNIEJ PRODUKTOCHŁONNOŚCI W 2010 R.</t>
  </si>
  <si>
    <t>TABLICA 5.   WSPÓŁCZYNNIKI PEŁNEJ PRODUKTOCHŁONNOŚCI W 2010 R.</t>
  </si>
  <si>
    <t>Ogółem
zużycie pośrednie
 i popyt końcowy 
w cenach bazowych 
(78+89)</t>
  </si>
  <si>
    <t>Total 
use at
basic 
prices       
(78+89)</t>
  </si>
  <si>
    <t>Total 
use at
basic 
prices       
(88+89)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</si>
</sst>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#"/>
    <numFmt numFmtId="166" formatCode="#,##0.000000"/>
    <numFmt numFmtId="167" formatCode="0.000000"/>
    <numFmt numFmtId="168" formatCode="0.00000"/>
  </numFmts>
  <fonts count="46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0"/>
      <name val="Arial Narrow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sz val="11"/>
      <color indexed="17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0"/>
      <name val="Cambria"/>
      <family val="2"/>
    </font>
    <font>
      <sz val="10"/>
      <name val="Arial"/>
      <family val="2"/>
    </font>
    <font>
      <b/>
      <sz val="11"/>
      <color indexed="52"/>
      <name val="Cambria"/>
      <family val="2"/>
    </font>
    <font>
      <b/>
      <sz val="11"/>
      <color indexed="8"/>
      <name val="Cambria"/>
      <family val="2"/>
    </font>
    <font>
      <i/>
      <sz val="11"/>
      <color indexed="23"/>
      <name val="Cambria"/>
      <family val="2"/>
    </font>
    <font>
      <sz val="11"/>
      <color indexed="10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13"/>
      <name val="Arial"/>
      <family val="2"/>
    </font>
    <font>
      <i/>
      <sz val="11"/>
      <name val="Arial CE"/>
      <family val="0"/>
    </font>
    <font>
      <i/>
      <sz val="11"/>
      <color indexed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"/>
      <family val="2"/>
    </font>
    <font>
      <b/>
      <i/>
      <sz val="1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64" fontId="5" fillId="24" borderId="10" xfId="53" applyNumberFormat="1" applyFont="1" applyFill="1" applyBorder="1" applyAlignment="1" applyProtection="1">
      <alignment horizontal="center" vertical="top" wrapText="1"/>
      <protection locked="0"/>
    </xf>
    <xf numFmtId="4" fontId="5" fillId="24" borderId="11" xfId="0" applyNumberFormat="1" applyFont="1" applyFill="1" applyBorder="1" applyAlignment="1" applyProtection="1">
      <alignment horizontal="center"/>
      <protection locked="0"/>
    </xf>
    <xf numFmtId="164" fontId="5" fillId="24" borderId="12" xfId="53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/>
    </xf>
    <xf numFmtId="4" fontId="5" fillId="24" borderId="13" xfId="0" applyNumberFormat="1" applyFont="1" applyFill="1" applyBorder="1" applyAlignment="1" applyProtection="1">
      <alignment/>
      <protection locked="0"/>
    </xf>
    <xf numFmtId="4" fontId="5" fillId="24" borderId="14" xfId="0" applyNumberFormat="1" applyFont="1" applyFill="1" applyBorder="1" applyAlignment="1" applyProtection="1">
      <alignment/>
      <protection locked="0"/>
    </xf>
    <xf numFmtId="49" fontId="5" fillId="24" borderId="15" xfId="0" applyNumberFormat="1" applyFont="1" applyFill="1" applyBorder="1" applyAlignment="1" applyProtection="1">
      <alignment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24" borderId="13" xfId="0" applyNumberFormat="1" applyFont="1" applyFill="1" applyBorder="1" applyAlignment="1" applyProtection="1">
      <alignment/>
      <protection locked="0"/>
    </xf>
    <xf numFmtId="49" fontId="5" fillId="24" borderId="1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Alignment="1">
      <alignment/>
    </xf>
    <xf numFmtId="0" fontId="0" fillId="24" borderId="0" xfId="0" applyFill="1" applyAlignment="1">
      <alignment/>
    </xf>
    <xf numFmtId="49" fontId="5" fillId="24" borderId="18" xfId="0" applyNumberFormat="1" applyFont="1" applyFill="1" applyBorder="1" applyAlignment="1" applyProtection="1">
      <alignment horizontal="center" vertical="center"/>
      <protection locked="0"/>
    </xf>
    <xf numFmtId="49" fontId="5" fillId="24" borderId="11" xfId="0" applyNumberFormat="1" applyFont="1" applyFill="1" applyBorder="1" applyAlignment="1" applyProtection="1">
      <alignment horizontal="center" vertical="center"/>
      <protection locked="0"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24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64" fontId="30" fillId="24" borderId="19" xfId="54" applyNumberFormat="1" applyFont="1" applyFill="1" applyBorder="1" applyAlignment="1">
      <alignment horizontal="right"/>
      <protection/>
    </xf>
    <xf numFmtId="0" fontId="31" fillId="24" borderId="20" xfId="0" applyFont="1" applyFill="1" applyBorder="1" applyAlignment="1">
      <alignment/>
    </xf>
    <xf numFmtId="0" fontId="31" fillId="0" borderId="0" xfId="0" applyFont="1" applyAlignment="1">
      <alignment/>
    </xf>
    <xf numFmtId="164" fontId="32" fillId="24" borderId="11" xfId="54" applyNumberFormat="1" applyFont="1" applyFill="1" applyBorder="1" applyAlignment="1" quotePrefix="1">
      <alignment horizontal="center" vertical="center" wrapText="1"/>
      <protection/>
    </xf>
    <xf numFmtId="49" fontId="34" fillId="24" borderId="13" xfId="54" applyNumberFormat="1" applyFont="1" applyFill="1" applyBorder="1" applyAlignment="1" quotePrefix="1">
      <alignment horizontal="center" vertical="center" wrapText="1"/>
      <protection/>
    </xf>
    <xf numFmtId="49" fontId="33" fillId="24" borderId="21" xfId="54" applyNumberFormat="1" applyFont="1" applyFill="1" applyBorder="1" applyAlignment="1">
      <alignment horizontal="center" vertical="top" wrapText="1"/>
      <protection/>
    </xf>
    <xf numFmtId="49" fontId="33" fillId="24" borderId="10" xfId="54" applyNumberFormat="1" applyFont="1" applyFill="1" applyBorder="1" applyAlignment="1">
      <alignment horizontal="center" vertical="top" wrapText="1"/>
      <protection/>
    </xf>
    <xf numFmtId="49" fontId="30" fillId="24" borderId="10" xfId="54" applyNumberFormat="1" applyFont="1" applyFill="1" applyBorder="1" applyAlignment="1">
      <alignment horizontal="center" vertical="top" wrapText="1"/>
      <protection/>
    </xf>
    <xf numFmtId="49" fontId="33" fillId="24" borderId="18" xfId="54" applyNumberFormat="1" applyFont="1" applyFill="1" applyBorder="1" applyAlignment="1">
      <alignment horizontal="center" vertical="top" wrapText="1"/>
      <protection/>
    </xf>
    <xf numFmtId="0" fontId="31" fillId="24" borderId="14" xfId="0" applyFont="1" applyFill="1" applyBorder="1" applyAlignment="1">
      <alignment horizontal="center" vertical="top"/>
    </xf>
    <xf numFmtId="49" fontId="30" fillId="24" borderId="22" xfId="54" applyNumberFormat="1" applyFont="1" applyFill="1" applyBorder="1" applyAlignment="1">
      <alignment horizontal="center" vertical="center"/>
      <protection/>
    </xf>
    <xf numFmtId="1" fontId="30" fillId="24" borderId="23" xfId="54" applyNumberFormat="1" applyFont="1" applyFill="1" applyBorder="1" applyAlignment="1">
      <alignment horizontal="center" vertical="center" wrapText="1"/>
      <protection/>
    </xf>
    <xf numFmtId="1" fontId="30" fillId="24" borderId="24" xfId="54" applyNumberFormat="1" applyFont="1" applyFill="1" applyBorder="1" applyAlignment="1">
      <alignment horizontal="center" vertical="center" wrapText="1"/>
      <protection/>
    </xf>
    <xf numFmtId="1" fontId="30" fillId="24" borderId="22" xfId="54" applyNumberFormat="1" applyFont="1" applyFill="1" applyBorder="1" applyAlignment="1" quotePrefix="1">
      <alignment horizontal="center" vertical="center"/>
      <protection/>
    </xf>
    <xf numFmtId="1" fontId="30" fillId="24" borderId="25" xfId="54" applyNumberFormat="1" applyFont="1" applyFill="1" applyBorder="1" applyAlignment="1" quotePrefix="1">
      <alignment horizontal="center" vertical="center"/>
      <protection/>
    </xf>
    <xf numFmtId="1" fontId="30" fillId="24" borderId="25" xfId="54" applyNumberFormat="1" applyFont="1" applyFill="1" applyBorder="1" applyAlignment="1">
      <alignment horizontal="center" vertical="center"/>
      <protection/>
    </xf>
    <xf numFmtId="1" fontId="30" fillId="24" borderId="26" xfId="54" applyNumberFormat="1" applyFont="1" applyFill="1" applyBorder="1" applyAlignment="1">
      <alignment horizontal="center" vertical="center"/>
      <protection/>
    </xf>
    <xf numFmtId="1" fontId="30" fillId="24" borderId="17" xfId="54" applyNumberFormat="1" applyFont="1" applyFill="1" applyBorder="1" applyAlignment="1">
      <alignment horizontal="center" vertical="center"/>
      <protection/>
    </xf>
    <xf numFmtId="1" fontId="30" fillId="24" borderId="22" xfId="54" applyNumberFormat="1" applyFont="1" applyFill="1" applyBorder="1" applyAlignment="1">
      <alignment horizontal="center" vertical="center"/>
      <protection/>
    </xf>
    <xf numFmtId="1" fontId="30" fillId="24" borderId="23" xfId="54" applyNumberFormat="1" applyFont="1" applyFill="1" applyBorder="1" applyAlignment="1">
      <alignment horizontal="center" vertical="center"/>
      <protection/>
    </xf>
    <xf numFmtId="1" fontId="30" fillId="24" borderId="27" xfId="54" applyNumberFormat="1" applyFont="1" applyFill="1" applyBorder="1" applyAlignment="1">
      <alignment horizontal="center" vertical="center"/>
      <protection/>
    </xf>
    <xf numFmtId="1" fontId="30" fillId="24" borderId="24" xfId="54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30" fillId="24" borderId="21" xfId="0" applyNumberFormat="1" applyFont="1" applyFill="1" applyBorder="1" applyAlignment="1">
      <alignment horizontal="center"/>
    </xf>
    <xf numFmtId="49" fontId="30" fillId="24" borderId="28" xfId="0" applyNumberFormat="1" applyFont="1" applyFill="1" applyBorder="1" applyAlignment="1">
      <alignment/>
    </xf>
    <xf numFmtId="49" fontId="32" fillId="24" borderId="29" xfId="0" applyNumberFormat="1" applyFont="1" applyFill="1" applyBorder="1" applyAlignment="1">
      <alignment horizontal="center"/>
    </xf>
    <xf numFmtId="3" fontId="30" fillId="24" borderId="21" xfId="0" applyNumberFormat="1" applyFont="1" applyFill="1" applyBorder="1" applyAlignment="1" applyProtection="1">
      <alignment horizontal="right"/>
      <protection locked="0"/>
    </xf>
    <xf numFmtId="3" fontId="30" fillId="24" borderId="10" xfId="0" applyNumberFormat="1" applyFont="1" applyFill="1" applyBorder="1" applyAlignment="1" applyProtection="1">
      <alignment horizontal="right"/>
      <protection locked="0"/>
    </xf>
    <xf numFmtId="3" fontId="30" fillId="24" borderId="0" xfId="0" applyNumberFormat="1" applyFont="1" applyFill="1" applyBorder="1" applyAlignment="1" applyProtection="1">
      <alignment horizontal="right"/>
      <protection locked="0"/>
    </xf>
    <xf numFmtId="3" fontId="30" fillId="24" borderId="30" xfId="0" applyNumberFormat="1" applyFont="1" applyFill="1" applyBorder="1" applyAlignment="1" applyProtection="1">
      <alignment horizontal="right"/>
      <protection locked="0"/>
    </xf>
    <xf numFmtId="3" fontId="30" fillId="24" borderId="28" xfId="0" applyNumberFormat="1" applyFont="1" applyFill="1" applyBorder="1" applyAlignment="1" applyProtection="1">
      <alignment horizontal="right"/>
      <protection locked="0"/>
    </xf>
    <xf numFmtId="3" fontId="30" fillId="24" borderId="28" xfId="0" applyNumberFormat="1" applyFont="1" applyFill="1" applyBorder="1" applyAlignment="1">
      <alignment/>
    </xf>
    <xf numFmtId="49" fontId="32" fillId="24" borderId="31" xfId="0" applyNumberFormat="1" applyFont="1" applyFill="1" applyBorder="1" applyAlignment="1">
      <alignment horizontal="center"/>
    </xf>
    <xf numFmtId="3" fontId="30" fillId="24" borderId="0" xfId="0" applyNumberFormat="1" applyFont="1" applyFill="1" applyBorder="1" applyAlignment="1">
      <alignment/>
    </xf>
    <xf numFmtId="3" fontId="30" fillId="24" borderId="30" xfId="0" applyNumberFormat="1" applyFont="1" applyFill="1" applyBorder="1" applyAlignment="1">
      <alignment/>
    </xf>
    <xf numFmtId="3" fontId="30" fillId="24" borderId="28" xfId="0" applyNumberFormat="1" applyFont="1" applyFill="1" applyBorder="1" applyAlignment="1">
      <alignment/>
    </xf>
    <xf numFmtId="49" fontId="30" fillId="24" borderId="28" xfId="0" applyNumberFormat="1" applyFont="1" applyFill="1" applyBorder="1" applyAlignment="1">
      <alignment horizontal="center"/>
    </xf>
    <xf numFmtId="1" fontId="30" fillId="24" borderId="21" xfId="0" applyNumberFormat="1" applyFont="1" applyFill="1" applyBorder="1" applyAlignment="1">
      <alignment horizontal="center"/>
    </xf>
    <xf numFmtId="1" fontId="32" fillId="24" borderId="31" xfId="0" applyNumberFormat="1" applyFont="1" applyFill="1" applyBorder="1" applyAlignment="1">
      <alignment horizontal="center"/>
    </xf>
    <xf numFmtId="1" fontId="30" fillId="24" borderId="32" xfId="0" applyNumberFormat="1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left" vertical="center"/>
    </xf>
    <xf numFmtId="164" fontId="30" fillId="24" borderId="24" xfId="0" applyNumberFormat="1" applyFont="1" applyFill="1" applyBorder="1" applyAlignment="1">
      <alignment horizontal="center" vertical="center"/>
    </xf>
    <xf numFmtId="3" fontId="30" fillId="24" borderId="32" xfId="0" applyNumberFormat="1" applyFont="1" applyFill="1" applyBorder="1" applyAlignment="1">
      <alignment vertical="center"/>
    </xf>
    <xf numFmtId="3" fontId="30" fillId="24" borderId="23" xfId="0" applyNumberFormat="1" applyFont="1" applyFill="1" applyBorder="1" applyAlignment="1">
      <alignment vertical="center"/>
    </xf>
    <xf numFmtId="3" fontId="30" fillId="24" borderId="25" xfId="0" applyNumberFormat="1" applyFont="1" applyFill="1" applyBorder="1" applyAlignment="1">
      <alignment vertical="center"/>
    </xf>
    <xf numFmtId="3" fontId="30" fillId="24" borderId="17" xfId="0" applyNumberFormat="1" applyFont="1" applyFill="1" applyBorder="1" applyAlignment="1">
      <alignment vertical="center"/>
    </xf>
    <xf numFmtId="3" fontId="30" fillId="24" borderId="22" xfId="0" applyNumberFormat="1" applyFont="1" applyFill="1" applyBorder="1" applyAlignment="1">
      <alignment vertical="center"/>
    </xf>
    <xf numFmtId="3" fontId="30" fillId="24" borderId="26" xfId="0" applyNumberFormat="1" applyFont="1" applyFill="1" applyBorder="1" applyAlignment="1">
      <alignment vertical="center"/>
    </xf>
    <xf numFmtId="3" fontId="30" fillId="24" borderId="27" xfId="0" applyNumberFormat="1" applyFont="1" applyFill="1" applyBorder="1" applyAlignment="1">
      <alignment vertical="center"/>
    </xf>
    <xf numFmtId="0" fontId="31" fillId="24" borderId="2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4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left"/>
    </xf>
    <xf numFmtId="164" fontId="30" fillId="24" borderId="11" xfId="0" applyNumberFormat="1" applyFont="1" applyFill="1" applyBorder="1" applyAlignment="1">
      <alignment horizontal="center"/>
    </xf>
    <xf numFmtId="0" fontId="30" fillId="24" borderId="12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0" fillId="24" borderId="18" xfId="0" applyFont="1" applyFill="1" applyBorder="1" applyAlignment="1">
      <alignment/>
    </xf>
    <xf numFmtId="0" fontId="30" fillId="24" borderId="30" xfId="0" applyFont="1" applyFill="1" applyBorder="1" applyAlignment="1">
      <alignment/>
    </xf>
    <xf numFmtId="0" fontId="30" fillId="24" borderId="28" xfId="0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1" fillId="24" borderId="30" xfId="0" applyFont="1" applyFill="1" applyBorder="1" applyAlignment="1">
      <alignment/>
    </xf>
    <xf numFmtId="0" fontId="30" fillId="24" borderId="25" xfId="0" applyFont="1" applyFill="1" applyBorder="1" applyAlignment="1">
      <alignment vertical="center"/>
    </xf>
    <xf numFmtId="0" fontId="30" fillId="24" borderId="23" xfId="0" applyFont="1" applyFill="1" applyBorder="1" applyAlignment="1">
      <alignment vertical="center"/>
    </xf>
    <xf numFmtId="0" fontId="30" fillId="24" borderId="26" xfId="0" applyFont="1" applyFill="1" applyBorder="1" applyAlignment="1">
      <alignment vertical="center"/>
    </xf>
    <xf numFmtId="0" fontId="30" fillId="24" borderId="17" xfId="0" applyFont="1" applyFill="1" applyBorder="1" applyAlignment="1">
      <alignment vertical="center"/>
    </xf>
    <xf numFmtId="3" fontId="30" fillId="24" borderId="21" xfId="0" applyNumberFormat="1" applyFont="1" applyFill="1" applyBorder="1" applyAlignment="1">
      <alignment horizontal="center"/>
    </xf>
    <xf numFmtId="3" fontId="30" fillId="24" borderId="11" xfId="0" applyNumberFormat="1" applyFont="1" applyFill="1" applyBorder="1" applyAlignment="1">
      <alignment horizontal="center"/>
    </xf>
    <xf numFmtId="0" fontId="30" fillId="24" borderId="0" xfId="0" applyFont="1" applyFill="1" applyAlignment="1">
      <alignment/>
    </xf>
    <xf numFmtId="0" fontId="31" fillId="24" borderId="0" xfId="0" applyFont="1" applyFill="1" applyAlignment="1">
      <alignment/>
    </xf>
    <xf numFmtId="164" fontId="30" fillId="24" borderId="0" xfId="0" applyNumberFormat="1" applyFont="1" applyFill="1" applyBorder="1" applyAlignment="1">
      <alignment/>
    </xf>
    <xf numFmtId="0" fontId="31" fillId="24" borderId="11" xfId="0" applyFont="1" applyFill="1" applyBorder="1" applyAlignment="1">
      <alignment/>
    </xf>
    <xf numFmtId="0" fontId="30" fillId="24" borderId="21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/>
    </xf>
    <xf numFmtId="0" fontId="30" fillId="24" borderId="11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/>
    </xf>
    <xf numFmtId="0" fontId="30" fillId="24" borderId="18" xfId="0" applyFont="1" applyFill="1" applyBorder="1" applyAlignment="1">
      <alignment vertical="center"/>
    </xf>
    <xf numFmtId="0" fontId="30" fillId="24" borderId="30" xfId="0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30" fillId="24" borderId="32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vertical="center"/>
    </xf>
    <xf numFmtId="1" fontId="30" fillId="24" borderId="33" xfId="54" applyNumberFormat="1" applyFont="1" applyFill="1" applyBorder="1" applyAlignment="1">
      <alignment horizontal="center" vertical="center"/>
      <protection/>
    </xf>
    <xf numFmtId="49" fontId="30" fillId="24" borderId="34" xfId="0" applyNumberFormat="1" applyFont="1" applyFill="1" applyBorder="1" applyAlignment="1">
      <alignment/>
    </xf>
    <xf numFmtId="3" fontId="30" fillId="24" borderId="20" xfId="0" applyNumberFormat="1" applyFont="1" applyFill="1" applyBorder="1" applyAlignment="1" applyProtection="1">
      <alignment horizontal="right"/>
      <protection locked="0"/>
    </xf>
    <xf numFmtId="49" fontId="30" fillId="24" borderId="10" xfId="0" applyNumberFormat="1" applyFont="1" applyFill="1" applyBorder="1" applyAlignment="1">
      <alignment/>
    </xf>
    <xf numFmtId="49" fontId="30" fillId="24" borderId="10" xfId="0" applyNumberFormat="1" applyFont="1" applyFill="1" applyBorder="1" applyAlignment="1">
      <alignment horizontal="center"/>
    </xf>
    <xf numFmtId="0" fontId="30" fillId="24" borderId="18" xfId="0" applyFont="1" applyFill="1" applyBorder="1" applyAlignment="1">
      <alignment horizontal="left"/>
    </xf>
    <xf numFmtId="3" fontId="30" fillId="24" borderId="18" xfId="0" applyNumberFormat="1" applyFont="1" applyFill="1" applyBorder="1" applyAlignment="1">
      <alignment/>
    </xf>
    <xf numFmtId="0" fontId="35" fillId="0" borderId="0" xfId="0" applyFont="1" applyAlignment="1">
      <alignment/>
    </xf>
    <xf numFmtId="1" fontId="30" fillId="24" borderId="32" xfId="0" applyNumberFormat="1" applyFont="1" applyFill="1" applyBorder="1" applyAlignment="1">
      <alignment horizontal="center"/>
    </xf>
    <xf numFmtId="0" fontId="30" fillId="24" borderId="23" xfId="0" applyFont="1" applyFill="1" applyBorder="1" applyAlignment="1">
      <alignment horizontal="left"/>
    </xf>
    <xf numFmtId="164" fontId="30" fillId="24" borderId="24" xfId="0" applyNumberFormat="1" applyFont="1" applyFill="1" applyBorder="1" applyAlignment="1">
      <alignment horizontal="center"/>
    </xf>
    <xf numFmtId="0" fontId="30" fillId="24" borderId="22" xfId="0" applyFont="1" applyFill="1" applyBorder="1" applyAlignment="1">
      <alignment/>
    </xf>
    <xf numFmtId="0" fontId="30" fillId="24" borderId="25" xfId="0" applyFont="1" applyFill="1" applyBorder="1" applyAlignment="1">
      <alignment/>
    </xf>
    <xf numFmtId="0" fontId="30" fillId="24" borderId="23" xfId="0" applyFont="1" applyFill="1" applyBorder="1" applyAlignment="1">
      <alignment/>
    </xf>
    <xf numFmtId="0" fontId="30" fillId="24" borderId="26" xfId="0" applyFont="1" applyFill="1" applyBorder="1" applyAlignment="1">
      <alignment/>
    </xf>
    <xf numFmtId="0" fontId="30" fillId="24" borderId="17" xfId="0" applyFont="1" applyFill="1" applyBorder="1" applyAlignment="1">
      <alignment/>
    </xf>
    <xf numFmtId="0" fontId="30" fillId="24" borderId="27" xfId="0" applyFont="1" applyFill="1" applyBorder="1" applyAlignment="1">
      <alignment/>
    </xf>
    <xf numFmtId="0" fontId="31" fillId="24" borderId="23" xfId="0" applyFont="1" applyFill="1" applyBorder="1" applyAlignment="1">
      <alignment/>
    </xf>
    <xf numFmtId="0" fontId="31" fillId="24" borderId="17" xfId="0" applyFont="1" applyFill="1" applyBorder="1" applyAlignment="1">
      <alignment/>
    </xf>
    <xf numFmtId="1" fontId="30" fillId="24" borderId="35" xfId="0" applyNumberFormat="1" applyFont="1" applyFill="1" applyBorder="1" applyAlignment="1">
      <alignment horizontal="center" vertical="center"/>
    </xf>
    <xf numFmtId="164" fontId="30" fillId="24" borderId="19" xfId="0" applyNumberFormat="1" applyFont="1" applyFill="1" applyBorder="1" applyAlignment="1">
      <alignment horizontal="center" vertical="center"/>
    </xf>
    <xf numFmtId="0" fontId="30" fillId="24" borderId="36" xfId="0" applyFont="1" applyFill="1" applyBorder="1" applyAlignment="1">
      <alignment vertical="center"/>
    </xf>
    <xf numFmtId="0" fontId="30" fillId="24" borderId="34" xfId="0" applyFont="1" applyFill="1" applyBorder="1" applyAlignment="1">
      <alignment vertical="center"/>
    </xf>
    <xf numFmtId="0" fontId="30" fillId="24" borderId="37" xfId="0" applyFont="1" applyFill="1" applyBorder="1" applyAlignment="1">
      <alignment vertical="center"/>
    </xf>
    <xf numFmtId="0" fontId="30" fillId="24" borderId="38" xfId="0" applyFont="1" applyFill="1" applyBorder="1" applyAlignment="1">
      <alignment vertical="center"/>
    </xf>
    <xf numFmtId="0" fontId="30" fillId="24" borderId="20" xfId="0" applyFont="1" applyFill="1" applyBorder="1" applyAlignment="1">
      <alignment vertical="center"/>
    </xf>
    <xf numFmtId="0" fontId="31" fillId="24" borderId="37" xfId="0" applyFont="1" applyFill="1" applyBorder="1" applyAlignment="1">
      <alignment vertical="center"/>
    </xf>
    <xf numFmtId="0" fontId="30" fillId="24" borderId="26" xfId="0" applyFont="1" applyFill="1" applyBorder="1" applyAlignment="1">
      <alignment horizontal="left"/>
    </xf>
    <xf numFmtId="0" fontId="31" fillId="24" borderId="24" xfId="0" applyFont="1" applyFill="1" applyBorder="1" applyAlignment="1">
      <alignment/>
    </xf>
    <xf numFmtId="0" fontId="30" fillId="24" borderId="38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0" fontId="0" fillId="24" borderId="0" xfId="0" applyFill="1" applyAlignment="1">
      <alignment/>
    </xf>
    <xf numFmtId="0" fontId="30" fillId="24" borderId="39" xfId="0" applyFont="1" applyFill="1" applyBorder="1" applyAlignment="1">
      <alignment/>
    </xf>
    <xf numFmtId="3" fontId="30" fillId="24" borderId="40" xfId="0" applyNumberFormat="1" applyFont="1" applyFill="1" applyBorder="1" applyAlignment="1">
      <alignment horizontal="center"/>
    </xf>
    <xf numFmtId="3" fontId="30" fillId="24" borderId="39" xfId="0" applyNumberFormat="1" applyFont="1" applyFill="1" applyBorder="1" applyAlignment="1">
      <alignment/>
    </xf>
    <xf numFmtId="3" fontId="30" fillId="24" borderId="13" xfId="0" applyNumberFormat="1" applyFont="1" applyFill="1" applyBorder="1" applyAlignment="1">
      <alignment horizontal="center"/>
    </xf>
    <xf numFmtId="0" fontId="30" fillId="24" borderId="16" xfId="0" applyFont="1" applyFill="1" applyBorder="1" applyAlignment="1">
      <alignment/>
    </xf>
    <xf numFmtId="0" fontId="30" fillId="24" borderId="41" xfId="0" applyFont="1" applyFill="1" applyBorder="1" applyAlignment="1">
      <alignment/>
    </xf>
    <xf numFmtId="0" fontId="30" fillId="24" borderId="14" xfId="0" applyFont="1" applyFill="1" applyBorder="1" applyAlignment="1">
      <alignment/>
    </xf>
    <xf numFmtId="0" fontId="29" fillId="24" borderId="23" xfId="0" applyFont="1" applyFill="1" applyBorder="1" applyAlignment="1">
      <alignment vertical="center"/>
    </xf>
    <xf numFmtId="0" fontId="29" fillId="24" borderId="22" xfId="0" applyFont="1" applyFill="1" applyBorder="1" applyAlignment="1">
      <alignment vertical="center"/>
    </xf>
    <xf numFmtId="0" fontId="29" fillId="24" borderId="25" xfId="0" applyFont="1" applyFill="1" applyBorder="1" applyAlignment="1">
      <alignment vertical="center"/>
    </xf>
    <xf numFmtId="0" fontId="29" fillId="24" borderId="17" xfId="0" applyFont="1" applyFill="1" applyBorder="1" applyAlignment="1">
      <alignment vertical="center"/>
    </xf>
    <xf numFmtId="0" fontId="29" fillId="24" borderId="0" xfId="0" applyFont="1" applyFill="1" applyAlignment="1">
      <alignment vertical="center"/>
    </xf>
    <xf numFmtId="0" fontId="29" fillId="24" borderId="16" xfId="0" applyFont="1" applyFill="1" applyBorder="1" applyAlignment="1">
      <alignment vertical="center"/>
    </xf>
    <xf numFmtId="0" fontId="29" fillId="24" borderId="15" xfId="0" applyFont="1" applyFill="1" applyBorder="1" applyAlignment="1">
      <alignment vertical="center"/>
    </xf>
    <xf numFmtId="0" fontId="29" fillId="24" borderId="41" xfId="0" applyFont="1" applyFill="1" applyBorder="1" applyAlignment="1">
      <alignment vertical="center"/>
    </xf>
    <xf numFmtId="0" fontId="29" fillId="24" borderId="14" xfId="0" applyFont="1" applyFill="1" applyBorder="1" applyAlignment="1">
      <alignment vertical="center"/>
    </xf>
    <xf numFmtId="0" fontId="30" fillId="24" borderId="4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vertical="center"/>
    </xf>
    <xf numFmtId="0" fontId="30" fillId="24" borderId="13" xfId="0" applyFont="1" applyFill="1" applyBorder="1" applyAlignment="1">
      <alignment vertical="center"/>
    </xf>
    <xf numFmtId="0" fontId="30" fillId="24" borderId="41" xfId="0" applyFont="1" applyFill="1" applyBorder="1" applyAlignment="1">
      <alignment vertical="center"/>
    </xf>
    <xf numFmtId="0" fontId="30" fillId="24" borderId="39" xfId="0" applyFont="1" applyFill="1" applyBorder="1" applyAlignment="1">
      <alignment vertical="center"/>
    </xf>
    <xf numFmtId="0" fontId="30" fillId="24" borderId="14" xfId="0" applyFont="1" applyFill="1" applyBorder="1" applyAlignment="1">
      <alignment vertical="center"/>
    </xf>
    <xf numFmtId="3" fontId="30" fillId="24" borderId="16" xfId="0" applyNumberFormat="1" applyFont="1" applyFill="1" applyBorder="1" applyAlignment="1">
      <alignment/>
    </xf>
    <xf numFmtId="0" fontId="31" fillId="24" borderId="13" xfId="0" applyFont="1" applyFill="1" applyBorder="1" applyAlignment="1">
      <alignment/>
    </xf>
    <xf numFmtId="0" fontId="35" fillId="24" borderId="24" xfId="0" applyFont="1" applyFill="1" applyBorder="1" applyAlignment="1">
      <alignment vertical="center"/>
    </xf>
    <xf numFmtId="0" fontId="35" fillId="24" borderId="32" xfId="0" applyFont="1" applyFill="1" applyBorder="1" applyAlignment="1">
      <alignment vertical="center"/>
    </xf>
    <xf numFmtId="0" fontId="35" fillId="24" borderId="25" xfId="0" applyFont="1" applyFill="1" applyBorder="1" applyAlignment="1">
      <alignment vertical="center"/>
    </xf>
    <xf numFmtId="0" fontId="35" fillId="24" borderId="26" xfId="0" applyFont="1" applyFill="1" applyBorder="1" applyAlignment="1">
      <alignment vertical="center"/>
    </xf>
    <xf numFmtId="0" fontId="35" fillId="24" borderId="17" xfId="0" applyFont="1" applyFill="1" applyBorder="1" applyAlignment="1">
      <alignment vertical="center"/>
    </xf>
    <xf numFmtId="0" fontId="29" fillId="24" borderId="13" xfId="0" applyFont="1" applyFill="1" applyBorder="1" applyAlignment="1">
      <alignment vertical="center"/>
    </xf>
    <xf numFmtId="0" fontId="29" fillId="24" borderId="40" xfId="0" applyFont="1" applyFill="1" applyBorder="1" applyAlignment="1">
      <alignment vertical="center"/>
    </xf>
    <xf numFmtId="0" fontId="29" fillId="24" borderId="39" xfId="0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5" fillId="24" borderId="3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49" fontId="5" fillId="24" borderId="39" xfId="0" applyNumberFormat="1" applyFont="1" applyFill="1" applyBorder="1" applyAlignment="1" applyProtection="1">
      <alignment/>
      <protection locked="0"/>
    </xf>
    <xf numFmtId="49" fontId="5" fillId="24" borderId="16" xfId="0" applyNumberFormat="1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165" fontId="37" fillId="24" borderId="30" xfId="0" applyNumberFormat="1" applyFont="1" applyFill="1" applyBorder="1" applyAlignment="1" applyProtection="1">
      <alignment horizontal="center" vertical="top" wrapText="1"/>
      <protection locked="0"/>
    </xf>
    <xf numFmtId="49" fontId="5" fillId="24" borderId="17" xfId="0" applyNumberFormat="1" applyFont="1" applyFill="1" applyBorder="1" applyAlignment="1">
      <alignment horizontal="center"/>
    </xf>
    <xf numFmtId="49" fontId="5" fillId="24" borderId="0" xfId="0" applyNumberFormat="1" applyFont="1" applyFill="1" applyAlignment="1">
      <alignment/>
    </xf>
    <xf numFmtId="49" fontId="5" fillId="24" borderId="0" xfId="0" applyNumberFormat="1" applyFont="1" applyFill="1" applyBorder="1" applyAlignment="1">
      <alignment/>
    </xf>
    <xf numFmtId="49" fontId="5" fillId="24" borderId="16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49" fontId="5" fillId="0" borderId="0" xfId="0" applyNumberFormat="1" applyFont="1" applyBorder="1" applyAlignment="1">
      <alignment/>
    </xf>
    <xf numFmtId="0" fontId="5" fillId="24" borderId="28" xfId="0" applyFont="1" applyFill="1" applyBorder="1" applyAlignment="1">
      <alignment horizontal="center" vertical="top" wrapText="1"/>
    </xf>
    <xf numFmtId="164" fontId="30" fillId="24" borderId="37" xfId="54" applyNumberFormat="1" applyFont="1" applyFill="1" applyBorder="1" applyAlignment="1">
      <alignment horizontal="right" wrapText="1"/>
      <protection/>
    </xf>
    <xf numFmtId="1" fontId="30" fillId="24" borderId="0" xfId="54" applyNumberFormat="1" applyFont="1" applyFill="1" applyBorder="1" applyAlignment="1">
      <alignment horizontal="left" wrapText="1"/>
      <protection/>
    </xf>
    <xf numFmtId="164" fontId="30" fillId="24" borderId="16" xfId="54" applyNumberFormat="1" applyFont="1" applyFill="1" applyBorder="1" applyAlignment="1">
      <alignment horizontal="left" vertical="top" wrapText="1"/>
      <protection/>
    </xf>
    <xf numFmtId="49" fontId="30" fillId="24" borderId="35" xfId="54" applyNumberFormat="1" applyFont="1" applyFill="1" applyBorder="1" applyAlignment="1" quotePrefix="1">
      <alignment horizontal="center" vertical="top"/>
      <protection/>
    </xf>
    <xf numFmtId="49" fontId="30" fillId="24" borderId="21" xfId="54" applyNumberFormat="1" applyFont="1" applyFill="1" applyBorder="1" applyAlignment="1" quotePrefix="1">
      <alignment horizontal="center" vertical="top"/>
      <protection/>
    </xf>
    <xf numFmtId="49" fontId="30" fillId="24" borderId="21" xfId="54" applyNumberFormat="1" applyFont="1" applyFill="1" applyBorder="1" applyAlignment="1">
      <alignment horizontal="center" vertical="center" wrapText="1"/>
      <protection/>
    </xf>
    <xf numFmtId="49" fontId="33" fillId="24" borderId="40" xfId="5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8" fillId="24" borderId="0" xfId="0" applyFont="1" applyFill="1" applyBorder="1" applyAlignment="1">
      <alignment/>
    </xf>
    <xf numFmtId="0" fontId="40" fillId="24" borderId="0" xfId="0" applyFont="1" applyFill="1" applyAlignment="1">
      <alignment/>
    </xf>
    <xf numFmtId="0" fontId="41" fillId="24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41" fillId="0" borderId="0" xfId="0" applyFont="1" applyAlignment="1">
      <alignment/>
    </xf>
    <xf numFmtId="0" fontId="39" fillId="24" borderId="0" xfId="0" applyFont="1" applyFill="1" applyBorder="1" applyAlignment="1">
      <alignment/>
    </xf>
    <xf numFmtId="0" fontId="40" fillId="24" borderId="0" xfId="0" applyFont="1" applyFill="1" applyBorder="1" applyAlignment="1">
      <alignment/>
    </xf>
    <xf numFmtId="49" fontId="5" fillId="24" borderId="11" xfId="0" applyNumberFormat="1" applyFont="1" applyFill="1" applyBorder="1" applyAlignment="1" applyProtection="1">
      <alignment horizontal="center" vertical="top"/>
      <protection locked="0"/>
    </xf>
    <xf numFmtId="164" fontId="4" fillId="24" borderId="24" xfId="0" applyNumberFormat="1" applyFont="1" applyFill="1" applyBorder="1" applyAlignment="1" applyProtection="1">
      <alignment horizontal="center" vertical="top"/>
      <protection locked="0"/>
    </xf>
    <xf numFmtId="164" fontId="5" fillId="24" borderId="13" xfId="0" applyNumberFormat="1" applyFont="1" applyFill="1" applyBorder="1" applyAlignment="1" applyProtection="1">
      <alignment horizontal="center" vertical="top"/>
      <protection locked="0"/>
    </xf>
    <xf numFmtId="164" fontId="5" fillId="24" borderId="24" xfId="0" applyNumberFormat="1" applyFont="1" applyFill="1" applyBorder="1" applyAlignment="1" applyProtection="1">
      <alignment horizontal="center" vertical="top"/>
      <protection locked="0"/>
    </xf>
    <xf numFmtId="3" fontId="4" fillId="24" borderId="26" xfId="0" applyNumberFormat="1" applyFont="1" applyFill="1" applyBorder="1" applyAlignment="1" applyProtection="1">
      <alignment vertical="top" wrapText="1"/>
      <protection locked="0"/>
    </xf>
    <xf numFmtId="3" fontId="5" fillId="24" borderId="39" xfId="0" applyNumberFormat="1" applyFont="1" applyFill="1" applyBorder="1" applyAlignment="1" applyProtection="1">
      <alignment vertical="top" wrapText="1"/>
      <protection locked="0"/>
    </xf>
    <xf numFmtId="49" fontId="5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5" fillId="24" borderId="38" xfId="0" applyNumberFormat="1" applyFont="1" applyFill="1" applyBorder="1" applyAlignment="1" applyProtection="1">
      <alignment horizontal="left" vertical="top" wrapText="1"/>
      <protection locked="0"/>
    </xf>
    <xf numFmtId="49" fontId="4" fillId="24" borderId="19" xfId="0" applyNumberFormat="1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horizontal="left" vertical="top" wrapText="1"/>
      <protection locked="0"/>
    </xf>
    <xf numFmtId="49" fontId="4" fillId="24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Alignment="1">
      <alignment vertical="top" wrapText="1"/>
    </xf>
    <xf numFmtId="1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38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1" fontId="6" fillId="24" borderId="22" xfId="0" applyNumberFormat="1" applyFont="1" applyFill="1" applyBorder="1" applyAlignment="1" applyProtection="1">
      <alignment horizontal="center" vertical="top"/>
      <protection locked="0"/>
    </xf>
    <xf numFmtId="1" fontId="6" fillId="24" borderId="36" xfId="0" applyNumberFormat="1" applyFont="1" applyFill="1" applyBorder="1" applyAlignment="1" applyProtection="1">
      <alignment horizontal="center" vertical="top"/>
      <protection locked="0"/>
    </xf>
    <xf numFmtId="1" fontId="5" fillId="24" borderId="12" xfId="0" applyNumberFormat="1" applyFont="1" applyFill="1" applyBorder="1" applyAlignment="1" applyProtection="1">
      <alignment horizontal="center" vertical="top"/>
      <protection locked="0"/>
    </xf>
    <xf numFmtId="1" fontId="5" fillId="24" borderId="22" xfId="0" applyNumberFormat="1" applyFont="1" applyFill="1" applyBorder="1" applyAlignment="1" applyProtection="1">
      <alignment horizontal="center" vertical="top"/>
      <protection locked="0"/>
    </xf>
    <xf numFmtId="1" fontId="5" fillId="24" borderId="15" xfId="0" applyNumberFormat="1" applyFont="1" applyFill="1" applyBorder="1" applyAlignment="1" applyProtection="1">
      <alignment horizontal="center" vertical="top"/>
      <protection locked="0"/>
    </xf>
    <xf numFmtId="1" fontId="6" fillId="24" borderId="12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44" applyAlignment="1" applyProtection="1">
      <alignment/>
      <protection/>
    </xf>
    <xf numFmtId="0" fontId="2" fillId="0" borderId="0" xfId="44" applyAlignment="1" applyProtection="1">
      <alignment wrapText="1"/>
      <protection/>
    </xf>
    <xf numFmtId="49" fontId="44" fillId="24" borderId="32" xfId="0" applyNumberFormat="1" applyFont="1" applyFill="1" applyBorder="1" applyAlignment="1" applyProtection="1">
      <alignment horizontal="center" vertical="center"/>
      <protection locked="0"/>
    </xf>
    <xf numFmtId="49" fontId="44" fillId="24" borderId="25" xfId="0" applyNumberFormat="1" applyFont="1" applyFill="1" applyBorder="1" applyAlignment="1" applyProtection="1">
      <alignment horizontal="center" vertical="center"/>
      <protection locked="0"/>
    </xf>
    <xf numFmtId="49" fontId="44" fillId="24" borderId="26" xfId="0" applyNumberFormat="1" applyFont="1" applyFill="1" applyBorder="1" applyAlignment="1" applyProtection="1">
      <alignment horizontal="center" vertical="center"/>
      <protection locked="0"/>
    </xf>
    <xf numFmtId="49" fontId="44" fillId="24" borderId="11" xfId="0" applyNumberFormat="1" applyFont="1" applyFill="1" applyBorder="1" applyAlignment="1" applyProtection="1">
      <alignment horizontal="center" vertical="top" wrapText="1"/>
      <protection locked="0"/>
    </xf>
    <xf numFmtId="49" fontId="44" fillId="24" borderId="0" xfId="0" applyNumberFormat="1" applyFont="1" applyFill="1" applyBorder="1" applyAlignment="1" applyProtection="1">
      <alignment horizontal="center" vertical="top"/>
      <protection locked="0"/>
    </xf>
    <xf numFmtId="49" fontId="44" fillId="24" borderId="0" xfId="0" applyNumberFormat="1" applyFont="1" applyFill="1" applyBorder="1" applyAlignment="1" applyProtection="1">
      <alignment horizontal="center"/>
      <protection locked="0"/>
    </xf>
    <xf numFmtId="164" fontId="5" fillId="24" borderId="0" xfId="53" applyNumberFormat="1" applyFont="1" applyFill="1" applyBorder="1" applyAlignment="1" applyProtection="1">
      <alignment horizontal="center" vertical="top" wrapText="1"/>
      <protection locked="0"/>
    </xf>
    <xf numFmtId="49" fontId="44" fillId="24" borderId="0" xfId="0" applyNumberFormat="1" applyFont="1" applyFill="1" applyBorder="1" applyAlignment="1" applyProtection="1">
      <alignment horizontal="center" vertical="top" wrapText="1"/>
      <protection locked="0"/>
    </xf>
    <xf numFmtId="164" fontId="5" fillId="24" borderId="11" xfId="53" applyNumberFormat="1" applyFont="1" applyFill="1" applyBorder="1" applyAlignment="1" applyProtection="1">
      <alignment horizontal="center" vertical="top" wrapText="1"/>
      <protection locked="0"/>
    </xf>
    <xf numFmtId="49" fontId="44" fillId="24" borderId="10" xfId="0" applyNumberFormat="1" applyFont="1" applyFill="1" applyBorder="1" applyAlignment="1" applyProtection="1">
      <alignment horizontal="center" vertical="top"/>
      <protection locked="0"/>
    </xf>
    <xf numFmtId="49" fontId="44" fillId="24" borderId="10" xfId="0" applyNumberFormat="1" applyFont="1" applyFill="1" applyBorder="1" applyAlignment="1" applyProtection="1">
      <alignment horizontal="center" vertical="top" wrapText="1"/>
      <protection locked="0"/>
    </xf>
    <xf numFmtId="49" fontId="44" fillId="24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35" xfId="52" applyNumberFormat="1" applyFont="1" applyFill="1" applyBorder="1" applyAlignment="1">
      <alignment horizontal="center" vertical="top"/>
      <protection/>
    </xf>
    <xf numFmtId="49" fontId="5" fillId="24" borderId="19" xfId="0" applyNumberFormat="1" applyFont="1" applyFill="1" applyBorder="1" applyAlignment="1" applyProtection="1">
      <alignment horizontal="center" vertical="top"/>
      <protection locked="0"/>
    </xf>
    <xf numFmtId="0" fontId="5" fillId="0" borderId="21" xfId="52" applyNumberFormat="1" applyFont="1" applyFill="1" applyBorder="1" applyAlignment="1">
      <alignment horizontal="center" vertical="top"/>
      <protection/>
    </xf>
    <xf numFmtId="0" fontId="5" fillId="25" borderId="21" xfId="52" applyNumberFormat="1" applyFont="1" applyFill="1" applyBorder="1" applyAlignment="1">
      <alignment horizontal="center" vertical="top"/>
      <protection/>
    </xf>
    <xf numFmtId="0" fontId="5" fillId="25" borderId="40" xfId="52" applyNumberFormat="1" applyFont="1" applyFill="1" applyBorder="1" applyAlignment="1">
      <alignment horizontal="center" vertical="top"/>
      <protection/>
    </xf>
    <xf numFmtId="49" fontId="5" fillId="24" borderId="13" xfId="0" applyNumberFormat="1" applyFont="1" applyFill="1" applyBorder="1" applyAlignment="1" applyProtection="1">
      <alignment horizontal="center" vertical="top" wrapText="1"/>
      <protection locked="0"/>
    </xf>
    <xf numFmtId="1" fontId="6" fillId="24" borderId="15" xfId="0" applyNumberFormat="1" applyFont="1" applyFill="1" applyBorder="1" applyAlignment="1" applyProtection="1">
      <alignment horizontal="center" vertical="top"/>
      <protection locked="0"/>
    </xf>
    <xf numFmtId="49" fontId="5" fillId="24" borderId="22" xfId="0" applyNumberFormat="1" applyFont="1" applyFill="1" applyBorder="1" applyAlignment="1">
      <alignment horizontal="center"/>
    </xf>
    <xf numFmtId="49" fontId="5" fillId="24" borderId="25" xfId="0" applyNumberFormat="1" applyFont="1" applyFill="1" applyBorder="1" applyAlignment="1">
      <alignment horizontal="center"/>
    </xf>
    <xf numFmtId="49" fontId="5" fillId="24" borderId="26" xfId="0" applyNumberFormat="1" applyFont="1" applyFill="1" applyBorder="1" applyAlignment="1">
      <alignment horizontal="center"/>
    </xf>
    <xf numFmtId="49" fontId="5" fillId="24" borderId="27" xfId="0" applyNumberFormat="1" applyFont="1" applyFill="1" applyBorder="1" applyAlignment="1">
      <alignment horizontal="center"/>
    </xf>
    <xf numFmtId="164" fontId="30" fillId="24" borderId="10" xfId="54" applyNumberFormat="1" applyFont="1" applyFill="1" applyBorder="1" applyAlignment="1">
      <alignment horizontal="center" vertical="top" wrapText="1"/>
      <protection/>
    </xf>
    <xf numFmtId="49" fontId="5" fillId="24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24" borderId="21" xfId="54" applyNumberFormat="1" applyFont="1" applyFill="1" applyBorder="1" applyAlignment="1">
      <alignment horizontal="center" vertical="top" wrapText="1"/>
      <protection/>
    </xf>
    <xf numFmtId="164" fontId="30" fillId="24" borderId="31" xfId="54" applyNumberFormat="1" applyFont="1" applyFill="1" applyBorder="1" applyAlignment="1">
      <alignment horizontal="center" vertical="top" wrapText="1"/>
      <protection/>
    </xf>
    <xf numFmtId="0" fontId="31" fillId="24" borderId="19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49" fontId="5" fillId="0" borderId="34" xfId="0" applyNumberFormat="1" applyFont="1" applyBorder="1" applyAlignment="1">
      <alignment horizontal="center" wrapText="1"/>
    </xf>
    <xf numFmtId="0" fontId="5" fillId="24" borderId="30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 wrapText="1"/>
    </xf>
    <xf numFmtId="49" fontId="5" fillId="0" borderId="29" xfId="0" applyNumberFormat="1" applyFont="1" applyBorder="1" applyAlignment="1">
      <alignment horizontal="center" wrapText="1"/>
    </xf>
    <xf numFmtId="0" fontId="5" fillId="24" borderId="18" xfId="0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49" fontId="5" fillId="0" borderId="35" xfId="0" applyNumberFormat="1" applyFont="1" applyBorder="1" applyAlignment="1">
      <alignment horizontal="center" wrapText="1"/>
    </xf>
    <xf numFmtId="49" fontId="36" fillId="0" borderId="0" xfId="0" applyNumberFormat="1" applyFont="1" applyFill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top" wrapText="1"/>
    </xf>
    <xf numFmtId="0" fontId="5" fillId="24" borderId="35" xfId="0" applyFont="1" applyFill="1" applyBorder="1" applyAlignment="1">
      <alignment horizontal="center" wrapText="1"/>
    </xf>
    <xf numFmtId="0" fontId="5" fillId="24" borderId="34" xfId="0" applyFont="1" applyFill="1" applyBorder="1" applyAlignment="1">
      <alignment horizontal="center" wrapText="1"/>
    </xf>
    <xf numFmtId="0" fontId="5" fillId="24" borderId="29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5" fillId="24" borderId="34" xfId="0" applyNumberFormat="1" applyFont="1" applyFill="1" applyBorder="1" applyAlignment="1" applyProtection="1">
      <alignment horizontal="left" vertical="top" wrapText="1"/>
      <protection locked="0"/>
    </xf>
    <xf numFmtId="0" fontId="5" fillId="24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41" xfId="0" applyNumberFormat="1" applyFont="1" applyFill="1" applyBorder="1" applyAlignment="1" applyProtection="1">
      <alignment horizontal="left" vertical="top" wrapText="1"/>
      <protection locked="0"/>
    </xf>
    <xf numFmtId="49" fontId="44" fillId="24" borderId="41" xfId="0" applyNumberFormat="1" applyFont="1" applyFill="1" applyBorder="1" applyAlignment="1" applyProtection="1">
      <alignment horizontal="center" vertical="top"/>
      <protection locked="0"/>
    </xf>
    <xf numFmtId="49" fontId="44" fillId="24" borderId="41" xfId="0" applyNumberFormat="1" applyFont="1" applyFill="1" applyBorder="1" applyAlignment="1" applyProtection="1">
      <alignment horizontal="center" vertical="top" wrapText="1"/>
      <protection locked="0"/>
    </xf>
    <xf numFmtId="164" fontId="5" fillId="24" borderId="31" xfId="53" applyNumberFormat="1" applyFont="1" applyFill="1" applyBorder="1" applyAlignment="1" applyProtection="1">
      <alignment horizontal="center" vertical="top" wrapText="1"/>
      <protection locked="0"/>
    </xf>
    <xf numFmtId="49" fontId="36" fillId="0" borderId="31" xfId="0" applyNumberFormat="1" applyFont="1" applyFill="1" applyBorder="1" applyAlignment="1">
      <alignment horizontal="center" vertical="top" wrapText="1"/>
    </xf>
    <xf numFmtId="49" fontId="44" fillId="24" borderId="42" xfId="0" applyNumberFormat="1" applyFont="1" applyFill="1" applyBorder="1" applyAlignment="1" applyProtection="1">
      <alignment horizontal="center" vertical="top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24" borderId="28" xfId="0" applyNumberFormat="1" applyFont="1" applyFill="1" applyBorder="1" applyAlignment="1">
      <alignment vertical="top"/>
    </xf>
    <xf numFmtId="3" fontId="5" fillId="24" borderId="10" xfId="0" applyNumberFormat="1" applyFont="1" applyFill="1" applyBorder="1" applyAlignment="1">
      <alignment vertical="top"/>
    </xf>
    <xf numFmtId="3" fontId="5" fillId="24" borderId="10" xfId="0" applyNumberFormat="1" applyFont="1" applyFill="1" applyBorder="1" applyAlignment="1" applyProtection="1">
      <alignment horizontal="right" vertical="top"/>
      <protection locked="0"/>
    </xf>
    <xf numFmtId="3" fontId="5" fillId="24" borderId="28" xfId="0" applyNumberFormat="1" applyFont="1" applyFill="1" applyBorder="1" applyAlignment="1" applyProtection="1">
      <alignment horizontal="right" vertical="top"/>
      <protection locked="0"/>
    </xf>
    <xf numFmtId="3" fontId="5" fillId="24" borderId="0" xfId="0" applyNumberFormat="1" applyFont="1" applyFill="1" applyBorder="1" applyAlignment="1" applyProtection="1">
      <alignment horizontal="right" vertical="top"/>
      <protection locked="0"/>
    </xf>
    <xf numFmtId="3" fontId="5" fillId="24" borderId="20" xfId="0" applyNumberFormat="1" applyFont="1" applyFill="1" applyBorder="1" applyAlignment="1" applyProtection="1">
      <alignment horizontal="right" vertical="top"/>
      <protection locked="0"/>
    </xf>
    <xf numFmtId="3" fontId="5" fillId="24" borderId="12" xfId="0" applyNumberFormat="1" applyFont="1" applyFill="1" applyBorder="1" applyAlignment="1" applyProtection="1">
      <alignment horizontal="right" vertical="top"/>
      <protection locked="0"/>
    </xf>
    <xf numFmtId="3" fontId="5" fillId="24" borderId="18" xfId="0" applyNumberFormat="1" applyFont="1" applyFill="1" applyBorder="1" applyAlignment="1" applyProtection="1">
      <alignment horizontal="right" vertical="top"/>
      <protection locked="0"/>
    </xf>
    <xf numFmtId="3" fontId="5" fillId="24" borderId="30" xfId="0" applyNumberFormat="1" applyFont="1" applyFill="1" applyBorder="1" applyAlignment="1" applyProtection="1">
      <alignment horizontal="right" vertical="top"/>
      <protection locked="0"/>
    </xf>
    <xf numFmtId="3" fontId="5" fillId="24" borderId="28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>
      <alignment vertical="center"/>
    </xf>
    <xf numFmtId="3" fontId="5" fillId="24" borderId="10" xfId="0" applyNumberFormat="1" applyFont="1" applyFill="1" applyBorder="1" applyAlignment="1" applyProtection="1">
      <alignment horizontal="right" vertical="center"/>
      <protection locked="0"/>
    </xf>
    <xf numFmtId="3" fontId="5" fillId="24" borderId="28" xfId="0" applyNumberFormat="1" applyFont="1" applyFill="1" applyBorder="1" applyAlignment="1" applyProtection="1">
      <alignment horizontal="right" vertical="center"/>
      <protection locked="0"/>
    </xf>
    <xf numFmtId="3" fontId="5" fillId="24" borderId="0" xfId="0" applyNumberFormat="1" applyFont="1" applyFill="1" applyBorder="1" applyAlignment="1" applyProtection="1">
      <alignment horizontal="right" vertical="center"/>
      <protection locked="0"/>
    </xf>
    <xf numFmtId="3" fontId="5" fillId="24" borderId="30" xfId="0" applyNumberFormat="1" applyFont="1" applyFill="1" applyBorder="1" applyAlignment="1" applyProtection="1">
      <alignment horizontal="right" vertical="center"/>
      <protection locked="0"/>
    </xf>
    <xf numFmtId="3" fontId="5" fillId="24" borderId="12" xfId="0" applyNumberFormat="1" applyFont="1" applyFill="1" applyBorder="1" applyAlignment="1" applyProtection="1">
      <alignment horizontal="right" vertical="center"/>
      <protection locked="0"/>
    </xf>
    <xf numFmtId="3" fontId="5" fillId="24" borderId="18" xfId="0" applyNumberFormat="1" applyFont="1" applyFill="1" applyBorder="1" applyAlignment="1" applyProtection="1">
      <alignment horizontal="right" vertical="center"/>
      <protection locked="0"/>
    </xf>
    <xf numFmtId="3" fontId="5" fillId="24" borderId="18" xfId="0" applyNumberFormat="1" applyFont="1" applyFill="1" applyBorder="1" applyAlignment="1">
      <alignment vertical="top"/>
    </xf>
    <xf numFmtId="3" fontId="5" fillId="24" borderId="30" xfId="0" applyNumberFormat="1" applyFont="1" applyFill="1" applyBorder="1" applyAlignment="1">
      <alignment vertical="top"/>
    </xf>
    <xf numFmtId="3" fontId="5" fillId="24" borderId="12" xfId="0" applyNumberFormat="1" applyFont="1" applyFill="1" applyBorder="1" applyAlignment="1">
      <alignment vertical="top"/>
    </xf>
    <xf numFmtId="3" fontId="5" fillId="24" borderId="41" xfId="0" applyNumberFormat="1" applyFont="1" applyFill="1" applyBorder="1" applyAlignment="1" applyProtection="1">
      <alignment horizontal="right" vertical="top"/>
      <protection locked="0"/>
    </xf>
    <xf numFmtId="3" fontId="5" fillId="24" borderId="43" xfId="0" applyNumberFormat="1" applyFont="1" applyFill="1" applyBorder="1" applyAlignment="1" applyProtection="1">
      <alignment horizontal="right" vertical="top"/>
      <protection locked="0"/>
    </xf>
    <xf numFmtId="3" fontId="5" fillId="24" borderId="16" xfId="0" applyNumberFormat="1" applyFont="1" applyFill="1" applyBorder="1" applyAlignment="1" applyProtection="1">
      <alignment horizontal="right" vertical="top"/>
      <protection locked="0"/>
    </xf>
    <xf numFmtId="3" fontId="5" fillId="24" borderId="14" xfId="0" applyNumberFormat="1" applyFont="1" applyFill="1" applyBorder="1" applyAlignment="1" applyProtection="1">
      <alignment horizontal="right" vertical="top"/>
      <protection locked="0"/>
    </xf>
    <xf numFmtId="3" fontId="5" fillId="24" borderId="15" xfId="0" applyNumberFormat="1" applyFont="1" applyFill="1" applyBorder="1" applyAlignment="1" applyProtection="1">
      <alignment horizontal="right" vertical="top"/>
      <protection locked="0"/>
    </xf>
    <xf numFmtId="3" fontId="4" fillId="24" borderId="32" xfId="0" applyNumberFormat="1" applyFont="1" applyFill="1" applyBorder="1" applyAlignment="1" applyProtection="1">
      <alignment horizontal="right" vertical="top"/>
      <protection locked="0"/>
    </xf>
    <xf numFmtId="3" fontId="4" fillId="24" borderId="25" xfId="0" applyNumberFormat="1" applyFont="1" applyFill="1" applyBorder="1" applyAlignment="1" applyProtection="1">
      <alignment horizontal="right" vertical="top"/>
      <protection locked="0"/>
    </xf>
    <xf numFmtId="3" fontId="4" fillId="24" borderId="24" xfId="0" applyNumberFormat="1" applyFont="1" applyFill="1" applyBorder="1" applyAlignment="1" applyProtection="1">
      <alignment horizontal="right" vertical="top"/>
      <protection locked="0"/>
    </xf>
    <xf numFmtId="3" fontId="4" fillId="24" borderId="14" xfId="0" applyNumberFormat="1" applyFont="1" applyFill="1" applyBorder="1" applyAlignment="1" applyProtection="1">
      <alignment horizontal="right" vertical="top"/>
      <protection locked="0"/>
    </xf>
    <xf numFmtId="3" fontId="4" fillId="24" borderId="40" xfId="0" applyNumberFormat="1" applyFont="1" applyFill="1" applyBorder="1" applyAlignment="1" applyProtection="1">
      <alignment horizontal="right" vertical="top"/>
      <protection locked="0"/>
    </xf>
    <xf numFmtId="3" fontId="4" fillId="24" borderId="41" xfId="0" applyNumberFormat="1" applyFont="1" applyFill="1" applyBorder="1" applyAlignment="1" applyProtection="1">
      <alignment horizontal="right" vertical="top"/>
      <protection locked="0"/>
    </xf>
    <xf numFmtId="3" fontId="4" fillId="24" borderId="39" xfId="0" applyNumberFormat="1" applyFont="1" applyFill="1" applyBorder="1" applyAlignment="1" applyProtection="1">
      <alignment horizontal="right" vertical="top"/>
      <protection locked="0"/>
    </xf>
    <xf numFmtId="3" fontId="4" fillId="24" borderId="17" xfId="0" applyNumberFormat="1" applyFont="1" applyFill="1" applyBorder="1" applyAlignment="1" applyProtection="1">
      <alignment horizontal="right" vertical="top"/>
      <protection locked="0"/>
    </xf>
    <xf numFmtId="3" fontId="4" fillId="24" borderId="27" xfId="0" applyNumberFormat="1" applyFont="1" applyFill="1" applyBorder="1" applyAlignment="1" applyProtection="1">
      <alignment horizontal="right" vertical="top"/>
      <protection locked="0"/>
    </xf>
    <xf numFmtId="3" fontId="5" fillId="24" borderId="35" xfId="0" applyNumberFormat="1" applyFont="1" applyFill="1" applyBorder="1" applyAlignment="1" applyProtection="1">
      <alignment vertical="top"/>
      <protection locked="0"/>
    </xf>
    <xf numFmtId="3" fontId="5" fillId="24" borderId="34" xfId="0" applyNumberFormat="1" applyFont="1" applyFill="1" applyBorder="1" applyAlignment="1" applyProtection="1">
      <alignment vertical="top"/>
      <protection locked="0"/>
    </xf>
    <xf numFmtId="3" fontId="5" fillId="24" borderId="19" xfId="0" applyNumberFormat="1" applyFont="1" applyFill="1" applyBorder="1" applyAlignment="1" applyProtection="1">
      <alignment vertical="top"/>
      <protection locked="0"/>
    </xf>
    <xf numFmtId="3" fontId="5" fillId="24" borderId="30" xfId="0" applyNumberFormat="1" applyFont="1" applyFill="1" applyBorder="1" applyAlignment="1" applyProtection="1">
      <alignment vertical="top"/>
      <protection locked="0"/>
    </xf>
    <xf numFmtId="3" fontId="5" fillId="24" borderId="35" xfId="0" applyNumberFormat="1" applyFont="1" applyFill="1" applyBorder="1" applyAlignment="1" applyProtection="1">
      <alignment horizontal="right" vertical="top"/>
      <protection locked="0"/>
    </xf>
    <xf numFmtId="3" fontId="5" fillId="24" borderId="34" xfId="0" applyNumberFormat="1" applyFont="1" applyFill="1" applyBorder="1" applyAlignment="1" applyProtection="1">
      <alignment horizontal="right" vertical="top"/>
      <protection locked="0"/>
    </xf>
    <xf numFmtId="3" fontId="5" fillId="24" borderId="38" xfId="0" applyNumberFormat="1" applyFont="1" applyFill="1" applyBorder="1" applyAlignment="1" applyProtection="1">
      <alignment horizontal="right" vertical="top"/>
      <protection locked="0"/>
    </xf>
    <xf numFmtId="3" fontId="5" fillId="24" borderId="44" xfId="0" applyNumberFormat="1" applyFont="1" applyFill="1" applyBorder="1" applyAlignment="1" applyProtection="1">
      <alignment horizontal="right" vertical="top"/>
      <protection locked="0"/>
    </xf>
    <xf numFmtId="3" fontId="5" fillId="24" borderId="29" xfId="0" applyNumberFormat="1" applyFont="1" applyFill="1" applyBorder="1" applyAlignment="1" applyProtection="1">
      <alignment horizontal="right" vertical="top"/>
      <protection locked="0"/>
    </xf>
    <xf numFmtId="3" fontId="4" fillId="24" borderId="22" xfId="0" applyNumberFormat="1" applyFont="1" applyFill="1" applyBorder="1" applyAlignment="1" applyProtection="1">
      <alignment vertical="top"/>
      <protection locked="0"/>
    </xf>
    <xf numFmtId="3" fontId="4" fillId="24" borderId="25" xfId="0" applyNumberFormat="1" applyFont="1" applyFill="1" applyBorder="1" applyAlignment="1" applyProtection="1">
      <alignment vertical="top"/>
      <protection locked="0"/>
    </xf>
    <xf numFmtId="3" fontId="4" fillId="24" borderId="24" xfId="0" applyNumberFormat="1" applyFont="1" applyFill="1" applyBorder="1" applyAlignment="1" applyProtection="1">
      <alignment vertical="top"/>
      <protection locked="0"/>
    </xf>
    <xf numFmtId="3" fontId="4" fillId="24" borderId="17" xfId="0" applyNumberFormat="1" applyFont="1" applyFill="1" applyBorder="1" applyAlignment="1" applyProtection="1">
      <alignment vertical="top"/>
      <protection locked="0"/>
    </xf>
    <xf numFmtId="3" fontId="4" fillId="24" borderId="22" xfId="0" applyNumberFormat="1" applyFont="1" applyFill="1" applyBorder="1" applyAlignment="1" applyProtection="1">
      <alignment horizontal="right" vertical="top"/>
      <protection locked="0"/>
    </xf>
    <xf numFmtId="3" fontId="4" fillId="24" borderId="23" xfId="0" applyNumberFormat="1" applyFont="1" applyFill="1" applyBorder="1" applyAlignment="1" applyProtection="1">
      <alignment horizontal="right" vertical="top"/>
      <protection locked="0"/>
    </xf>
    <xf numFmtId="3" fontId="4" fillId="24" borderId="33" xfId="0" applyNumberFormat="1" applyFont="1" applyFill="1" applyBorder="1" applyAlignment="1" applyProtection="1">
      <alignment horizontal="right" vertical="top"/>
      <protection locked="0"/>
    </xf>
    <xf numFmtId="3" fontId="5" fillId="24" borderId="21" xfId="0" applyNumberFormat="1" applyFont="1" applyFill="1" applyBorder="1" applyAlignment="1" applyProtection="1">
      <alignment vertical="top"/>
      <protection locked="0"/>
    </xf>
    <xf numFmtId="3" fontId="5" fillId="24" borderId="10" xfId="0" applyNumberFormat="1" applyFont="1" applyFill="1" applyBorder="1" applyAlignment="1" applyProtection="1">
      <alignment vertical="top"/>
      <protection locked="0"/>
    </xf>
    <xf numFmtId="3" fontId="5" fillId="24" borderId="11" xfId="0" applyNumberFormat="1" applyFont="1" applyFill="1" applyBorder="1" applyAlignment="1" applyProtection="1">
      <alignment vertical="top"/>
      <protection locked="0"/>
    </xf>
    <xf numFmtId="164" fontId="5" fillId="24" borderId="21" xfId="0" applyNumberFormat="1" applyFont="1" applyFill="1" applyBorder="1" applyAlignment="1" applyProtection="1">
      <alignment horizontal="right" vertical="top"/>
      <protection locked="0"/>
    </xf>
    <xf numFmtId="164" fontId="5" fillId="24" borderId="10" xfId="0" applyNumberFormat="1" applyFont="1" applyFill="1" applyBorder="1" applyAlignment="1" applyProtection="1">
      <alignment horizontal="right" vertical="top"/>
      <protection locked="0"/>
    </xf>
    <xf numFmtId="164" fontId="5" fillId="24" borderId="18" xfId="0" applyNumberFormat="1" applyFont="1" applyFill="1" applyBorder="1" applyAlignment="1" applyProtection="1">
      <alignment horizontal="right" vertical="top"/>
      <protection locked="0"/>
    </xf>
    <xf numFmtId="164" fontId="5" fillId="24" borderId="20" xfId="0" applyNumberFormat="1" applyFont="1" applyFill="1" applyBorder="1" applyAlignment="1" applyProtection="1">
      <alignment horizontal="right" vertical="top"/>
      <protection locked="0"/>
    </xf>
    <xf numFmtId="164" fontId="5" fillId="24" borderId="28" xfId="0" applyNumberFormat="1" applyFont="1" applyFill="1" applyBorder="1" applyAlignment="1" applyProtection="1">
      <alignment horizontal="right" vertical="top"/>
      <protection locked="0"/>
    </xf>
    <xf numFmtId="164" fontId="5" fillId="24" borderId="30" xfId="0" applyNumberFormat="1" applyFont="1" applyFill="1" applyBorder="1" applyAlignment="1" applyProtection="1">
      <alignment horizontal="right" vertical="top"/>
      <protection locked="0"/>
    </xf>
    <xf numFmtId="3" fontId="5" fillId="24" borderId="21" xfId="0" applyNumberFormat="1" applyFont="1" applyFill="1" applyBorder="1" applyAlignment="1" applyProtection="1">
      <alignment horizontal="right" vertical="top"/>
      <protection locked="0"/>
    </xf>
    <xf numFmtId="164" fontId="5" fillId="24" borderId="14" xfId="0" applyNumberFormat="1" applyFont="1" applyFill="1" applyBorder="1" applyAlignment="1" applyProtection="1">
      <alignment horizontal="right" vertical="top"/>
      <protection locked="0"/>
    </xf>
    <xf numFmtId="3" fontId="4" fillId="24" borderId="32" xfId="0" applyNumberFormat="1" applyFont="1" applyFill="1" applyBorder="1" applyAlignment="1" applyProtection="1">
      <alignment vertical="top"/>
      <protection locked="0"/>
    </xf>
    <xf numFmtId="164" fontId="4" fillId="24" borderId="32" xfId="0" applyNumberFormat="1" applyFont="1" applyFill="1" applyBorder="1" applyAlignment="1" applyProtection="1">
      <alignment horizontal="right" vertical="top"/>
      <protection locked="0"/>
    </xf>
    <xf numFmtId="164" fontId="4" fillId="24" borderId="25" xfId="0" applyNumberFormat="1" applyFont="1" applyFill="1" applyBorder="1" applyAlignment="1" applyProtection="1">
      <alignment horizontal="right" vertical="top"/>
      <protection locked="0"/>
    </xf>
    <xf numFmtId="164" fontId="4" fillId="24" borderId="26" xfId="0" applyNumberFormat="1" applyFont="1" applyFill="1" applyBorder="1" applyAlignment="1" applyProtection="1">
      <alignment horizontal="right" vertical="top"/>
      <protection locked="0"/>
    </xf>
    <xf numFmtId="164" fontId="4" fillId="24" borderId="17" xfId="0" applyNumberFormat="1" applyFont="1" applyFill="1" applyBorder="1" applyAlignment="1" applyProtection="1">
      <alignment horizontal="right" vertical="top"/>
      <protection locked="0"/>
    </xf>
    <xf numFmtId="164" fontId="4" fillId="24" borderId="27" xfId="0" applyNumberFormat="1" applyFont="1" applyFill="1" applyBorder="1" applyAlignment="1" applyProtection="1">
      <alignment horizontal="right" vertical="top"/>
      <protection locked="0"/>
    </xf>
    <xf numFmtId="3" fontId="5" fillId="24" borderId="40" xfId="0" applyNumberFormat="1" applyFont="1" applyFill="1" applyBorder="1" applyAlignment="1" applyProtection="1">
      <alignment vertical="top"/>
      <protection locked="0"/>
    </xf>
    <xf numFmtId="3" fontId="5" fillId="24" borderId="41" xfId="0" applyNumberFormat="1" applyFont="1" applyFill="1" applyBorder="1" applyAlignment="1" applyProtection="1">
      <alignment vertical="top"/>
      <protection locked="0"/>
    </xf>
    <xf numFmtId="3" fontId="5" fillId="24" borderId="13" xfId="0" applyNumberFormat="1" applyFont="1" applyFill="1" applyBorder="1" applyAlignment="1" applyProtection="1">
      <alignment vertical="top"/>
      <protection locked="0"/>
    </xf>
    <xf numFmtId="3" fontId="5" fillId="24" borderId="14" xfId="0" applyNumberFormat="1" applyFont="1" applyFill="1" applyBorder="1" applyAlignment="1" applyProtection="1">
      <alignment vertical="top"/>
      <protection locked="0"/>
    </xf>
    <xf numFmtId="164" fontId="5" fillId="24" borderId="40" xfId="0" applyNumberFormat="1" applyFont="1" applyFill="1" applyBorder="1" applyAlignment="1" applyProtection="1">
      <alignment horizontal="right" vertical="top"/>
      <protection locked="0"/>
    </xf>
    <xf numFmtId="164" fontId="5" fillId="24" borderId="41" xfId="0" applyNumberFormat="1" applyFont="1" applyFill="1" applyBorder="1" applyAlignment="1" applyProtection="1">
      <alignment horizontal="right" vertical="top"/>
      <protection locked="0"/>
    </xf>
    <xf numFmtId="164" fontId="5" fillId="24" borderId="39" xfId="0" applyNumberFormat="1" applyFont="1" applyFill="1" applyBorder="1" applyAlignment="1" applyProtection="1">
      <alignment horizontal="right" vertical="top"/>
      <protection locked="0"/>
    </xf>
    <xf numFmtId="164" fontId="5" fillId="24" borderId="43" xfId="0" applyNumberFormat="1" applyFont="1" applyFill="1" applyBorder="1" applyAlignment="1" applyProtection="1">
      <alignment horizontal="right" vertical="top"/>
      <protection locked="0"/>
    </xf>
    <xf numFmtId="3" fontId="5" fillId="24" borderId="11" xfId="0" applyNumberFormat="1" applyFont="1" applyFill="1" applyBorder="1" applyAlignment="1" applyProtection="1">
      <alignment horizontal="right" vertical="top"/>
      <protection locked="0"/>
    </xf>
    <xf numFmtId="3" fontId="5" fillId="24" borderId="11" xfId="0" applyNumberFormat="1" applyFont="1" applyFill="1" applyBorder="1" applyAlignment="1" applyProtection="1">
      <alignment horizontal="right" vertical="center"/>
      <protection locked="0"/>
    </xf>
    <xf numFmtId="164" fontId="5" fillId="24" borderId="11" xfId="0" applyNumberFormat="1" applyFont="1" applyFill="1" applyBorder="1" applyAlignment="1" applyProtection="1">
      <alignment horizontal="right" vertical="top"/>
      <protection locked="0"/>
    </xf>
    <xf numFmtId="3" fontId="5" fillId="24" borderId="41" xfId="0" applyNumberFormat="1" applyFont="1" applyFill="1" applyBorder="1" applyAlignment="1">
      <alignment vertical="top"/>
    </xf>
    <xf numFmtId="3" fontId="5" fillId="24" borderId="39" xfId="0" applyNumberFormat="1" applyFont="1" applyFill="1" applyBorder="1" applyAlignment="1" applyProtection="1">
      <alignment horizontal="right" vertical="top"/>
      <protection locked="0"/>
    </xf>
    <xf numFmtId="3" fontId="5" fillId="24" borderId="13" xfId="0" applyNumberFormat="1" applyFont="1" applyFill="1" applyBorder="1" applyAlignment="1" applyProtection="1">
      <alignment horizontal="right" vertical="top"/>
      <protection locked="0"/>
    </xf>
    <xf numFmtId="3" fontId="4" fillId="24" borderId="26" xfId="0" applyNumberFormat="1" applyFont="1" applyFill="1" applyBorder="1" applyAlignment="1" applyProtection="1">
      <alignment horizontal="right" vertical="top"/>
      <protection locked="0"/>
    </xf>
    <xf numFmtId="3" fontId="5" fillId="24" borderId="31" xfId="0" applyNumberFormat="1" applyFont="1" applyFill="1" applyBorder="1" applyAlignment="1" applyProtection="1">
      <alignment horizontal="right" vertical="top"/>
      <protection locked="0"/>
    </xf>
    <xf numFmtId="3" fontId="5" fillId="24" borderId="28" xfId="0" applyNumberFormat="1" applyFont="1" applyFill="1" applyBorder="1" applyAlignment="1" applyProtection="1">
      <alignment vertical="top"/>
      <protection locked="0"/>
    </xf>
    <xf numFmtId="3" fontId="5" fillId="24" borderId="18" xfId="0" applyNumberFormat="1" applyFont="1" applyFill="1" applyBorder="1" applyAlignment="1" applyProtection="1">
      <alignment vertical="top"/>
      <protection locked="0"/>
    </xf>
    <xf numFmtId="3" fontId="5" fillId="24" borderId="31" xfId="0" applyNumberFormat="1" applyFont="1" applyFill="1" applyBorder="1" applyAlignment="1" applyProtection="1">
      <alignment vertical="top"/>
      <protection locked="0"/>
    </xf>
    <xf numFmtId="3" fontId="5" fillId="24" borderId="0" xfId="0" applyNumberFormat="1" applyFont="1" applyFill="1" applyBorder="1" applyAlignment="1" applyProtection="1">
      <alignment vertical="top"/>
      <protection locked="0"/>
    </xf>
    <xf numFmtId="3" fontId="5" fillId="24" borderId="16" xfId="0" applyNumberFormat="1" applyFont="1" applyFill="1" applyBorder="1" applyAlignment="1" applyProtection="1">
      <alignment vertical="top"/>
      <protection locked="0"/>
    </xf>
    <xf numFmtId="3" fontId="5" fillId="24" borderId="39" xfId="0" applyNumberFormat="1" applyFont="1" applyFill="1" applyBorder="1" applyAlignment="1" applyProtection="1">
      <alignment vertical="top"/>
      <protection locked="0"/>
    </xf>
    <xf numFmtId="3" fontId="5" fillId="24" borderId="42" xfId="0" applyNumberFormat="1" applyFont="1" applyFill="1" applyBorder="1" applyAlignment="1" applyProtection="1">
      <alignment vertical="top"/>
      <protection locked="0"/>
    </xf>
    <xf numFmtId="3" fontId="4" fillId="24" borderId="16" xfId="0" applyNumberFormat="1" applyFont="1" applyFill="1" applyBorder="1" applyAlignment="1" applyProtection="1">
      <alignment horizontal="right" vertical="top"/>
      <protection locked="0"/>
    </xf>
    <xf numFmtId="3" fontId="4" fillId="24" borderId="41" xfId="0" applyNumberFormat="1" applyFont="1" applyFill="1" applyBorder="1" applyAlignment="1" applyProtection="1">
      <alignment vertical="top"/>
      <protection locked="0"/>
    </xf>
    <xf numFmtId="3" fontId="4" fillId="24" borderId="43" xfId="0" applyNumberFormat="1" applyFont="1" applyFill="1" applyBorder="1" applyAlignment="1" applyProtection="1">
      <alignment vertical="top"/>
      <protection locked="0"/>
    </xf>
    <xf numFmtId="3" fontId="4" fillId="24" borderId="14" xfId="0" applyNumberFormat="1" applyFont="1" applyFill="1" applyBorder="1" applyAlignment="1" applyProtection="1">
      <alignment vertical="top"/>
      <protection locked="0"/>
    </xf>
    <xf numFmtId="164" fontId="4" fillId="24" borderId="40" xfId="0" applyNumberFormat="1" applyFont="1" applyFill="1" applyBorder="1" applyAlignment="1" applyProtection="1">
      <alignment horizontal="right" vertical="top"/>
      <protection locked="0"/>
    </xf>
    <xf numFmtId="164" fontId="4" fillId="24" borderId="41" xfId="0" applyNumberFormat="1" applyFont="1" applyFill="1" applyBorder="1" applyAlignment="1" applyProtection="1">
      <alignment horizontal="right" vertical="top"/>
      <protection locked="0"/>
    </xf>
    <xf numFmtId="164" fontId="4" fillId="24" borderId="39" xfId="0" applyNumberFormat="1" applyFont="1" applyFill="1" applyBorder="1" applyAlignment="1" applyProtection="1">
      <alignment horizontal="right" vertical="top"/>
      <protection locked="0"/>
    </xf>
    <xf numFmtId="164" fontId="4" fillId="24" borderId="14" xfId="0" applyNumberFormat="1" applyFont="1" applyFill="1" applyBorder="1" applyAlignment="1" applyProtection="1">
      <alignment horizontal="right" vertical="top"/>
      <protection locked="0"/>
    </xf>
    <xf numFmtId="164" fontId="4" fillId="24" borderId="43" xfId="0" applyNumberFormat="1" applyFont="1" applyFill="1" applyBorder="1" applyAlignment="1" applyProtection="1">
      <alignment horizontal="right" vertical="top"/>
      <protection locked="0"/>
    </xf>
    <xf numFmtId="3" fontId="4" fillId="24" borderId="27" xfId="0" applyNumberFormat="1" applyFont="1" applyFill="1" applyBorder="1" applyAlignment="1" applyProtection="1">
      <alignment vertical="top"/>
      <protection locked="0"/>
    </xf>
    <xf numFmtId="167" fontId="4" fillId="24" borderId="28" xfId="0" applyNumberFormat="1" applyFont="1" applyFill="1" applyBorder="1" applyAlignment="1">
      <alignment vertical="top"/>
    </xf>
    <xf numFmtId="167" fontId="5" fillId="24" borderId="10" xfId="0" applyNumberFormat="1" applyFont="1" applyFill="1" applyBorder="1" applyAlignment="1">
      <alignment vertical="top"/>
    </xf>
    <xf numFmtId="166" fontId="5" fillId="24" borderId="10" xfId="0" applyNumberFormat="1" applyFont="1" applyFill="1" applyBorder="1" applyAlignment="1" applyProtection="1">
      <alignment horizontal="right" vertical="top"/>
      <protection locked="0"/>
    </xf>
    <xf numFmtId="166" fontId="5" fillId="24" borderId="18" xfId="0" applyNumberFormat="1" applyFont="1" applyFill="1" applyBorder="1" applyAlignment="1" applyProtection="1">
      <alignment horizontal="right" vertical="top"/>
      <protection locked="0"/>
    </xf>
    <xf numFmtId="166" fontId="5" fillId="24" borderId="31" xfId="0" applyNumberFormat="1" applyFont="1" applyFill="1" applyBorder="1" applyAlignment="1" applyProtection="1">
      <alignment horizontal="right" vertical="top"/>
      <protection locked="0"/>
    </xf>
    <xf numFmtId="167" fontId="5" fillId="24" borderId="28" xfId="0" applyNumberFormat="1" applyFont="1" applyFill="1" applyBorder="1" applyAlignment="1">
      <alignment vertical="top"/>
    </xf>
    <xf numFmtId="167" fontId="4" fillId="24" borderId="10" xfId="0" applyNumberFormat="1" applyFont="1" applyFill="1" applyBorder="1" applyAlignment="1">
      <alignment vertical="top"/>
    </xf>
    <xf numFmtId="167" fontId="5" fillId="24" borderId="28" xfId="0" applyNumberFormat="1" applyFont="1" applyFill="1" applyBorder="1" applyAlignment="1">
      <alignment vertical="center"/>
    </xf>
    <xf numFmtId="167" fontId="5" fillId="24" borderId="10" xfId="0" applyNumberFormat="1" applyFont="1" applyFill="1" applyBorder="1" applyAlignment="1">
      <alignment vertical="center"/>
    </xf>
    <xf numFmtId="167" fontId="4" fillId="24" borderId="10" xfId="0" applyNumberFormat="1" applyFont="1" applyFill="1" applyBorder="1" applyAlignment="1">
      <alignment vertical="center"/>
    </xf>
    <xf numFmtId="166" fontId="5" fillId="24" borderId="10" xfId="0" applyNumberFormat="1" applyFont="1" applyFill="1" applyBorder="1" applyAlignment="1" applyProtection="1">
      <alignment horizontal="right" vertical="center"/>
      <protection locked="0"/>
    </xf>
    <xf numFmtId="166" fontId="5" fillId="24" borderId="18" xfId="0" applyNumberFormat="1" applyFont="1" applyFill="1" applyBorder="1" applyAlignment="1" applyProtection="1">
      <alignment horizontal="right" vertical="center"/>
      <protection locked="0"/>
    </xf>
    <xf numFmtId="166" fontId="5" fillId="24" borderId="31" xfId="0" applyNumberFormat="1" applyFont="1" applyFill="1" applyBorder="1" applyAlignment="1" applyProtection="1">
      <alignment horizontal="right" vertical="center"/>
      <protection locked="0"/>
    </xf>
    <xf numFmtId="166" fontId="5" fillId="24" borderId="30" xfId="0" applyNumberFormat="1" applyFont="1" applyFill="1" applyBorder="1" applyAlignment="1" applyProtection="1">
      <alignment horizontal="right" vertical="top"/>
      <protection locked="0"/>
    </xf>
    <xf numFmtId="166" fontId="4" fillId="24" borderId="10" xfId="0" applyNumberFormat="1" applyFont="1" applyFill="1" applyBorder="1" applyAlignment="1" applyProtection="1">
      <alignment horizontal="right" vertical="top"/>
      <protection locked="0"/>
    </xf>
    <xf numFmtId="166" fontId="4" fillId="24" borderId="10" xfId="0" applyNumberFormat="1" applyFont="1" applyFill="1" applyBorder="1" applyAlignment="1" applyProtection="1">
      <alignment horizontal="right" vertical="center"/>
      <protection locked="0"/>
    </xf>
    <xf numFmtId="166" fontId="4" fillId="24" borderId="18" xfId="0" applyNumberFormat="1" applyFont="1" applyFill="1" applyBorder="1" applyAlignment="1" applyProtection="1">
      <alignment horizontal="right" vertical="top"/>
      <protection locked="0"/>
    </xf>
    <xf numFmtId="166" fontId="5" fillId="24" borderId="41" xfId="0" applyNumberFormat="1" applyFont="1" applyFill="1" applyBorder="1" applyAlignment="1" applyProtection="1">
      <alignment horizontal="right" vertical="top"/>
      <protection locked="0"/>
    </xf>
    <xf numFmtId="166" fontId="4" fillId="24" borderId="42" xfId="0" applyNumberFormat="1" applyFont="1" applyFill="1" applyBorder="1" applyAlignment="1" applyProtection="1">
      <alignment horizontal="right" vertical="top"/>
      <protection locked="0"/>
    </xf>
    <xf numFmtId="166" fontId="4" fillId="24" borderId="32" xfId="0" applyNumberFormat="1" applyFont="1" applyFill="1" applyBorder="1" applyAlignment="1" applyProtection="1">
      <alignment horizontal="right" vertical="top"/>
      <protection locked="0"/>
    </xf>
    <xf numFmtId="166" fontId="4" fillId="24" borderId="25" xfId="0" applyNumberFormat="1" applyFont="1" applyFill="1" applyBorder="1" applyAlignment="1" applyProtection="1">
      <alignment horizontal="right" vertical="top"/>
      <protection locked="0"/>
    </xf>
    <xf numFmtId="166" fontId="4" fillId="24" borderId="26" xfId="0" applyNumberFormat="1" applyFont="1" applyFill="1" applyBorder="1" applyAlignment="1" applyProtection="1">
      <alignment horizontal="right" vertical="top"/>
      <protection locked="0"/>
    </xf>
    <xf numFmtId="166" fontId="4" fillId="24" borderId="33" xfId="0" applyNumberFormat="1" applyFont="1" applyFill="1" applyBorder="1" applyAlignment="1" applyProtection="1">
      <alignment horizontal="right" vertical="top"/>
      <protection locked="0"/>
    </xf>
    <xf numFmtId="166" fontId="4" fillId="24" borderId="24" xfId="0" applyNumberFormat="1" applyFont="1" applyFill="1" applyBorder="1" applyAlignment="1" applyProtection="1">
      <alignment horizontal="right" vertical="top"/>
      <protection locked="0"/>
    </xf>
    <xf numFmtId="167" fontId="4" fillId="24" borderId="28" xfId="0" applyNumberFormat="1" applyFont="1" applyFill="1" applyBorder="1" applyAlignment="1" applyProtection="1">
      <alignment horizontal="right" vertical="top"/>
      <protection locked="0"/>
    </xf>
    <xf numFmtId="167" fontId="5" fillId="24" borderId="10" xfId="0" applyNumberFormat="1" applyFont="1" applyFill="1" applyBorder="1" applyAlignment="1" applyProtection="1">
      <alignment horizontal="right" vertical="top"/>
      <protection locked="0"/>
    </xf>
    <xf numFmtId="167" fontId="5" fillId="24" borderId="0" xfId="0" applyNumberFormat="1" applyFont="1" applyFill="1" applyBorder="1" applyAlignment="1" applyProtection="1">
      <alignment horizontal="right" vertical="top"/>
      <protection locked="0"/>
    </xf>
    <xf numFmtId="167" fontId="5" fillId="24" borderId="34" xfId="0" applyNumberFormat="1" applyFont="1" applyFill="1" applyBorder="1" applyAlignment="1" applyProtection="1">
      <alignment horizontal="right" vertical="top"/>
      <protection locked="0"/>
    </xf>
    <xf numFmtId="167" fontId="5" fillId="24" borderId="11" xfId="0" applyNumberFormat="1" applyFont="1" applyFill="1" applyBorder="1" applyAlignment="1" applyProtection="1">
      <alignment horizontal="right" vertical="top"/>
      <protection locked="0"/>
    </xf>
    <xf numFmtId="167" fontId="5" fillId="24" borderId="28" xfId="0" applyNumberFormat="1" applyFont="1" applyFill="1" applyBorder="1" applyAlignment="1" applyProtection="1">
      <alignment horizontal="right" vertical="top"/>
      <protection locked="0"/>
    </xf>
    <xf numFmtId="167" fontId="4" fillId="24" borderId="10" xfId="0" applyNumberFormat="1" applyFont="1" applyFill="1" applyBorder="1" applyAlignment="1" applyProtection="1">
      <alignment horizontal="right" vertical="top"/>
      <protection locked="0"/>
    </xf>
    <xf numFmtId="167" fontId="5" fillId="24" borderId="28" xfId="0" applyNumberFormat="1" applyFont="1" applyFill="1" applyBorder="1" applyAlignment="1" applyProtection="1">
      <alignment horizontal="right" vertical="center"/>
      <protection locked="0"/>
    </xf>
    <xf numFmtId="167" fontId="5" fillId="24" borderId="10" xfId="0" applyNumberFormat="1" applyFont="1" applyFill="1" applyBorder="1" applyAlignment="1" applyProtection="1">
      <alignment horizontal="right" vertical="center"/>
      <protection locked="0"/>
    </xf>
    <xf numFmtId="167" fontId="4" fillId="24" borderId="10" xfId="0" applyNumberFormat="1" applyFont="1" applyFill="1" applyBorder="1" applyAlignment="1" applyProtection="1">
      <alignment horizontal="right" vertical="center"/>
      <protection locked="0"/>
    </xf>
    <xf numFmtId="167" fontId="5" fillId="24" borderId="0" xfId="0" applyNumberFormat="1" applyFont="1" applyFill="1" applyBorder="1" applyAlignment="1" applyProtection="1">
      <alignment horizontal="right" vertical="center"/>
      <protection locked="0"/>
    </xf>
    <xf numFmtId="167" fontId="5" fillId="24" borderId="11" xfId="0" applyNumberFormat="1" applyFont="1" applyFill="1" applyBorder="1" applyAlignment="1" applyProtection="1">
      <alignment horizontal="right" vertical="center"/>
      <protection locked="0"/>
    </xf>
    <xf numFmtId="167" fontId="4" fillId="24" borderId="0" xfId="0" applyNumberFormat="1" applyFont="1" applyFill="1" applyBorder="1" applyAlignment="1" applyProtection="1">
      <alignment horizontal="right" vertical="top"/>
      <protection locked="0"/>
    </xf>
    <xf numFmtId="167" fontId="5" fillId="24" borderId="43" xfId="0" applyNumberFormat="1" applyFont="1" applyFill="1" applyBorder="1" applyAlignment="1" applyProtection="1">
      <alignment horizontal="right" vertical="top"/>
      <protection locked="0"/>
    </xf>
    <xf numFmtId="167" fontId="5" fillId="24" borderId="41" xfId="0" applyNumberFormat="1" applyFont="1" applyFill="1" applyBorder="1" applyAlignment="1" applyProtection="1">
      <alignment horizontal="right" vertical="top"/>
      <protection locked="0"/>
    </xf>
    <xf numFmtId="167" fontId="5" fillId="24" borderId="16" xfId="0" applyNumberFormat="1" applyFont="1" applyFill="1" applyBorder="1" applyAlignment="1" applyProtection="1">
      <alignment horizontal="right" vertical="top"/>
      <protection locked="0"/>
    </xf>
    <xf numFmtId="167" fontId="4" fillId="24" borderId="13" xfId="0" applyNumberFormat="1" applyFont="1" applyFill="1" applyBorder="1" applyAlignment="1" applyProtection="1">
      <alignment horizontal="right" vertical="top"/>
      <protection locked="0"/>
    </xf>
    <xf numFmtId="166" fontId="4" fillId="24" borderId="10" xfId="0" applyNumberFormat="1" applyFont="1" applyFill="1" applyBorder="1" applyAlignment="1">
      <alignment vertical="top"/>
    </xf>
    <xf numFmtId="166" fontId="5" fillId="24" borderId="10" xfId="0" applyNumberFormat="1" applyFont="1" applyFill="1" applyBorder="1" applyAlignment="1">
      <alignment vertical="top"/>
    </xf>
    <xf numFmtId="166" fontId="5" fillId="24" borderId="0" xfId="0" applyNumberFormat="1" applyFont="1" applyFill="1" applyBorder="1" applyAlignment="1" applyProtection="1">
      <alignment horizontal="right" vertical="top"/>
      <protection locked="0"/>
    </xf>
    <xf numFmtId="166" fontId="5" fillId="24" borderId="34" xfId="0" applyNumberFormat="1" applyFont="1" applyFill="1" applyBorder="1" applyAlignment="1" applyProtection="1">
      <alignment horizontal="right" vertical="top"/>
      <protection locked="0"/>
    </xf>
    <xf numFmtId="166" fontId="5" fillId="24" borderId="10" xfId="0" applyNumberFormat="1" applyFont="1" applyFill="1" applyBorder="1" applyAlignment="1">
      <alignment vertical="center"/>
    </xf>
    <xf numFmtId="166" fontId="4" fillId="24" borderId="10" xfId="0" applyNumberFormat="1" applyFont="1" applyFill="1" applyBorder="1" applyAlignment="1">
      <alignment vertical="center"/>
    </xf>
    <xf numFmtId="166" fontId="5" fillId="24" borderId="0" xfId="0" applyNumberFormat="1" applyFont="1" applyFill="1" applyBorder="1" applyAlignment="1" applyProtection="1">
      <alignment horizontal="right" vertical="center"/>
      <protection locked="0"/>
    </xf>
    <xf numFmtId="166" fontId="5" fillId="24" borderId="30" xfId="0" applyNumberFormat="1" applyFont="1" applyFill="1" applyBorder="1" applyAlignment="1" applyProtection="1">
      <alignment horizontal="right" vertical="center"/>
      <protection locked="0"/>
    </xf>
    <xf numFmtId="166" fontId="4" fillId="24" borderId="0" xfId="0" applyNumberFormat="1" applyFont="1" applyFill="1" applyBorder="1" applyAlignment="1" applyProtection="1">
      <alignment horizontal="right" vertical="top"/>
      <protection locked="0"/>
    </xf>
    <xf numFmtId="166" fontId="5" fillId="24" borderId="41" xfId="0" applyNumberFormat="1" applyFont="1" applyFill="1" applyBorder="1" applyAlignment="1">
      <alignment vertical="top"/>
    </xf>
    <xf numFmtId="166" fontId="5" fillId="24" borderId="16" xfId="0" applyNumberFormat="1" applyFont="1" applyFill="1" applyBorder="1" applyAlignment="1" applyProtection="1">
      <alignment horizontal="right" vertical="top"/>
      <protection locked="0"/>
    </xf>
    <xf numFmtId="166" fontId="4" fillId="24" borderId="16" xfId="0" applyNumberFormat="1" applyFont="1" applyFill="1" applyBorder="1" applyAlignment="1" applyProtection="1">
      <alignment horizontal="right" vertical="top"/>
      <protection locked="0"/>
    </xf>
    <xf numFmtId="166" fontId="5" fillId="24" borderId="14" xfId="0" applyNumberFormat="1" applyFont="1" applyFill="1" applyBorder="1" applyAlignment="1" applyProtection="1">
      <alignment horizontal="right" vertical="top"/>
      <protection locked="0"/>
    </xf>
    <xf numFmtId="166" fontId="5" fillId="24" borderId="39" xfId="0" applyNumberFormat="1" applyFont="1" applyFill="1" applyBorder="1" applyAlignment="1" applyProtection="1">
      <alignment horizontal="right" vertical="top"/>
      <protection locked="0"/>
    </xf>
    <xf numFmtId="0" fontId="5" fillId="24" borderId="36" xfId="0" applyFont="1" applyFill="1" applyBorder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49" fontId="5" fillId="24" borderId="39" xfId="0" applyNumberFormat="1" applyFont="1" applyFill="1" applyBorder="1" applyAlignment="1" applyProtection="1">
      <alignment vertical="top" wrapText="1"/>
      <protection locked="0"/>
    </xf>
    <xf numFmtId="49" fontId="5" fillId="24" borderId="13" xfId="0" applyNumberFormat="1" applyFont="1" applyFill="1" applyBorder="1" applyAlignment="1" applyProtection="1">
      <alignment vertical="top"/>
      <protection locked="0"/>
    </xf>
    <xf numFmtId="0" fontId="5" fillId="0" borderId="3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49" fontId="5" fillId="24" borderId="18" xfId="0" applyNumberFormat="1" applyFont="1" applyFill="1" applyBorder="1" applyAlignment="1" applyProtection="1">
      <alignment vertical="top" wrapText="1"/>
      <protection locked="0"/>
    </xf>
    <xf numFmtId="49" fontId="5" fillId="24" borderId="11" xfId="0" applyNumberFormat="1" applyFont="1" applyFill="1" applyBorder="1" applyAlignment="1" applyProtection="1">
      <alignment vertical="top" wrapText="1"/>
      <protection locked="0"/>
    </xf>
    <xf numFmtId="49" fontId="5" fillId="24" borderId="18" xfId="0" applyNumberFormat="1" applyFont="1" applyFill="1" applyBorder="1" applyAlignment="1" applyProtection="1">
      <alignment vertical="top" wrapText="1"/>
      <protection locked="0"/>
    </xf>
    <xf numFmtId="49" fontId="5" fillId="24" borderId="11" xfId="0" applyNumberFormat="1" applyFont="1" applyFill="1" applyBorder="1" applyAlignment="1" applyProtection="1">
      <alignment vertical="top"/>
      <protection locked="0"/>
    </xf>
    <xf numFmtId="49" fontId="4" fillId="24" borderId="26" xfId="0" applyNumberFormat="1" applyFont="1" applyFill="1" applyBorder="1" applyAlignment="1" applyProtection="1">
      <alignment horizontal="left" vertical="top" wrapText="1"/>
      <protection locked="0"/>
    </xf>
    <xf numFmtId="49" fontId="4" fillId="24" borderId="24" xfId="0" applyNumberFormat="1" applyFont="1" applyFill="1" applyBorder="1" applyAlignment="1" applyProtection="1">
      <alignment horizontal="left" vertical="top"/>
      <protection locked="0"/>
    </xf>
    <xf numFmtId="49" fontId="5" fillId="24" borderId="38" xfId="0" applyNumberFormat="1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vertical="top"/>
    </xf>
    <xf numFmtId="49" fontId="4" fillId="24" borderId="39" xfId="0" applyNumberFormat="1" applyFont="1" applyFill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left" vertical="top"/>
      <protection locked="0"/>
    </xf>
    <xf numFmtId="1" fontId="5" fillId="24" borderId="36" xfId="0" applyNumberFormat="1" applyFont="1" applyFill="1" applyBorder="1" applyAlignment="1" applyProtection="1">
      <alignment horizontal="center" vertical="center"/>
      <protection locked="0"/>
    </xf>
    <xf numFmtId="1" fontId="5" fillId="24" borderId="12" xfId="0" applyNumberFormat="1" applyFont="1" applyFill="1" applyBorder="1" applyAlignment="1" applyProtection="1">
      <alignment horizontal="center" vertical="center"/>
      <protection locked="0"/>
    </xf>
    <xf numFmtId="1" fontId="5" fillId="24" borderId="15" xfId="0" applyNumberFormat="1" applyFont="1" applyFill="1" applyBorder="1" applyAlignment="1" applyProtection="1">
      <alignment horizontal="center" vertical="center"/>
      <protection locked="0"/>
    </xf>
    <xf numFmtId="49" fontId="5" fillId="24" borderId="38" xfId="0" applyNumberFormat="1" applyFont="1" applyFill="1" applyBorder="1" applyAlignment="1" applyProtection="1">
      <alignment horizontal="center" vertical="center"/>
      <protection locked="0"/>
    </xf>
    <xf numFmtId="49" fontId="5" fillId="24" borderId="19" xfId="0" applyNumberFormat="1" applyFont="1" applyFill="1" applyBorder="1" applyAlignment="1" applyProtection="1">
      <alignment horizontal="center" vertical="center"/>
      <protection locked="0"/>
    </xf>
    <xf numFmtId="49" fontId="5" fillId="24" borderId="18" xfId="0" applyNumberFormat="1" applyFont="1" applyFill="1" applyBorder="1" applyAlignment="1" applyProtection="1">
      <alignment horizontal="center" vertical="center"/>
      <protection locked="0"/>
    </xf>
    <xf numFmtId="49" fontId="5" fillId="24" borderId="11" xfId="0" applyNumberFormat="1" applyFont="1" applyFill="1" applyBorder="1" applyAlignment="1" applyProtection="1">
      <alignment horizontal="center" vertical="center"/>
      <protection locked="0"/>
    </xf>
    <xf numFmtId="0" fontId="36" fillId="24" borderId="30" xfId="0" applyFont="1" applyFill="1" applyBorder="1" applyAlignment="1">
      <alignment horizontal="center" vertical="top" wrapText="1"/>
    </xf>
    <xf numFmtId="0" fontId="36" fillId="24" borderId="14" xfId="0" applyFont="1" applyFill="1" applyBorder="1" applyAlignment="1">
      <alignment horizontal="center" vertical="top" wrapText="1"/>
    </xf>
    <xf numFmtId="0" fontId="36" fillId="24" borderId="28" xfId="0" applyFont="1" applyFill="1" applyBorder="1" applyAlignment="1">
      <alignment horizontal="center" vertical="top" wrapText="1"/>
    </xf>
    <xf numFmtId="0" fontId="36" fillId="24" borderId="43" xfId="0" applyFont="1" applyFill="1" applyBorder="1" applyAlignment="1">
      <alignment horizontal="center" vertical="top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top" wrapText="1"/>
    </xf>
    <xf numFmtId="0" fontId="36" fillId="24" borderId="39" xfId="0" applyFont="1" applyFill="1" applyBorder="1" applyAlignment="1">
      <alignment horizontal="center" vertical="top" wrapText="1"/>
    </xf>
    <xf numFmtId="0" fontId="5" fillId="24" borderId="20" xfId="0" applyFont="1" applyFill="1" applyBorder="1" applyAlignment="1">
      <alignment horizontal="center" wrapText="1"/>
    </xf>
    <xf numFmtId="0" fontId="5" fillId="24" borderId="30" xfId="0" applyFont="1" applyFill="1" applyBorder="1" applyAlignment="1">
      <alignment horizontal="center" wrapText="1"/>
    </xf>
    <xf numFmtId="0" fontId="36" fillId="24" borderId="37" xfId="0" applyFont="1" applyFill="1" applyBorder="1" applyAlignment="1">
      <alignment horizontal="center" vertical="center" wrapText="1"/>
    </xf>
    <xf numFmtId="0" fontId="36" fillId="24" borderId="37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6" fillId="24" borderId="21" xfId="0" applyFont="1" applyFill="1" applyBorder="1" applyAlignment="1">
      <alignment horizontal="center" vertical="top" wrapText="1"/>
    </xf>
    <xf numFmtId="0" fontId="36" fillId="24" borderId="40" xfId="0" applyFont="1" applyFill="1" applyBorder="1" applyAlignment="1">
      <alignment horizontal="center" vertical="top" wrapText="1"/>
    </xf>
    <xf numFmtId="0" fontId="36" fillId="24" borderId="10" xfId="0" applyFont="1" applyFill="1" applyBorder="1" applyAlignment="1">
      <alignment horizontal="center" vertical="top" wrapText="1"/>
    </xf>
    <xf numFmtId="0" fontId="36" fillId="24" borderId="41" xfId="0" applyFont="1" applyFill="1" applyBorder="1" applyAlignment="1">
      <alignment horizontal="center" vertical="top" wrapText="1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5" fillId="24" borderId="37" xfId="0" applyNumberFormat="1" applyFont="1" applyFill="1" applyBorder="1" applyAlignment="1" applyProtection="1">
      <alignment horizontal="center" vertical="center"/>
      <protection locked="0"/>
    </xf>
    <xf numFmtId="1" fontId="5" fillId="24" borderId="0" xfId="0" applyNumberFormat="1" applyFont="1" applyFill="1" applyBorder="1" applyAlignment="1" applyProtection="1">
      <alignment horizontal="center" vertical="center"/>
      <protection locked="0"/>
    </xf>
    <xf numFmtId="1" fontId="5" fillId="24" borderId="16" xfId="0" applyNumberFormat="1" applyFont="1" applyFill="1" applyBorder="1" applyAlignment="1" applyProtection="1">
      <alignment horizontal="center" vertical="center"/>
      <protection locked="0"/>
    </xf>
    <xf numFmtId="0" fontId="31" fillId="24" borderId="20" xfId="0" applyFont="1" applyFill="1" applyBorder="1" applyAlignment="1">
      <alignment/>
    </xf>
    <xf numFmtId="0" fontId="31" fillId="24" borderId="30" xfId="0" applyFont="1" applyFill="1" applyBorder="1" applyAlignment="1">
      <alignment/>
    </xf>
    <xf numFmtId="0" fontId="31" fillId="24" borderId="20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  <xf numFmtId="164" fontId="30" fillId="24" borderId="30" xfId="54" applyNumberFormat="1" applyFont="1" applyFill="1" applyBorder="1" applyAlignment="1">
      <alignment horizontal="center" vertical="top" wrapText="1"/>
      <protection/>
    </xf>
    <xf numFmtId="0" fontId="31" fillId="24" borderId="11" xfId="0" applyFont="1" applyFill="1" applyBorder="1" applyAlignment="1">
      <alignment horizontal="center" vertical="top"/>
    </xf>
    <xf numFmtId="0" fontId="31" fillId="24" borderId="13" xfId="0" applyFont="1" applyFill="1" applyBorder="1" applyAlignment="1">
      <alignment horizontal="center" vertical="top"/>
    </xf>
    <xf numFmtId="164" fontId="30" fillId="24" borderId="22" xfId="54" applyNumberFormat="1" applyFont="1" applyFill="1" applyBorder="1" applyAlignment="1">
      <alignment horizontal="center" vertical="center"/>
      <protection/>
    </xf>
    <xf numFmtId="164" fontId="30" fillId="24" borderId="23" xfId="54" applyNumberFormat="1" applyFont="1" applyFill="1" applyBorder="1" applyAlignment="1">
      <alignment horizontal="center" vertical="center"/>
      <protection/>
    </xf>
    <xf numFmtId="164" fontId="30" fillId="24" borderId="24" xfId="54" applyNumberFormat="1" applyFont="1" applyFill="1" applyBorder="1" applyAlignment="1">
      <alignment horizontal="center" vertical="center"/>
      <protection/>
    </xf>
    <xf numFmtId="0" fontId="31" fillId="24" borderId="38" xfId="0" applyFont="1" applyFill="1" applyBorder="1" applyAlignment="1">
      <alignment/>
    </xf>
    <xf numFmtId="0" fontId="31" fillId="24" borderId="18" xfId="0" applyFont="1" applyFill="1" applyBorder="1" applyAlignment="1">
      <alignment/>
    </xf>
    <xf numFmtId="164" fontId="30" fillId="24" borderId="28" xfId="54" applyNumberFormat="1" applyFont="1" applyFill="1" applyBorder="1" applyAlignment="1">
      <alignment horizontal="center" vertical="top" wrapText="1"/>
      <protection/>
    </xf>
    <xf numFmtId="0" fontId="31" fillId="24" borderId="43" xfId="0" applyFont="1" applyFill="1" applyBorder="1" applyAlignment="1">
      <alignment horizontal="center" vertical="top" wrapText="1"/>
    </xf>
    <xf numFmtId="164" fontId="30" fillId="24" borderId="18" xfId="54" applyNumberFormat="1" applyFont="1" applyFill="1" applyBorder="1" applyAlignment="1">
      <alignment horizontal="center" vertical="top" wrapText="1"/>
      <protection/>
    </xf>
    <xf numFmtId="0" fontId="31" fillId="24" borderId="39" xfId="0" applyFont="1" applyFill="1" applyBorder="1" applyAlignment="1">
      <alignment horizontal="center" vertical="top" wrapText="1"/>
    </xf>
    <xf numFmtId="164" fontId="30" fillId="24" borderId="0" xfId="54" applyNumberFormat="1" applyFont="1" applyFill="1" applyBorder="1" applyAlignment="1">
      <alignment horizontal="center" wrapText="1"/>
      <protection/>
    </xf>
    <xf numFmtId="0" fontId="31" fillId="24" borderId="11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/>
    </xf>
    <xf numFmtId="164" fontId="30" fillId="24" borderId="36" xfId="54" applyNumberFormat="1" applyFont="1" applyFill="1" applyBorder="1" applyAlignment="1">
      <alignment horizontal="center" vertical="center"/>
      <protection/>
    </xf>
    <xf numFmtId="0" fontId="31" fillId="24" borderId="37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31" fillId="24" borderId="14" xfId="0" applyFont="1" applyFill="1" applyBorder="1" applyAlignment="1">
      <alignment horizontal="center" vertical="top"/>
    </xf>
    <xf numFmtId="1" fontId="30" fillId="24" borderId="21" xfId="54" applyNumberFormat="1" applyFont="1" applyFill="1" applyBorder="1" applyAlignment="1">
      <alignment horizontal="center" vertical="top" wrapText="1"/>
      <protection/>
    </xf>
    <xf numFmtId="0" fontId="31" fillId="24" borderId="40" xfId="0" applyFont="1" applyFill="1" applyBorder="1" applyAlignment="1">
      <alignment horizontal="center" vertical="top" wrapText="1"/>
    </xf>
    <xf numFmtId="0" fontId="31" fillId="24" borderId="14" xfId="0" applyFont="1" applyFill="1" applyBorder="1" applyAlignment="1">
      <alignment horizontal="center" vertical="top" wrapText="1"/>
    </xf>
    <xf numFmtId="164" fontId="30" fillId="24" borderId="20" xfId="54" applyNumberFormat="1" applyFont="1" applyFill="1" applyBorder="1" applyAlignment="1">
      <alignment horizontal="center" vertical="top" wrapText="1"/>
      <protection/>
    </xf>
    <xf numFmtId="164" fontId="30" fillId="24" borderId="10" xfId="54" applyNumberFormat="1" applyFont="1" applyFill="1" applyBorder="1" applyAlignment="1">
      <alignment horizontal="center" vertical="top" wrapText="1"/>
      <protection/>
    </xf>
    <xf numFmtId="0" fontId="31" fillId="24" borderId="41" xfId="0" applyFont="1" applyFill="1" applyBorder="1" applyAlignment="1">
      <alignment horizontal="center" vertical="top" wrapText="1"/>
    </xf>
    <xf numFmtId="168" fontId="30" fillId="24" borderId="18" xfId="54" applyNumberFormat="1" applyFont="1" applyFill="1" applyBorder="1" applyAlignment="1">
      <alignment horizontal="center" vertical="top" wrapText="1"/>
      <protection/>
    </xf>
    <xf numFmtId="0" fontId="31" fillId="24" borderId="19" xfId="0" applyFont="1" applyFill="1" applyBorder="1" applyAlignment="1">
      <alignment horizontal="center"/>
    </xf>
    <xf numFmtId="4" fontId="30" fillId="24" borderId="30" xfId="54" applyNumberFormat="1" applyFont="1" applyFill="1" applyBorder="1" applyAlignment="1">
      <alignment horizontal="center" vertical="top" wrapText="1"/>
      <protection/>
    </xf>
    <xf numFmtId="0" fontId="31" fillId="24" borderId="30" xfId="0" applyFont="1" applyFill="1" applyBorder="1" applyAlignment="1">
      <alignment horizontal="center" vertical="top"/>
    </xf>
    <xf numFmtId="0" fontId="30" fillId="24" borderId="26" xfId="0" applyFont="1" applyFill="1" applyBorder="1" applyAlignment="1">
      <alignment horizontal="left" vertical="center"/>
    </xf>
    <xf numFmtId="0" fontId="31" fillId="24" borderId="24" xfId="0" applyFont="1" applyFill="1" applyBorder="1" applyAlignment="1">
      <alignment vertical="center"/>
    </xf>
    <xf numFmtId="164" fontId="30" fillId="24" borderId="11" xfId="54" applyNumberFormat="1" applyFont="1" applyFill="1" applyBorder="1" applyAlignment="1">
      <alignment horizontal="center" vertical="top" wrapText="1"/>
      <protection/>
    </xf>
    <xf numFmtId="168" fontId="30" fillId="24" borderId="31" xfId="54" applyNumberFormat="1" applyFont="1" applyFill="1" applyBorder="1" applyAlignment="1">
      <alignment horizontal="center" vertical="top" wrapText="1"/>
      <protection/>
    </xf>
    <xf numFmtId="0" fontId="31" fillId="24" borderId="42" xfId="0" applyFont="1" applyFill="1" applyBorder="1" applyAlignment="1">
      <alignment horizontal="center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Wzor2_Sumuj" xfId="53"/>
    <cellStyle name="Normalny_Wzor2_Sumuj_Publikacja_rachunek_podazy_i_wykorzystania_wyrobow_i_uslug_2005_internet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2</xdr:col>
      <xdr:colOff>552450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371475" y="600075"/>
          <a:ext cx="491490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5" name="Line 2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7" name="Line 2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38" name="Line 40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39" name="Line 41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0" name="Line 42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1" name="Line 44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2" name="Line 45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43" name="Line 48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4" name="Line 5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45" name="Line 52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6" name="Line 55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47" name="Line 56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48" name="Line 60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9" name="Line 63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0" name="Line 64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51" name="Line 68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2" name="Line 7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3" name="Line 72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54" name="Line 76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5" name="Line 79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6" name="Line 80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1" name="Line 26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" name="Line 27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3" name="Line 28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4" name="Line 29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165544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Line 32"/>
        <xdr:cNvSpPr>
          <a:spLocks/>
        </xdr:cNvSpPr>
      </xdr:nvSpPr>
      <xdr:spPr>
        <a:xfrm>
          <a:off x="13811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" name="Line 33"/>
        <xdr:cNvSpPr>
          <a:spLocks/>
        </xdr:cNvSpPr>
      </xdr:nvSpPr>
      <xdr:spPr>
        <a:xfrm>
          <a:off x="165544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65544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9" name="Line 35"/>
        <xdr:cNvSpPr>
          <a:spLocks/>
        </xdr:cNvSpPr>
      </xdr:nvSpPr>
      <xdr:spPr>
        <a:xfrm>
          <a:off x="138112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0" name="Line 36"/>
        <xdr:cNvSpPr>
          <a:spLocks/>
        </xdr:cNvSpPr>
      </xdr:nvSpPr>
      <xdr:spPr>
        <a:xfrm>
          <a:off x="165544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165544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38"/>
        <xdr:cNvSpPr>
          <a:spLocks/>
        </xdr:cNvSpPr>
      </xdr:nvSpPr>
      <xdr:spPr>
        <a:xfrm>
          <a:off x="13811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3" name="Line 39"/>
        <xdr:cNvSpPr>
          <a:spLocks/>
        </xdr:cNvSpPr>
      </xdr:nvSpPr>
      <xdr:spPr>
        <a:xfrm>
          <a:off x="165544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14" name="Line 40"/>
        <xdr:cNvSpPr>
          <a:spLocks/>
        </xdr:cNvSpPr>
      </xdr:nvSpPr>
      <xdr:spPr>
        <a:xfrm flipV="1">
          <a:off x="165544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15" name="Line 41"/>
        <xdr:cNvSpPr>
          <a:spLocks/>
        </xdr:cNvSpPr>
      </xdr:nvSpPr>
      <xdr:spPr>
        <a:xfrm>
          <a:off x="138112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6" name="Line 42"/>
        <xdr:cNvSpPr>
          <a:spLocks/>
        </xdr:cNvSpPr>
      </xdr:nvSpPr>
      <xdr:spPr>
        <a:xfrm>
          <a:off x="165544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" name="Line 43"/>
        <xdr:cNvSpPr>
          <a:spLocks/>
        </xdr:cNvSpPr>
      </xdr:nvSpPr>
      <xdr:spPr>
        <a:xfrm flipV="1">
          <a:off x="156400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44"/>
        <xdr:cNvSpPr>
          <a:spLocks/>
        </xdr:cNvSpPr>
      </xdr:nvSpPr>
      <xdr:spPr>
        <a:xfrm>
          <a:off x="156400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156400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0" name="Line 46"/>
        <xdr:cNvSpPr>
          <a:spLocks/>
        </xdr:cNvSpPr>
      </xdr:nvSpPr>
      <xdr:spPr>
        <a:xfrm>
          <a:off x="156400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" name="Line 47"/>
        <xdr:cNvSpPr>
          <a:spLocks/>
        </xdr:cNvSpPr>
      </xdr:nvSpPr>
      <xdr:spPr>
        <a:xfrm flipV="1">
          <a:off x="156400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2" name="Line 48"/>
        <xdr:cNvSpPr>
          <a:spLocks/>
        </xdr:cNvSpPr>
      </xdr:nvSpPr>
      <xdr:spPr>
        <a:xfrm>
          <a:off x="156400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23" name="Line 49"/>
        <xdr:cNvSpPr>
          <a:spLocks/>
        </xdr:cNvSpPr>
      </xdr:nvSpPr>
      <xdr:spPr>
        <a:xfrm flipV="1">
          <a:off x="156400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4" name="Line 50"/>
        <xdr:cNvSpPr>
          <a:spLocks/>
        </xdr:cNvSpPr>
      </xdr:nvSpPr>
      <xdr:spPr>
        <a:xfrm>
          <a:off x="156400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5" name="Line 26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7" name="Line 28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8" name="Line 29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165544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>
          <a:off x="13811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>
          <a:off x="165544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2" name="Line 34"/>
        <xdr:cNvSpPr>
          <a:spLocks/>
        </xdr:cNvSpPr>
      </xdr:nvSpPr>
      <xdr:spPr>
        <a:xfrm flipV="1">
          <a:off x="165544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3" name="Line 35"/>
        <xdr:cNvSpPr>
          <a:spLocks/>
        </xdr:cNvSpPr>
      </xdr:nvSpPr>
      <xdr:spPr>
        <a:xfrm>
          <a:off x="138112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34" name="Line 36"/>
        <xdr:cNvSpPr>
          <a:spLocks/>
        </xdr:cNvSpPr>
      </xdr:nvSpPr>
      <xdr:spPr>
        <a:xfrm>
          <a:off x="165544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165544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>
          <a:off x="138112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>
          <a:off x="165544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165544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9" name="Line 41"/>
        <xdr:cNvSpPr>
          <a:spLocks/>
        </xdr:cNvSpPr>
      </xdr:nvSpPr>
      <xdr:spPr>
        <a:xfrm>
          <a:off x="138112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40" name="Line 42"/>
        <xdr:cNvSpPr>
          <a:spLocks/>
        </xdr:cNvSpPr>
      </xdr:nvSpPr>
      <xdr:spPr>
        <a:xfrm>
          <a:off x="165544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156400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>
          <a:off x="156400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156400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4" name="Line 46"/>
        <xdr:cNvSpPr>
          <a:spLocks/>
        </xdr:cNvSpPr>
      </xdr:nvSpPr>
      <xdr:spPr>
        <a:xfrm>
          <a:off x="156400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156400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6" name="Line 48"/>
        <xdr:cNvSpPr>
          <a:spLocks/>
        </xdr:cNvSpPr>
      </xdr:nvSpPr>
      <xdr:spPr>
        <a:xfrm>
          <a:off x="156400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56400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8" name="Line 50"/>
        <xdr:cNvSpPr>
          <a:spLocks/>
        </xdr:cNvSpPr>
      </xdr:nvSpPr>
      <xdr:spPr>
        <a:xfrm>
          <a:off x="156400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1" name="Line 26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" name="Line 27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3" name="Line 28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4" name="Line 29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165544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Line 32"/>
        <xdr:cNvSpPr>
          <a:spLocks/>
        </xdr:cNvSpPr>
      </xdr:nvSpPr>
      <xdr:spPr>
        <a:xfrm>
          <a:off x="138112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" name="Line 33"/>
        <xdr:cNvSpPr>
          <a:spLocks/>
        </xdr:cNvSpPr>
      </xdr:nvSpPr>
      <xdr:spPr>
        <a:xfrm>
          <a:off x="165544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65544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9" name="Line 35"/>
        <xdr:cNvSpPr>
          <a:spLocks/>
        </xdr:cNvSpPr>
      </xdr:nvSpPr>
      <xdr:spPr>
        <a:xfrm>
          <a:off x="138112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0" name="Line 36"/>
        <xdr:cNvSpPr>
          <a:spLocks/>
        </xdr:cNvSpPr>
      </xdr:nvSpPr>
      <xdr:spPr>
        <a:xfrm>
          <a:off x="165544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165544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38"/>
        <xdr:cNvSpPr>
          <a:spLocks/>
        </xdr:cNvSpPr>
      </xdr:nvSpPr>
      <xdr:spPr>
        <a:xfrm>
          <a:off x="138112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3" name="Line 39"/>
        <xdr:cNvSpPr>
          <a:spLocks/>
        </xdr:cNvSpPr>
      </xdr:nvSpPr>
      <xdr:spPr>
        <a:xfrm>
          <a:off x="165544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14" name="Line 40"/>
        <xdr:cNvSpPr>
          <a:spLocks/>
        </xdr:cNvSpPr>
      </xdr:nvSpPr>
      <xdr:spPr>
        <a:xfrm flipV="1">
          <a:off x="165544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15" name="Line 41"/>
        <xdr:cNvSpPr>
          <a:spLocks/>
        </xdr:cNvSpPr>
      </xdr:nvSpPr>
      <xdr:spPr>
        <a:xfrm>
          <a:off x="138112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6" name="Line 42"/>
        <xdr:cNvSpPr>
          <a:spLocks/>
        </xdr:cNvSpPr>
      </xdr:nvSpPr>
      <xdr:spPr>
        <a:xfrm>
          <a:off x="165544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" name="Line 43"/>
        <xdr:cNvSpPr>
          <a:spLocks/>
        </xdr:cNvSpPr>
      </xdr:nvSpPr>
      <xdr:spPr>
        <a:xfrm flipV="1">
          <a:off x="15640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44"/>
        <xdr:cNvSpPr>
          <a:spLocks/>
        </xdr:cNvSpPr>
      </xdr:nvSpPr>
      <xdr:spPr>
        <a:xfrm>
          <a:off x="15640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156400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0" name="Line 46"/>
        <xdr:cNvSpPr>
          <a:spLocks/>
        </xdr:cNvSpPr>
      </xdr:nvSpPr>
      <xdr:spPr>
        <a:xfrm>
          <a:off x="156400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" name="Line 47"/>
        <xdr:cNvSpPr>
          <a:spLocks/>
        </xdr:cNvSpPr>
      </xdr:nvSpPr>
      <xdr:spPr>
        <a:xfrm flipV="1">
          <a:off x="15640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2" name="Line 48"/>
        <xdr:cNvSpPr>
          <a:spLocks/>
        </xdr:cNvSpPr>
      </xdr:nvSpPr>
      <xdr:spPr>
        <a:xfrm>
          <a:off x="15640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23" name="Line 49"/>
        <xdr:cNvSpPr>
          <a:spLocks/>
        </xdr:cNvSpPr>
      </xdr:nvSpPr>
      <xdr:spPr>
        <a:xfrm flipV="1">
          <a:off x="156400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4" name="Line 50"/>
        <xdr:cNvSpPr>
          <a:spLocks/>
        </xdr:cNvSpPr>
      </xdr:nvSpPr>
      <xdr:spPr>
        <a:xfrm>
          <a:off x="156400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5" name="Line 26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7" name="Line 28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8" name="Line 29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165544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>
          <a:off x="138112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>
          <a:off x="165544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2" name="Line 34"/>
        <xdr:cNvSpPr>
          <a:spLocks/>
        </xdr:cNvSpPr>
      </xdr:nvSpPr>
      <xdr:spPr>
        <a:xfrm flipV="1">
          <a:off x="165544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3" name="Line 35"/>
        <xdr:cNvSpPr>
          <a:spLocks/>
        </xdr:cNvSpPr>
      </xdr:nvSpPr>
      <xdr:spPr>
        <a:xfrm>
          <a:off x="138112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34" name="Line 36"/>
        <xdr:cNvSpPr>
          <a:spLocks/>
        </xdr:cNvSpPr>
      </xdr:nvSpPr>
      <xdr:spPr>
        <a:xfrm>
          <a:off x="165544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165544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>
          <a:off x="138112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>
          <a:off x="165544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165544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9" name="Line 41"/>
        <xdr:cNvSpPr>
          <a:spLocks/>
        </xdr:cNvSpPr>
      </xdr:nvSpPr>
      <xdr:spPr>
        <a:xfrm>
          <a:off x="138112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40" name="Line 42"/>
        <xdr:cNvSpPr>
          <a:spLocks/>
        </xdr:cNvSpPr>
      </xdr:nvSpPr>
      <xdr:spPr>
        <a:xfrm>
          <a:off x="165544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15640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>
          <a:off x="15640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156400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4" name="Line 46"/>
        <xdr:cNvSpPr>
          <a:spLocks/>
        </xdr:cNvSpPr>
      </xdr:nvSpPr>
      <xdr:spPr>
        <a:xfrm>
          <a:off x="156400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15640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6" name="Line 48"/>
        <xdr:cNvSpPr>
          <a:spLocks/>
        </xdr:cNvSpPr>
      </xdr:nvSpPr>
      <xdr:spPr>
        <a:xfrm>
          <a:off x="156400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56400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8" name="Line 50"/>
        <xdr:cNvSpPr>
          <a:spLocks/>
        </xdr:cNvSpPr>
      </xdr:nvSpPr>
      <xdr:spPr>
        <a:xfrm>
          <a:off x="156400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2</xdr:col>
      <xdr:colOff>552450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371475" y="600075"/>
          <a:ext cx="491490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5" name="Line 2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7" name="Line 2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38" name="Line 40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39" name="Line 41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0" name="Line 42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1" name="Line 44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2" name="Line 45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43" name="Line 48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4" name="Line 5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45" name="Line 52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6" name="Line 55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47" name="Line 56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48" name="Line 60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9" name="Line 63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0" name="Line 64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51" name="Line 68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2" name="Line 7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3" name="Line 72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54" name="Line 76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5" name="Line 79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6" name="Line 80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2</xdr:col>
      <xdr:colOff>552450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371475" y="600075"/>
          <a:ext cx="491490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5" name="Line 2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7" name="Line 2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38" name="Line 40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39" name="Line 41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0" name="Line 42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1" name="Line 44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2" name="Line 45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43" name="Line 48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4" name="Line 5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45" name="Line 52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6" name="Line 55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47" name="Line 56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48" name="Line 60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9" name="Line 63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0" name="Line 64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51" name="Line 68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2" name="Line 7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3" name="Line 72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54" name="Line 76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5" name="Line 79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>
      <xdr:nvSpPr>
        <xdr:cNvPr id="56" name="Line 80"/>
        <xdr:cNvSpPr>
          <a:spLocks/>
        </xdr:cNvSpPr>
      </xdr:nvSpPr>
      <xdr:spPr>
        <a:xfrm flipH="1">
          <a:off x="1122902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5" name="Line 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6" name="Line 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8" name="Line 8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1" name="Line 11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2" name="Line 1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2</xdr:col>
      <xdr:colOff>552450</xdr:colOff>
      <xdr:row>10</xdr:row>
      <xdr:rowOff>0</xdr:rowOff>
    </xdr:to>
    <xdr:sp>
      <xdr:nvSpPr>
        <xdr:cNvPr id="21" name="Line 21"/>
        <xdr:cNvSpPr>
          <a:spLocks/>
        </xdr:cNvSpPr>
      </xdr:nvSpPr>
      <xdr:spPr>
        <a:xfrm>
          <a:off x="371475" y="600075"/>
          <a:ext cx="491490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3" name="Line 2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4" name="Line 2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5" name="Line 2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6" name="Line 2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7" name="Line 2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0" name="Line 30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1" name="Line 31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2" name="Line 32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3" name="Line 33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4" name="Line 34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5" name="Line 35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6" name="Line 36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>
      <xdr:nvSpPr>
        <xdr:cNvPr id="37" name="Line 37"/>
        <xdr:cNvSpPr>
          <a:spLocks/>
        </xdr:cNvSpPr>
      </xdr:nvSpPr>
      <xdr:spPr>
        <a:xfrm>
          <a:off x="97888425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38" name="Line 40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39" name="Line 41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0" name="Line 42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1" name="Line 44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>
      <xdr:nvSpPr>
        <xdr:cNvPr id="42" name="Line 45"/>
        <xdr:cNvSpPr>
          <a:spLocks/>
        </xdr:cNvSpPr>
      </xdr:nvSpPr>
      <xdr:spPr>
        <a:xfrm flipH="1">
          <a:off x="97888425" y="9429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43" name="Line 48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4" name="Line 5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5" name="Line 52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6" name="Line 55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7" name="Line 56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48" name="Line 60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49" name="Line 63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0" name="Line 64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51" name="Line 68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2" name="Line 7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3" name="Line 72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>
      <xdr:nvSpPr>
        <xdr:cNvPr id="54" name="Line 76"/>
        <xdr:cNvSpPr>
          <a:spLocks/>
        </xdr:cNvSpPr>
      </xdr:nvSpPr>
      <xdr:spPr>
        <a:xfrm>
          <a:off x="978884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5" name="Line 79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56" name="Line 80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2</xdr:col>
      <xdr:colOff>552450</xdr:colOff>
      <xdr:row>10</xdr:row>
      <xdr:rowOff>0</xdr:rowOff>
    </xdr:to>
    <xdr:sp>
      <xdr:nvSpPr>
        <xdr:cNvPr id="9" name="Line 21"/>
        <xdr:cNvSpPr>
          <a:spLocks/>
        </xdr:cNvSpPr>
      </xdr:nvSpPr>
      <xdr:spPr>
        <a:xfrm>
          <a:off x="371475" y="600075"/>
          <a:ext cx="491490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10" name="Line 51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11" name="Line 55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12" name="Line 63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13" name="Line 71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14" name="Line 79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2</xdr:col>
      <xdr:colOff>552450</xdr:colOff>
      <xdr:row>10</xdr:row>
      <xdr:rowOff>0</xdr:rowOff>
    </xdr:to>
    <xdr:sp>
      <xdr:nvSpPr>
        <xdr:cNvPr id="9" name="Line 21"/>
        <xdr:cNvSpPr>
          <a:spLocks/>
        </xdr:cNvSpPr>
      </xdr:nvSpPr>
      <xdr:spPr>
        <a:xfrm>
          <a:off x="371475" y="600075"/>
          <a:ext cx="491490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10" name="Line 5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11" name="Line 55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12" name="Line 63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13" name="Line 71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>
      <xdr:nvSpPr>
        <xdr:cNvPr id="14" name="Line 79"/>
        <xdr:cNvSpPr>
          <a:spLocks/>
        </xdr:cNvSpPr>
      </xdr:nvSpPr>
      <xdr:spPr>
        <a:xfrm flipH="1">
          <a:off x="978884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5" name="Line 17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6" name="Line 18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94297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38100</xdr:rowOff>
    </xdr:from>
    <xdr:to>
      <xdr:col>2</xdr:col>
      <xdr:colOff>552450</xdr:colOff>
      <xdr:row>10</xdr:row>
      <xdr:rowOff>0</xdr:rowOff>
    </xdr:to>
    <xdr:sp>
      <xdr:nvSpPr>
        <xdr:cNvPr id="9" name="Line 21"/>
        <xdr:cNvSpPr>
          <a:spLocks/>
        </xdr:cNvSpPr>
      </xdr:nvSpPr>
      <xdr:spPr>
        <a:xfrm>
          <a:off x="371475" y="600075"/>
          <a:ext cx="491490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9</xdr:row>
      <xdr:rowOff>152400</xdr:rowOff>
    </xdr:to>
    <xdr:sp>
      <xdr:nvSpPr>
        <xdr:cNvPr id="10" name="Line 38"/>
        <xdr:cNvSpPr>
          <a:spLocks/>
        </xdr:cNvSpPr>
      </xdr:nvSpPr>
      <xdr:spPr>
        <a:xfrm flipH="1">
          <a:off x="221456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>
      <xdr:nvSpPr>
        <xdr:cNvPr id="11" name="Line 46"/>
        <xdr:cNvSpPr>
          <a:spLocks/>
        </xdr:cNvSpPr>
      </xdr:nvSpPr>
      <xdr:spPr>
        <a:xfrm>
          <a:off x="221456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>
      <xdr:nvSpPr>
        <xdr:cNvPr id="12" name="Line 47"/>
        <xdr:cNvSpPr>
          <a:spLocks/>
        </xdr:cNvSpPr>
      </xdr:nvSpPr>
      <xdr:spPr>
        <a:xfrm>
          <a:off x="389477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>
      <xdr:nvSpPr>
        <xdr:cNvPr id="13" name="Line 49"/>
        <xdr:cNvSpPr>
          <a:spLocks/>
        </xdr:cNvSpPr>
      </xdr:nvSpPr>
      <xdr:spPr>
        <a:xfrm flipH="1">
          <a:off x="389477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14" name="Line 51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>
      <xdr:nvSpPr>
        <xdr:cNvPr id="15" name="Line 53"/>
        <xdr:cNvSpPr>
          <a:spLocks/>
        </xdr:cNvSpPr>
      </xdr:nvSpPr>
      <xdr:spPr>
        <a:xfrm flipH="1">
          <a:off x="389477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16" name="Line 55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>
      <xdr:nvSpPr>
        <xdr:cNvPr id="17" name="Line 57"/>
        <xdr:cNvSpPr>
          <a:spLocks/>
        </xdr:cNvSpPr>
      </xdr:nvSpPr>
      <xdr:spPr>
        <a:xfrm>
          <a:off x="221456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>
      <xdr:nvSpPr>
        <xdr:cNvPr id="18" name="Line 58"/>
        <xdr:cNvSpPr>
          <a:spLocks/>
        </xdr:cNvSpPr>
      </xdr:nvSpPr>
      <xdr:spPr>
        <a:xfrm>
          <a:off x="389477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>
      <xdr:nvSpPr>
        <xdr:cNvPr id="19" name="Line 61"/>
        <xdr:cNvSpPr>
          <a:spLocks/>
        </xdr:cNvSpPr>
      </xdr:nvSpPr>
      <xdr:spPr>
        <a:xfrm flipH="1">
          <a:off x="389477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20" name="Line 63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>
      <xdr:nvSpPr>
        <xdr:cNvPr id="21" name="Line 65"/>
        <xdr:cNvSpPr>
          <a:spLocks/>
        </xdr:cNvSpPr>
      </xdr:nvSpPr>
      <xdr:spPr>
        <a:xfrm>
          <a:off x="221456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>
      <xdr:nvSpPr>
        <xdr:cNvPr id="22" name="Line 66"/>
        <xdr:cNvSpPr>
          <a:spLocks/>
        </xdr:cNvSpPr>
      </xdr:nvSpPr>
      <xdr:spPr>
        <a:xfrm>
          <a:off x="389477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>
      <xdr:nvSpPr>
        <xdr:cNvPr id="23" name="Line 69"/>
        <xdr:cNvSpPr>
          <a:spLocks/>
        </xdr:cNvSpPr>
      </xdr:nvSpPr>
      <xdr:spPr>
        <a:xfrm flipH="1">
          <a:off x="389477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24" name="Line 71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>
      <xdr:nvSpPr>
        <xdr:cNvPr id="25" name="Line 73"/>
        <xdr:cNvSpPr>
          <a:spLocks/>
        </xdr:cNvSpPr>
      </xdr:nvSpPr>
      <xdr:spPr>
        <a:xfrm>
          <a:off x="221456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>
      <xdr:nvSpPr>
        <xdr:cNvPr id="26" name="Line 74"/>
        <xdr:cNvSpPr>
          <a:spLocks/>
        </xdr:cNvSpPr>
      </xdr:nvSpPr>
      <xdr:spPr>
        <a:xfrm>
          <a:off x="38947725" y="600075"/>
          <a:ext cx="0" cy="336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>
      <xdr:nvSpPr>
        <xdr:cNvPr id="27" name="Line 77"/>
        <xdr:cNvSpPr>
          <a:spLocks/>
        </xdr:cNvSpPr>
      </xdr:nvSpPr>
      <xdr:spPr>
        <a:xfrm flipH="1">
          <a:off x="38947725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>
      <xdr:nvSpPr>
        <xdr:cNvPr id="28" name="Line 79"/>
        <xdr:cNvSpPr>
          <a:spLocks/>
        </xdr:cNvSpPr>
      </xdr:nvSpPr>
      <xdr:spPr>
        <a:xfrm flipH="1">
          <a:off x="96793050" y="571500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1" name="Line 26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" name="Line 27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3" name="Line 28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4" name="Line 29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163544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Line 32"/>
        <xdr:cNvSpPr>
          <a:spLocks/>
        </xdr:cNvSpPr>
      </xdr:nvSpPr>
      <xdr:spPr>
        <a:xfrm>
          <a:off x="1363980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" name="Line 33"/>
        <xdr:cNvSpPr>
          <a:spLocks/>
        </xdr:cNvSpPr>
      </xdr:nvSpPr>
      <xdr:spPr>
        <a:xfrm>
          <a:off x="163544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6354425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9" name="Line 35"/>
        <xdr:cNvSpPr>
          <a:spLocks/>
        </xdr:cNvSpPr>
      </xdr:nvSpPr>
      <xdr:spPr>
        <a:xfrm>
          <a:off x="1363980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0" name="Line 36"/>
        <xdr:cNvSpPr>
          <a:spLocks/>
        </xdr:cNvSpPr>
      </xdr:nvSpPr>
      <xdr:spPr>
        <a:xfrm>
          <a:off x="163544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163544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38"/>
        <xdr:cNvSpPr>
          <a:spLocks/>
        </xdr:cNvSpPr>
      </xdr:nvSpPr>
      <xdr:spPr>
        <a:xfrm>
          <a:off x="1363980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3" name="Line 39"/>
        <xdr:cNvSpPr>
          <a:spLocks/>
        </xdr:cNvSpPr>
      </xdr:nvSpPr>
      <xdr:spPr>
        <a:xfrm>
          <a:off x="163544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14" name="Line 40"/>
        <xdr:cNvSpPr>
          <a:spLocks/>
        </xdr:cNvSpPr>
      </xdr:nvSpPr>
      <xdr:spPr>
        <a:xfrm flipV="1">
          <a:off x="16354425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15" name="Line 41"/>
        <xdr:cNvSpPr>
          <a:spLocks/>
        </xdr:cNvSpPr>
      </xdr:nvSpPr>
      <xdr:spPr>
        <a:xfrm>
          <a:off x="1363980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6" name="Line 42"/>
        <xdr:cNvSpPr>
          <a:spLocks/>
        </xdr:cNvSpPr>
      </xdr:nvSpPr>
      <xdr:spPr>
        <a:xfrm>
          <a:off x="163544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" name="Line 43"/>
        <xdr:cNvSpPr>
          <a:spLocks/>
        </xdr:cNvSpPr>
      </xdr:nvSpPr>
      <xdr:spPr>
        <a:xfrm flipV="1">
          <a:off x="154495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44"/>
        <xdr:cNvSpPr>
          <a:spLocks/>
        </xdr:cNvSpPr>
      </xdr:nvSpPr>
      <xdr:spPr>
        <a:xfrm>
          <a:off x="154495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154495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0" name="Line 46"/>
        <xdr:cNvSpPr>
          <a:spLocks/>
        </xdr:cNvSpPr>
      </xdr:nvSpPr>
      <xdr:spPr>
        <a:xfrm>
          <a:off x="154495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" name="Line 47"/>
        <xdr:cNvSpPr>
          <a:spLocks/>
        </xdr:cNvSpPr>
      </xdr:nvSpPr>
      <xdr:spPr>
        <a:xfrm flipV="1">
          <a:off x="154495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2" name="Line 48"/>
        <xdr:cNvSpPr>
          <a:spLocks/>
        </xdr:cNvSpPr>
      </xdr:nvSpPr>
      <xdr:spPr>
        <a:xfrm>
          <a:off x="154495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23" name="Line 49"/>
        <xdr:cNvSpPr>
          <a:spLocks/>
        </xdr:cNvSpPr>
      </xdr:nvSpPr>
      <xdr:spPr>
        <a:xfrm flipV="1">
          <a:off x="154495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4" name="Line 50"/>
        <xdr:cNvSpPr>
          <a:spLocks/>
        </xdr:cNvSpPr>
      </xdr:nvSpPr>
      <xdr:spPr>
        <a:xfrm>
          <a:off x="154495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5" name="Line 26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7" name="Line 28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8" name="Line 29"/>
        <xdr:cNvSpPr>
          <a:spLocks/>
        </xdr:cNvSpPr>
      </xdr:nvSpPr>
      <xdr:spPr>
        <a:xfrm>
          <a:off x="381000" y="514350"/>
          <a:ext cx="42195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163544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>
          <a:off x="1363980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>
          <a:off x="163544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2" name="Line 34"/>
        <xdr:cNvSpPr>
          <a:spLocks/>
        </xdr:cNvSpPr>
      </xdr:nvSpPr>
      <xdr:spPr>
        <a:xfrm flipV="1">
          <a:off x="16354425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3" name="Line 35"/>
        <xdr:cNvSpPr>
          <a:spLocks/>
        </xdr:cNvSpPr>
      </xdr:nvSpPr>
      <xdr:spPr>
        <a:xfrm>
          <a:off x="1363980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34" name="Line 36"/>
        <xdr:cNvSpPr>
          <a:spLocks/>
        </xdr:cNvSpPr>
      </xdr:nvSpPr>
      <xdr:spPr>
        <a:xfrm>
          <a:off x="163544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163544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>
          <a:off x="1363980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>
          <a:off x="16354425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16354425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9" name="Line 41"/>
        <xdr:cNvSpPr>
          <a:spLocks/>
        </xdr:cNvSpPr>
      </xdr:nvSpPr>
      <xdr:spPr>
        <a:xfrm>
          <a:off x="1363980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40" name="Line 42"/>
        <xdr:cNvSpPr>
          <a:spLocks/>
        </xdr:cNvSpPr>
      </xdr:nvSpPr>
      <xdr:spPr>
        <a:xfrm>
          <a:off x="16354425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154495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>
          <a:off x="154495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154495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4" name="Line 46"/>
        <xdr:cNvSpPr>
          <a:spLocks/>
        </xdr:cNvSpPr>
      </xdr:nvSpPr>
      <xdr:spPr>
        <a:xfrm>
          <a:off x="154495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154495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6" name="Line 48"/>
        <xdr:cNvSpPr>
          <a:spLocks/>
        </xdr:cNvSpPr>
      </xdr:nvSpPr>
      <xdr:spPr>
        <a:xfrm>
          <a:off x="15449550" y="232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5449550" y="2524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8" name="Line 50"/>
        <xdr:cNvSpPr>
          <a:spLocks/>
        </xdr:cNvSpPr>
      </xdr:nvSpPr>
      <xdr:spPr>
        <a:xfrm>
          <a:off x="1544955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1" name="Line 26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" name="Line 27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3" name="Line 28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4" name="Line 29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1635442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6" name="Line 32"/>
        <xdr:cNvSpPr>
          <a:spLocks/>
        </xdr:cNvSpPr>
      </xdr:nvSpPr>
      <xdr:spPr>
        <a:xfrm>
          <a:off x="1363980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7" name="Line 33"/>
        <xdr:cNvSpPr>
          <a:spLocks/>
        </xdr:cNvSpPr>
      </xdr:nvSpPr>
      <xdr:spPr>
        <a:xfrm>
          <a:off x="1635442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8" name="Line 34"/>
        <xdr:cNvSpPr>
          <a:spLocks/>
        </xdr:cNvSpPr>
      </xdr:nvSpPr>
      <xdr:spPr>
        <a:xfrm flipV="1">
          <a:off x="16354425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9" name="Line 35"/>
        <xdr:cNvSpPr>
          <a:spLocks/>
        </xdr:cNvSpPr>
      </xdr:nvSpPr>
      <xdr:spPr>
        <a:xfrm>
          <a:off x="1363980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0" name="Line 36"/>
        <xdr:cNvSpPr>
          <a:spLocks/>
        </xdr:cNvSpPr>
      </xdr:nvSpPr>
      <xdr:spPr>
        <a:xfrm>
          <a:off x="163544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1" name="Line 37"/>
        <xdr:cNvSpPr>
          <a:spLocks/>
        </xdr:cNvSpPr>
      </xdr:nvSpPr>
      <xdr:spPr>
        <a:xfrm flipV="1">
          <a:off x="1635442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38"/>
        <xdr:cNvSpPr>
          <a:spLocks/>
        </xdr:cNvSpPr>
      </xdr:nvSpPr>
      <xdr:spPr>
        <a:xfrm>
          <a:off x="1363980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3" name="Line 39"/>
        <xdr:cNvSpPr>
          <a:spLocks/>
        </xdr:cNvSpPr>
      </xdr:nvSpPr>
      <xdr:spPr>
        <a:xfrm>
          <a:off x="1635442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14" name="Line 40"/>
        <xdr:cNvSpPr>
          <a:spLocks/>
        </xdr:cNvSpPr>
      </xdr:nvSpPr>
      <xdr:spPr>
        <a:xfrm flipV="1">
          <a:off x="16354425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15" name="Line 41"/>
        <xdr:cNvSpPr>
          <a:spLocks/>
        </xdr:cNvSpPr>
      </xdr:nvSpPr>
      <xdr:spPr>
        <a:xfrm>
          <a:off x="1363980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16" name="Line 42"/>
        <xdr:cNvSpPr>
          <a:spLocks/>
        </xdr:cNvSpPr>
      </xdr:nvSpPr>
      <xdr:spPr>
        <a:xfrm>
          <a:off x="163544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" name="Line 43"/>
        <xdr:cNvSpPr>
          <a:spLocks/>
        </xdr:cNvSpPr>
      </xdr:nvSpPr>
      <xdr:spPr>
        <a:xfrm flipV="1">
          <a:off x="154495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44"/>
        <xdr:cNvSpPr>
          <a:spLocks/>
        </xdr:cNvSpPr>
      </xdr:nvSpPr>
      <xdr:spPr>
        <a:xfrm>
          <a:off x="154495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154495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0" name="Line 46"/>
        <xdr:cNvSpPr>
          <a:spLocks/>
        </xdr:cNvSpPr>
      </xdr:nvSpPr>
      <xdr:spPr>
        <a:xfrm>
          <a:off x="154495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" name="Line 47"/>
        <xdr:cNvSpPr>
          <a:spLocks/>
        </xdr:cNvSpPr>
      </xdr:nvSpPr>
      <xdr:spPr>
        <a:xfrm flipV="1">
          <a:off x="154495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2" name="Line 48"/>
        <xdr:cNvSpPr>
          <a:spLocks/>
        </xdr:cNvSpPr>
      </xdr:nvSpPr>
      <xdr:spPr>
        <a:xfrm>
          <a:off x="154495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23" name="Line 49"/>
        <xdr:cNvSpPr>
          <a:spLocks/>
        </xdr:cNvSpPr>
      </xdr:nvSpPr>
      <xdr:spPr>
        <a:xfrm flipV="1">
          <a:off x="154495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24" name="Line 50"/>
        <xdr:cNvSpPr>
          <a:spLocks/>
        </xdr:cNvSpPr>
      </xdr:nvSpPr>
      <xdr:spPr>
        <a:xfrm>
          <a:off x="154495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5" name="Line 26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6" name="Line 27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7" name="Line 28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>
      <xdr:nvSpPr>
        <xdr:cNvPr id="28" name="Line 29"/>
        <xdr:cNvSpPr>
          <a:spLocks/>
        </xdr:cNvSpPr>
      </xdr:nvSpPr>
      <xdr:spPr>
        <a:xfrm>
          <a:off x="381000" y="514350"/>
          <a:ext cx="4219575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9" name="Line 31"/>
        <xdr:cNvSpPr>
          <a:spLocks/>
        </xdr:cNvSpPr>
      </xdr:nvSpPr>
      <xdr:spPr>
        <a:xfrm flipV="1">
          <a:off x="1635442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0" name="Line 32"/>
        <xdr:cNvSpPr>
          <a:spLocks/>
        </xdr:cNvSpPr>
      </xdr:nvSpPr>
      <xdr:spPr>
        <a:xfrm>
          <a:off x="1363980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1" name="Line 33"/>
        <xdr:cNvSpPr>
          <a:spLocks/>
        </xdr:cNvSpPr>
      </xdr:nvSpPr>
      <xdr:spPr>
        <a:xfrm>
          <a:off x="1635442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2" name="Line 34"/>
        <xdr:cNvSpPr>
          <a:spLocks/>
        </xdr:cNvSpPr>
      </xdr:nvSpPr>
      <xdr:spPr>
        <a:xfrm flipV="1">
          <a:off x="16354425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3" name="Line 35"/>
        <xdr:cNvSpPr>
          <a:spLocks/>
        </xdr:cNvSpPr>
      </xdr:nvSpPr>
      <xdr:spPr>
        <a:xfrm>
          <a:off x="1363980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34" name="Line 36"/>
        <xdr:cNvSpPr>
          <a:spLocks/>
        </xdr:cNvSpPr>
      </xdr:nvSpPr>
      <xdr:spPr>
        <a:xfrm>
          <a:off x="163544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5" name="Line 37"/>
        <xdr:cNvSpPr>
          <a:spLocks/>
        </xdr:cNvSpPr>
      </xdr:nvSpPr>
      <xdr:spPr>
        <a:xfrm flipV="1">
          <a:off x="1635442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36" name="Line 38"/>
        <xdr:cNvSpPr>
          <a:spLocks/>
        </xdr:cNvSpPr>
      </xdr:nvSpPr>
      <xdr:spPr>
        <a:xfrm>
          <a:off x="1363980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37" name="Line 39"/>
        <xdr:cNvSpPr>
          <a:spLocks/>
        </xdr:cNvSpPr>
      </xdr:nvSpPr>
      <xdr:spPr>
        <a:xfrm>
          <a:off x="1635442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>
      <xdr:nvSpPr>
        <xdr:cNvPr id="38" name="Line 40"/>
        <xdr:cNvSpPr>
          <a:spLocks/>
        </xdr:cNvSpPr>
      </xdr:nvSpPr>
      <xdr:spPr>
        <a:xfrm flipV="1">
          <a:off x="16354425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209550</xdr:rowOff>
    </xdr:from>
    <xdr:to>
      <xdr:col>11</xdr:col>
      <xdr:colOff>0</xdr:colOff>
      <xdr:row>7</xdr:row>
      <xdr:rowOff>0</xdr:rowOff>
    </xdr:to>
    <xdr:sp>
      <xdr:nvSpPr>
        <xdr:cNvPr id="39" name="Line 41"/>
        <xdr:cNvSpPr>
          <a:spLocks/>
        </xdr:cNvSpPr>
      </xdr:nvSpPr>
      <xdr:spPr>
        <a:xfrm>
          <a:off x="1363980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209550</xdr:rowOff>
    </xdr:from>
    <xdr:to>
      <xdr:col>14</xdr:col>
      <xdr:colOff>0</xdr:colOff>
      <xdr:row>6</xdr:row>
      <xdr:rowOff>209550</xdr:rowOff>
    </xdr:to>
    <xdr:sp>
      <xdr:nvSpPr>
        <xdr:cNvPr id="40" name="Line 42"/>
        <xdr:cNvSpPr>
          <a:spLocks/>
        </xdr:cNvSpPr>
      </xdr:nvSpPr>
      <xdr:spPr>
        <a:xfrm>
          <a:off x="16354425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1" name="Line 43"/>
        <xdr:cNvSpPr>
          <a:spLocks/>
        </xdr:cNvSpPr>
      </xdr:nvSpPr>
      <xdr:spPr>
        <a:xfrm flipV="1">
          <a:off x="154495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2" name="Line 44"/>
        <xdr:cNvSpPr>
          <a:spLocks/>
        </xdr:cNvSpPr>
      </xdr:nvSpPr>
      <xdr:spPr>
        <a:xfrm>
          <a:off x="154495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3" name="Line 45"/>
        <xdr:cNvSpPr>
          <a:spLocks/>
        </xdr:cNvSpPr>
      </xdr:nvSpPr>
      <xdr:spPr>
        <a:xfrm flipV="1">
          <a:off x="154495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4" name="Line 46"/>
        <xdr:cNvSpPr>
          <a:spLocks/>
        </xdr:cNvSpPr>
      </xdr:nvSpPr>
      <xdr:spPr>
        <a:xfrm>
          <a:off x="154495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154495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6" name="Line 48"/>
        <xdr:cNvSpPr>
          <a:spLocks/>
        </xdr:cNvSpPr>
      </xdr:nvSpPr>
      <xdr:spPr>
        <a:xfrm>
          <a:off x="154495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15449550" y="265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209550</xdr:rowOff>
    </xdr:from>
    <xdr:to>
      <xdr:col>13</xdr:col>
      <xdr:colOff>0</xdr:colOff>
      <xdr:row>6</xdr:row>
      <xdr:rowOff>209550</xdr:rowOff>
    </xdr:to>
    <xdr:sp>
      <xdr:nvSpPr>
        <xdr:cNvPr id="48" name="Line 50"/>
        <xdr:cNvSpPr>
          <a:spLocks/>
        </xdr:cNvSpPr>
      </xdr:nvSpPr>
      <xdr:spPr>
        <a:xfrm>
          <a:off x="15449550" y="26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120.25390625" style="0" customWidth="1"/>
  </cols>
  <sheetData>
    <row r="1" ht="12.75">
      <c r="B1" s="252" t="s">
        <v>206</v>
      </c>
    </row>
    <row r="2" ht="12.75">
      <c r="B2" s="253" t="s">
        <v>207</v>
      </c>
    </row>
    <row r="4" spans="1:2" ht="25.5">
      <c r="A4" s="254" t="s">
        <v>208</v>
      </c>
      <c r="B4" s="256" t="s">
        <v>326</v>
      </c>
    </row>
    <row r="5" ht="6.75" customHeight="1">
      <c r="A5" s="254"/>
    </row>
    <row r="6" spans="1:2" ht="25.5">
      <c r="A6" s="254" t="s">
        <v>209</v>
      </c>
      <c r="B6" s="256" t="s">
        <v>325</v>
      </c>
    </row>
    <row r="7" ht="6.75" customHeight="1">
      <c r="A7" s="254"/>
    </row>
    <row r="8" spans="1:2" ht="38.25">
      <c r="A8" s="254" t="s">
        <v>210</v>
      </c>
      <c r="B8" s="256" t="s">
        <v>324</v>
      </c>
    </row>
    <row r="9" ht="6.75" customHeight="1">
      <c r="A9" s="254"/>
    </row>
    <row r="10" spans="1:2" ht="25.5">
      <c r="A10" s="254" t="s">
        <v>211</v>
      </c>
      <c r="B10" s="256" t="s">
        <v>323</v>
      </c>
    </row>
    <row r="11" ht="6.75" customHeight="1">
      <c r="A11" s="254"/>
    </row>
    <row r="12" spans="1:2" ht="25.5">
      <c r="A12" s="254" t="s">
        <v>212</v>
      </c>
      <c r="B12" s="256" t="s">
        <v>322</v>
      </c>
    </row>
    <row r="13" ht="6.75" customHeight="1">
      <c r="A13" s="254"/>
    </row>
    <row r="14" spans="1:2" ht="25.5">
      <c r="A14" s="254" t="s">
        <v>213</v>
      </c>
      <c r="B14" s="256" t="s">
        <v>321</v>
      </c>
    </row>
    <row r="15" ht="6.75" customHeight="1">
      <c r="A15" s="254"/>
    </row>
    <row r="16" spans="1:2" ht="28.5" customHeight="1">
      <c r="A16" s="254" t="s">
        <v>218</v>
      </c>
      <c r="B16" s="256" t="s">
        <v>320</v>
      </c>
    </row>
    <row r="17" ht="6.75" customHeight="1">
      <c r="A17" s="254"/>
    </row>
    <row r="18" spans="1:2" ht="12.75">
      <c r="A18" s="254" t="s">
        <v>214</v>
      </c>
      <c r="B18" s="255" t="s">
        <v>183</v>
      </c>
    </row>
    <row r="19" ht="6.75" customHeight="1">
      <c r="A19" s="254"/>
    </row>
    <row r="20" spans="1:2" ht="12.75">
      <c r="A20" s="254" t="s">
        <v>215</v>
      </c>
      <c r="B20" s="255" t="s">
        <v>186</v>
      </c>
    </row>
    <row r="21" ht="6.75" customHeight="1">
      <c r="A21" s="254"/>
    </row>
    <row r="22" spans="1:2" ht="12.75">
      <c r="A22" s="254" t="s">
        <v>216</v>
      </c>
      <c r="B22" s="255" t="s">
        <v>178</v>
      </c>
    </row>
    <row r="23" ht="6.75" customHeight="1">
      <c r="A23" s="254"/>
    </row>
    <row r="24" spans="1:2" ht="12.75">
      <c r="A24" s="254" t="s">
        <v>217</v>
      </c>
      <c r="B24" s="255" t="s">
        <v>219</v>
      </c>
    </row>
  </sheetData>
  <sheetProtection/>
  <hyperlinks>
    <hyperlink ref="B4" location="'Tabl. 1'!A1" display="'Tabl. 1'!A1"/>
    <hyperlink ref="B8" location="'Tabl. 3'!A1" display="'Tabl. 3'!A1"/>
    <hyperlink ref="B10" location="'Tabl. 4'!A1" display="'Tabl. 4'!A1"/>
    <hyperlink ref="B14" location="'Tabl. 6'!A1" display="'Tabl. 6'!A1"/>
    <hyperlink ref="B12" location="'Tabl. 5'!A1" display="'Tabl. 5'!A1"/>
    <hyperlink ref="B16" location="'Tabl. 7'!A1" display="'Tabl. 7'!A1"/>
    <hyperlink ref="B18" location="zał.1!A1" display="SCHEMAT BILANSU PRZEPŁYWÓW MIĘDZYGAŁĘZIOWYCH W CENACH BAZOWYCH"/>
    <hyperlink ref="B20" location="'annex 1'!A1" display="SCHEME OF INPUT - OUTPUT TABLE AT BASIC PRICES"/>
    <hyperlink ref="B22" location="zał.2!A1" display="SCHEMAT BILANSU PRZEPŁYWÓW MIĘDZYGAŁĘZIOWYCH W CENACH BAZOWYCH DLA PRODUKCJI KRAJOWEJ"/>
    <hyperlink ref="B24" location="'annex 2'!A1" display="SCHEME OF INPUT-OUTPUT TABLE AT BASIC PRICES FOR DOMESTIC OUTPUT "/>
    <hyperlink ref="B6" location="'Tabl. 2'!A1" display="'Tabl. 2'!A1"/>
  </hyperlink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9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4.75390625" style="26" customWidth="1"/>
    <col min="2" max="2" width="49.75390625" style="26" customWidth="1"/>
    <col min="3" max="3" width="5.75390625" style="26" customWidth="1"/>
    <col min="4" max="8" width="16.625" style="26" customWidth="1"/>
    <col min="9" max="20" width="11.875" style="26" customWidth="1"/>
    <col min="21" max="16384" width="8.875" style="26" customWidth="1"/>
  </cols>
  <sheetData>
    <row r="1" spans="1:24" s="23" customFormat="1" ht="15.75" customHeight="1">
      <c r="A1" s="18" t="s">
        <v>186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1" t="s">
        <v>185</v>
      </c>
      <c r="U1" s="22"/>
      <c r="V1" s="22"/>
      <c r="W1" s="22"/>
      <c r="X1" s="22"/>
    </row>
    <row r="2" spans="1:24" ht="22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5"/>
    </row>
    <row r="3" spans="1:25" ht="18" customHeight="1" thickBot="1">
      <c r="A3" s="194"/>
      <c r="B3" s="191"/>
      <c r="C3" s="27"/>
      <c r="D3" s="540" t="s">
        <v>471</v>
      </c>
      <c r="E3" s="541"/>
      <c r="F3" s="541"/>
      <c r="G3" s="541"/>
      <c r="H3" s="542"/>
      <c r="I3" s="527" t="s">
        <v>477</v>
      </c>
      <c r="J3" s="538"/>
      <c r="K3" s="538"/>
      <c r="L3" s="538"/>
      <c r="M3" s="538"/>
      <c r="N3" s="538"/>
      <c r="O3" s="538"/>
      <c r="P3" s="538"/>
      <c r="Q3" s="538"/>
      <c r="R3" s="538"/>
      <c r="S3" s="539"/>
      <c r="T3" s="28"/>
      <c r="U3" s="29"/>
      <c r="V3" s="29"/>
      <c r="W3" s="29"/>
      <c r="X3" s="29"/>
      <c r="Y3" s="29"/>
    </row>
    <row r="4" spans="1:25" ht="31.5" customHeight="1" thickBot="1">
      <c r="A4" s="195"/>
      <c r="B4" s="536" t="s">
        <v>165</v>
      </c>
      <c r="C4" s="537"/>
      <c r="D4" s="543"/>
      <c r="E4" s="544"/>
      <c r="F4" s="544"/>
      <c r="G4" s="544"/>
      <c r="H4" s="545"/>
      <c r="I4" s="527" t="s">
        <v>6</v>
      </c>
      <c r="J4" s="538"/>
      <c r="K4" s="538"/>
      <c r="L4" s="539"/>
      <c r="M4" s="527" t="s">
        <v>7</v>
      </c>
      <c r="N4" s="528"/>
      <c r="O4" s="529"/>
      <c r="P4" s="527" t="s">
        <v>166</v>
      </c>
      <c r="Q4" s="528"/>
      <c r="R4" s="529"/>
      <c r="S4" s="89"/>
      <c r="T4" s="555" t="s">
        <v>581</v>
      </c>
      <c r="U4" s="29"/>
      <c r="V4" s="29"/>
      <c r="W4" s="29"/>
      <c r="X4" s="29"/>
      <c r="Y4" s="29"/>
    </row>
    <row r="5" spans="1:25" ht="78" customHeight="1">
      <c r="A5" s="196" t="s">
        <v>3</v>
      </c>
      <c r="B5" s="192" t="s">
        <v>472</v>
      </c>
      <c r="C5" s="30"/>
      <c r="D5" s="282" t="s">
        <v>306</v>
      </c>
      <c r="E5" s="280" t="s">
        <v>307</v>
      </c>
      <c r="F5" s="280" t="s">
        <v>203</v>
      </c>
      <c r="G5" s="283" t="s">
        <v>189</v>
      </c>
      <c r="H5" s="524" t="s">
        <v>308</v>
      </c>
      <c r="I5" s="547" t="s">
        <v>190</v>
      </c>
      <c r="J5" s="551" t="s">
        <v>201</v>
      </c>
      <c r="K5" s="560" t="s">
        <v>167</v>
      </c>
      <c r="L5" s="524" t="s">
        <v>309</v>
      </c>
      <c r="M5" s="532" t="s">
        <v>168</v>
      </c>
      <c r="N5" s="534" t="s">
        <v>200</v>
      </c>
      <c r="O5" s="524" t="s">
        <v>252</v>
      </c>
      <c r="P5" s="532" t="s">
        <v>170</v>
      </c>
      <c r="Q5" s="534" t="s">
        <v>171</v>
      </c>
      <c r="R5" s="524" t="s">
        <v>310</v>
      </c>
      <c r="S5" s="559" t="s">
        <v>260</v>
      </c>
      <c r="T5" s="556"/>
      <c r="U5" s="29"/>
      <c r="V5" s="29"/>
      <c r="W5" s="29"/>
      <c r="X5" s="29"/>
      <c r="Y5" s="29"/>
    </row>
    <row r="6" spans="1:25" ht="27.75" customHeight="1" thickBot="1">
      <c r="A6" s="197"/>
      <c r="B6" s="193"/>
      <c r="C6" s="31"/>
      <c r="D6" s="32" t="s">
        <v>10</v>
      </c>
      <c r="E6" s="33" t="s">
        <v>150</v>
      </c>
      <c r="F6" s="34" t="s">
        <v>151</v>
      </c>
      <c r="G6" s="35" t="s">
        <v>234</v>
      </c>
      <c r="H6" s="549"/>
      <c r="I6" s="548"/>
      <c r="J6" s="552"/>
      <c r="K6" s="561"/>
      <c r="L6" s="549"/>
      <c r="M6" s="533"/>
      <c r="N6" s="535"/>
      <c r="O6" s="549"/>
      <c r="P6" s="533"/>
      <c r="Q6" s="535"/>
      <c r="R6" s="549"/>
      <c r="S6" s="526"/>
      <c r="T6" s="36"/>
      <c r="U6" s="29"/>
      <c r="V6" s="29"/>
      <c r="W6" s="29"/>
      <c r="X6" s="29"/>
      <c r="Y6" s="29"/>
    </row>
    <row r="7" spans="1:25" s="50" customFormat="1" ht="16.5" customHeight="1" thickBot="1">
      <c r="A7" s="37"/>
      <c r="B7" s="38">
        <v>0</v>
      </c>
      <c r="C7" s="38"/>
      <c r="D7" s="40">
        <v>1</v>
      </c>
      <c r="E7" s="41">
        <v>2</v>
      </c>
      <c r="F7" s="42" t="s">
        <v>151</v>
      </c>
      <c r="G7" s="48">
        <v>77</v>
      </c>
      <c r="H7" s="48">
        <v>78</v>
      </c>
      <c r="I7" s="45">
        <v>79</v>
      </c>
      <c r="J7" s="42">
        <v>80</v>
      </c>
      <c r="K7" s="48">
        <v>81</v>
      </c>
      <c r="L7" s="46">
        <v>82</v>
      </c>
      <c r="M7" s="45">
        <v>83</v>
      </c>
      <c r="N7" s="110">
        <v>84</v>
      </c>
      <c r="O7" s="44">
        <v>85</v>
      </c>
      <c r="P7" s="46">
        <v>86</v>
      </c>
      <c r="Q7" s="110">
        <v>87</v>
      </c>
      <c r="R7" s="46">
        <v>88</v>
      </c>
      <c r="S7" s="44">
        <v>89</v>
      </c>
      <c r="T7" s="44">
        <v>90</v>
      </c>
      <c r="U7" s="49"/>
      <c r="V7" s="49"/>
      <c r="W7" s="49"/>
      <c r="X7" s="49"/>
      <c r="Y7" s="49"/>
    </row>
    <row r="8" spans="1:25" ht="16.5" customHeight="1">
      <c r="A8" s="51" t="s">
        <v>152</v>
      </c>
      <c r="B8" s="111" t="s">
        <v>306</v>
      </c>
      <c r="C8" s="53" t="s">
        <v>10</v>
      </c>
      <c r="D8" s="54"/>
      <c r="E8" s="55"/>
      <c r="F8" s="55"/>
      <c r="G8" s="56"/>
      <c r="H8" s="112"/>
      <c r="I8" s="54"/>
      <c r="J8" s="58"/>
      <c r="K8" s="56"/>
      <c r="L8" s="112"/>
      <c r="M8" s="58"/>
      <c r="N8" s="56"/>
      <c r="O8" s="112"/>
      <c r="P8" s="59"/>
      <c r="Q8" s="530"/>
      <c r="R8" s="520"/>
      <c r="S8" s="554"/>
      <c r="T8" s="520"/>
      <c r="U8" s="29"/>
      <c r="V8" s="29"/>
      <c r="W8" s="29"/>
      <c r="X8" s="29"/>
      <c r="Y8" s="29"/>
    </row>
    <row r="9" spans="1:25" ht="16.5" customHeight="1">
      <c r="A9" s="51" t="s">
        <v>154</v>
      </c>
      <c r="B9" s="113" t="s">
        <v>307</v>
      </c>
      <c r="C9" s="60" t="s">
        <v>150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1"/>
      <c r="R9" s="521"/>
      <c r="S9" s="537"/>
      <c r="T9" s="521"/>
      <c r="U9" s="29"/>
      <c r="V9" s="29"/>
      <c r="W9" s="29"/>
      <c r="X9" s="29"/>
      <c r="Y9" s="29"/>
    </row>
    <row r="10" spans="1:25" ht="16.5" customHeight="1">
      <c r="A10" s="51" t="s">
        <v>156</v>
      </c>
      <c r="B10" s="113" t="s">
        <v>311</v>
      </c>
      <c r="C10" s="60" t="s">
        <v>312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1"/>
      <c r="R10" s="521"/>
      <c r="S10" s="537"/>
      <c r="T10" s="521"/>
      <c r="U10" s="29"/>
      <c r="V10" s="29"/>
      <c r="W10" s="29"/>
      <c r="X10" s="29"/>
      <c r="Y10" s="29"/>
    </row>
    <row r="11" spans="1:25" ht="16.5" customHeight="1">
      <c r="A11" s="51" t="s">
        <v>157</v>
      </c>
      <c r="B11" s="113" t="s">
        <v>269</v>
      </c>
      <c r="C11" s="60" t="s">
        <v>11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1"/>
      <c r="R11" s="521"/>
      <c r="S11" s="537"/>
      <c r="T11" s="521"/>
      <c r="U11" s="29"/>
      <c r="V11" s="29"/>
      <c r="W11" s="29"/>
      <c r="X11" s="29"/>
      <c r="Y11" s="29"/>
    </row>
    <row r="12" spans="1:25" ht="16.5" customHeight="1">
      <c r="A12" s="51" t="s">
        <v>158</v>
      </c>
      <c r="B12" s="114" t="s">
        <v>172</v>
      </c>
      <c r="C12" s="60" t="s">
        <v>158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1"/>
      <c r="R12" s="521"/>
      <c r="S12" s="537"/>
      <c r="T12" s="521"/>
      <c r="U12" s="29"/>
      <c r="V12" s="29"/>
      <c r="W12" s="29"/>
      <c r="X12" s="29"/>
      <c r="Y12" s="29"/>
    </row>
    <row r="13" spans="1:25" ht="16.5" customHeight="1">
      <c r="A13" s="51" t="s">
        <v>158</v>
      </c>
      <c r="B13" s="114" t="s">
        <v>158</v>
      </c>
      <c r="C13" s="60" t="s">
        <v>158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1"/>
      <c r="R13" s="521"/>
      <c r="S13" s="537"/>
      <c r="T13" s="521"/>
      <c r="U13" s="29"/>
      <c r="V13" s="29"/>
      <c r="W13" s="29"/>
      <c r="X13" s="29"/>
      <c r="Y13" s="29"/>
    </row>
    <row r="14" spans="1:25" ht="16.5" customHeight="1">
      <c r="A14" s="51" t="s">
        <v>158</v>
      </c>
      <c r="B14" s="114" t="s">
        <v>158</v>
      </c>
      <c r="C14" s="60" t="s">
        <v>158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1"/>
      <c r="R14" s="521"/>
      <c r="S14" s="537"/>
      <c r="T14" s="521"/>
      <c r="U14" s="29"/>
      <c r="V14" s="29"/>
      <c r="W14" s="29"/>
      <c r="X14" s="29"/>
      <c r="Y14" s="29"/>
    </row>
    <row r="15" spans="1:25" ht="16.5" customHeight="1">
      <c r="A15" s="65" t="s">
        <v>158</v>
      </c>
      <c r="B15" s="113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1"/>
      <c r="R15" s="521"/>
      <c r="S15" s="537"/>
      <c r="T15" s="521"/>
      <c r="U15" s="29"/>
      <c r="V15" s="29"/>
      <c r="W15" s="29"/>
      <c r="X15" s="29"/>
      <c r="Y15" s="29"/>
    </row>
    <row r="16" spans="1:25" ht="16.5" customHeight="1">
      <c r="A16" s="65">
        <v>76</v>
      </c>
      <c r="B16" s="113" t="s">
        <v>270</v>
      </c>
      <c r="C16" s="60" t="s">
        <v>299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1"/>
      <c r="R16" s="521"/>
      <c r="S16" s="537"/>
      <c r="T16" s="521"/>
      <c r="U16" s="29"/>
      <c r="V16" s="29"/>
      <c r="W16" s="29"/>
      <c r="X16" s="29"/>
      <c r="Y16" s="29"/>
    </row>
    <row r="17" spans="1:25" ht="16.5" customHeight="1" thickBot="1">
      <c r="A17" s="65">
        <v>77</v>
      </c>
      <c r="B17" s="113" t="s">
        <v>173</v>
      </c>
      <c r="C17" s="60" t="s">
        <v>234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1"/>
      <c r="R17" s="521"/>
      <c r="S17" s="537"/>
      <c r="T17" s="521"/>
      <c r="U17" s="29"/>
      <c r="V17" s="29"/>
      <c r="W17" s="29"/>
      <c r="X17" s="29"/>
      <c r="Y17" s="29"/>
    </row>
    <row r="18" spans="1:25" s="50" customFormat="1" ht="16.5" customHeight="1" thickBot="1">
      <c r="A18" s="67">
        <v>78</v>
      </c>
      <c r="B18" s="557" t="s">
        <v>124</v>
      </c>
      <c r="C18" s="558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9"/>
      <c r="T18" s="78"/>
      <c r="U18" s="49"/>
      <c r="V18" s="49"/>
      <c r="W18" s="49"/>
      <c r="X18" s="49"/>
      <c r="Y18" s="49"/>
    </row>
    <row r="19" spans="1:25" ht="16.5" customHeight="1" thickBot="1">
      <c r="A19" s="65">
        <v>79</v>
      </c>
      <c r="B19" s="115" t="s">
        <v>137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99"/>
      <c r="T19" s="89"/>
      <c r="U19" s="29"/>
      <c r="V19" s="29"/>
      <c r="W19" s="29"/>
      <c r="X19" s="29"/>
      <c r="Y19" s="29"/>
    </row>
    <row r="20" spans="1:25" ht="16.5" customHeight="1" thickBot="1">
      <c r="A20" s="118">
        <v>80</v>
      </c>
      <c r="B20" s="137" t="s">
        <v>181</v>
      </c>
      <c r="C20" s="120"/>
      <c r="D20" s="121"/>
      <c r="E20" s="122"/>
      <c r="F20" s="123"/>
      <c r="G20" s="124"/>
      <c r="H20" s="125"/>
      <c r="I20" s="121"/>
      <c r="J20" s="122"/>
      <c r="K20" s="123"/>
      <c r="L20" s="125"/>
      <c r="M20" s="123"/>
      <c r="N20" s="124"/>
      <c r="O20" s="125"/>
      <c r="P20" s="126"/>
      <c r="Q20" s="127"/>
      <c r="R20" s="128"/>
      <c r="S20" s="138"/>
      <c r="T20" s="128"/>
      <c r="U20" s="29"/>
      <c r="V20" s="29"/>
      <c r="W20" s="29"/>
      <c r="X20" s="29"/>
      <c r="Y20" s="29"/>
    </row>
    <row r="21" spans="1:25" s="50" customFormat="1" ht="16.5" customHeight="1">
      <c r="A21" s="129">
        <v>81</v>
      </c>
      <c r="B21" s="139" t="s">
        <v>126</v>
      </c>
      <c r="C21" s="130"/>
      <c r="D21" s="131"/>
      <c r="E21" s="132"/>
      <c r="F21" s="133"/>
      <c r="G21" s="134"/>
      <c r="H21" s="135"/>
      <c r="I21" s="96"/>
      <c r="J21" s="133"/>
      <c r="K21" s="133"/>
      <c r="L21" s="133"/>
      <c r="M21" s="133"/>
      <c r="N21" s="133"/>
      <c r="O21" s="133"/>
      <c r="P21" s="133"/>
      <c r="Q21" s="136"/>
      <c r="R21" s="136"/>
      <c r="S21" s="136"/>
      <c r="T21" s="136"/>
      <c r="U21" s="49"/>
      <c r="V21" s="49"/>
      <c r="W21" s="49"/>
      <c r="X21" s="49"/>
      <c r="Y21" s="49"/>
    </row>
    <row r="22" spans="1:25" ht="16.5" customHeight="1">
      <c r="A22" s="94">
        <v>82</v>
      </c>
      <c r="B22" s="116" t="s">
        <v>174</v>
      </c>
      <c r="C22" s="95"/>
      <c r="D22" s="84"/>
      <c r="E22" s="83"/>
      <c r="F22" s="84"/>
      <c r="G22" s="85"/>
      <c r="H22" s="86"/>
      <c r="I22" s="96"/>
      <c r="J22" s="96"/>
      <c r="K22" s="96"/>
      <c r="L22" s="96"/>
      <c r="M22" s="96"/>
      <c r="N22" s="96"/>
      <c r="O22" s="96"/>
      <c r="P22" s="96"/>
      <c r="Q22" s="97"/>
      <c r="R22" s="97"/>
      <c r="S22" s="97"/>
      <c r="T22" s="97"/>
      <c r="U22" s="29"/>
      <c r="V22" s="29"/>
      <c r="W22" s="29"/>
      <c r="X22" s="29"/>
      <c r="Y22" s="29"/>
    </row>
    <row r="23" spans="1:25" ht="16.5" customHeight="1">
      <c r="A23" s="94">
        <v>83</v>
      </c>
      <c r="B23" s="85" t="s">
        <v>175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  <c r="W23" s="29"/>
      <c r="X23" s="29"/>
      <c r="Y23" s="29"/>
    </row>
    <row r="24" spans="1:25" ht="16.5" customHeight="1">
      <c r="A24" s="94">
        <v>84</v>
      </c>
      <c r="B24" s="85" t="s">
        <v>176</v>
      </c>
      <c r="C24" s="95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  <c r="W24" s="29"/>
      <c r="X24" s="29"/>
      <c r="Y24" s="29"/>
    </row>
    <row r="25" spans="1:25" ht="16.5" customHeight="1" thickBot="1">
      <c r="A25" s="144">
        <v>85</v>
      </c>
      <c r="B25" s="145" t="s">
        <v>129</v>
      </c>
      <c r="C25" s="146"/>
      <c r="D25" s="147"/>
      <c r="E25" s="148"/>
      <c r="F25" s="147"/>
      <c r="G25" s="143"/>
      <c r="H25" s="149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  <c r="W25" s="29"/>
      <c r="X25" s="29"/>
      <c r="Y25" s="29"/>
    </row>
    <row r="26" spans="1:20" s="50" customFormat="1" ht="16.5" customHeight="1" thickBot="1">
      <c r="A26" s="100">
        <v>86</v>
      </c>
      <c r="B26" s="104" t="s">
        <v>177</v>
      </c>
      <c r="C26" s="102"/>
      <c r="D26" s="101"/>
      <c r="E26" s="103"/>
      <c r="F26" s="101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</row>
    <row r="27" spans="1:20" s="50" customFormat="1" ht="16.5" customHeight="1" thickBot="1">
      <c r="A27" s="108">
        <v>87</v>
      </c>
      <c r="B27" s="92" t="s">
        <v>131</v>
      </c>
      <c r="C27" s="109"/>
      <c r="D27" s="91"/>
      <c r="E27" s="90"/>
      <c r="F27" s="91"/>
      <c r="G27" s="92"/>
      <c r="H27" s="93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0" s="50" customFormat="1" ht="17.25" thickBot="1">
      <c r="A28" s="108">
        <v>88</v>
      </c>
      <c r="B28" s="92" t="s">
        <v>133</v>
      </c>
      <c r="C28" s="167"/>
      <c r="D28" s="168"/>
      <c r="E28" s="169"/>
      <c r="F28" s="169"/>
      <c r="G28" s="170"/>
      <c r="H28" s="171"/>
      <c r="I28" s="175"/>
      <c r="J28" s="175"/>
      <c r="K28" s="175"/>
      <c r="L28" s="175"/>
      <c r="M28" s="175"/>
      <c r="N28" s="175"/>
      <c r="O28" s="175"/>
      <c r="P28" s="175"/>
      <c r="Q28" s="154"/>
      <c r="R28" s="154"/>
      <c r="S28" s="154"/>
      <c r="T28" s="154"/>
    </row>
    <row r="29" spans="1:20" s="50" customFormat="1" ht="17.25" thickBot="1">
      <c r="A29" s="159">
        <v>89</v>
      </c>
      <c r="B29" s="163" t="s">
        <v>135</v>
      </c>
      <c r="C29" s="172"/>
      <c r="D29" s="173"/>
      <c r="E29" s="157"/>
      <c r="F29" s="157"/>
      <c r="G29" s="174"/>
      <c r="H29" s="158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</row>
  </sheetData>
  <sheetProtection/>
  <mergeCells count="24">
    <mergeCell ref="B4:C4"/>
    <mergeCell ref="I4:L4"/>
    <mergeCell ref="Q8:Q17"/>
    <mergeCell ref="R8:R17"/>
    <mergeCell ref="T8:T17"/>
    <mergeCell ref="T4:T5"/>
    <mergeCell ref="B18:C18"/>
    <mergeCell ref="P5:P6"/>
    <mergeCell ref="Q5:Q6"/>
    <mergeCell ref="R5:R6"/>
    <mergeCell ref="S5:S6"/>
    <mergeCell ref="H5:H6"/>
    <mergeCell ref="I5:I6"/>
    <mergeCell ref="K5:K6"/>
    <mergeCell ref="D3:H4"/>
    <mergeCell ref="I3:S3"/>
    <mergeCell ref="S8:S17"/>
    <mergeCell ref="J5:J6"/>
    <mergeCell ref="N5:N6"/>
    <mergeCell ref="O5:O6"/>
    <mergeCell ref="M4:O4"/>
    <mergeCell ref="P4:R4"/>
    <mergeCell ref="L5:L6"/>
    <mergeCell ref="M5:M6"/>
  </mergeCells>
  <printOptions horizontalCentered="1"/>
  <pageMargins left="0.7874015748031497" right="0.7874015748031497" top="0.8661417322834646" bottom="0.5511811023622047" header="0.5118110236220472" footer="0.31496062992125984"/>
  <pageSetup firstPageNumber="76" useFirstPageNumber="1" horizontalDpi="600" verticalDpi="600" orientation="landscape" paperSize="9" scale="60" r:id="rId2"/>
  <headerFooter alignWithMargins="0">
    <oddHeader>&amp;C&amp;"Times New Roman,Normalny"&amp;18&amp;P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4.75390625" style="26" customWidth="1"/>
    <col min="2" max="2" width="48.125" style="26" customWidth="1"/>
    <col min="3" max="3" width="7.375" style="26" customWidth="1"/>
    <col min="4" max="8" width="17.00390625" style="26" customWidth="1"/>
    <col min="9" max="20" width="12.00390625" style="26" customWidth="1"/>
    <col min="21" max="16384" width="8.875" style="26" customWidth="1"/>
  </cols>
  <sheetData>
    <row r="1" spans="1:24" s="23" customFormat="1" ht="15.75" customHeight="1">
      <c r="A1" s="18" t="s">
        <v>178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0"/>
      <c r="S1" s="20"/>
      <c r="T1" s="21" t="s">
        <v>140</v>
      </c>
      <c r="U1" s="22"/>
      <c r="V1" s="22"/>
      <c r="W1" s="22"/>
      <c r="X1" s="22"/>
    </row>
    <row r="2" spans="1:24" ht="22.5" customHeight="1" thickBot="1">
      <c r="A2" s="141"/>
      <c r="B2" s="141"/>
      <c r="C2" s="141"/>
      <c r="D2" s="141"/>
      <c r="E2" s="141"/>
      <c r="F2" s="141"/>
      <c r="G2" s="141"/>
      <c r="H2" s="141"/>
      <c r="I2" s="285"/>
      <c r="J2" s="285"/>
      <c r="K2" s="285"/>
      <c r="L2" s="285"/>
      <c r="M2" s="285"/>
      <c r="N2" s="285"/>
      <c r="O2" s="285"/>
      <c r="P2" s="285"/>
      <c r="Q2" s="285"/>
      <c r="R2" s="24"/>
      <c r="S2" s="24"/>
      <c r="T2" s="24"/>
      <c r="U2" s="25"/>
      <c r="V2" s="25"/>
      <c r="W2" s="25"/>
      <c r="X2" s="25"/>
    </row>
    <row r="3" spans="1:22" ht="18" customHeight="1" thickBot="1">
      <c r="A3" s="194"/>
      <c r="B3" s="191"/>
      <c r="C3" s="27"/>
      <c r="D3" s="540" t="s">
        <v>474</v>
      </c>
      <c r="E3" s="541"/>
      <c r="F3" s="541"/>
      <c r="G3" s="541"/>
      <c r="H3" s="541"/>
      <c r="I3" s="527" t="s">
        <v>476</v>
      </c>
      <c r="J3" s="538"/>
      <c r="K3" s="538"/>
      <c r="L3" s="538"/>
      <c r="M3" s="538"/>
      <c r="N3" s="538"/>
      <c r="O3" s="538"/>
      <c r="P3" s="538"/>
      <c r="Q3" s="538"/>
      <c r="R3" s="538"/>
      <c r="S3" s="539"/>
      <c r="T3" s="284"/>
      <c r="U3" s="29"/>
      <c r="V3" s="29"/>
    </row>
    <row r="4" spans="1:22" ht="31.5" customHeight="1" thickBot="1">
      <c r="A4" s="195"/>
      <c r="B4" s="536" t="s">
        <v>141</v>
      </c>
      <c r="C4" s="537"/>
      <c r="D4" s="543"/>
      <c r="E4" s="544"/>
      <c r="F4" s="544"/>
      <c r="G4" s="544"/>
      <c r="H4" s="544"/>
      <c r="I4" s="527" t="s">
        <v>142</v>
      </c>
      <c r="J4" s="538"/>
      <c r="K4" s="538"/>
      <c r="L4" s="539"/>
      <c r="M4" s="527" t="s">
        <v>4</v>
      </c>
      <c r="N4" s="528"/>
      <c r="O4" s="529"/>
      <c r="P4" s="527" t="s">
        <v>5</v>
      </c>
      <c r="Q4" s="528"/>
      <c r="R4" s="529"/>
      <c r="S4" s="99"/>
      <c r="T4" s="524" t="s">
        <v>580</v>
      </c>
      <c r="U4" s="29"/>
      <c r="V4" s="29"/>
    </row>
    <row r="5" spans="1:22" ht="67.5" customHeight="1">
      <c r="A5" s="196" t="s">
        <v>1</v>
      </c>
      <c r="B5" s="192" t="s">
        <v>473</v>
      </c>
      <c r="C5" s="30"/>
      <c r="D5" s="282" t="s">
        <v>187</v>
      </c>
      <c r="E5" s="280" t="s">
        <v>188</v>
      </c>
      <c r="F5" s="280" t="s">
        <v>182</v>
      </c>
      <c r="G5" s="283" t="s">
        <v>300</v>
      </c>
      <c r="H5" s="524" t="s">
        <v>301</v>
      </c>
      <c r="I5" s="547" t="s">
        <v>143</v>
      </c>
      <c r="J5" s="551" t="s">
        <v>144</v>
      </c>
      <c r="K5" s="553" t="s">
        <v>145</v>
      </c>
      <c r="L5" s="524" t="s">
        <v>302</v>
      </c>
      <c r="M5" s="532" t="s">
        <v>146</v>
      </c>
      <c r="N5" s="534" t="s">
        <v>147</v>
      </c>
      <c r="O5" s="524" t="s">
        <v>303</v>
      </c>
      <c r="P5" s="532" t="s">
        <v>148</v>
      </c>
      <c r="Q5" s="534" t="s">
        <v>149</v>
      </c>
      <c r="R5" s="524" t="s">
        <v>304</v>
      </c>
      <c r="S5" s="524" t="s">
        <v>305</v>
      </c>
      <c r="T5" s="525"/>
      <c r="U5" s="29"/>
      <c r="V5" s="29"/>
    </row>
    <row r="6" spans="1:22" ht="27.75" customHeight="1" thickBot="1">
      <c r="A6" s="197"/>
      <c r="B6" s="193"/>
      <c r="C6" s="31"/>
      <c r="D6" s="32" t="s">
        <v>10</v>
      </c>
      <c r="E6" s="33" t="s">
        <v>150</v>
      </c>
      <c r="F6" s="34" t="s">
        <v>151</v>
      </c>
      <c r="G6" s="35" t="s">
        <v>234</v>
      </c>
      <c r="H6" s="549"/>
      <c r="I6" s="548"/>
      <c r="J6" s="552"/>
      <c r="K6" s="535"/>
      <c r="L6" s="549"/>
      <c r="M6" s="533"/>
      <c r="N6" s="535"/>
      <c r="O6" s="549"/>
      <c r="P6" s="533"/>
      <c r="Q6" s="535"/>
      <c r="R6" s="549"/>
      <c r="S6" s="546"/>
      <c r="T6" s="526"/>
      <c r="U6" s="29"/>
      <c r="V6" s="29"/>
    </row>
    <row r="7" spans="1:22" s="50" customFormat="1" ht="16.5" customHeight="1" thickBot="1">
      <c r="A7" s="37"/>
      <c r="B7" s="38">
        <v>0</v>
      </c>
      <c r="C7" s="39"/>
      <c r="D7" s="40">
        <v>1</v>
      </c>
      <c r="E7" s="41">
        <v>2</v>
      </c>
      <c r="F7" s="42" t="s">
        <v>151</v>
      </c>
      <c r="G7" s="43">
        <v>77</v>
      </c>
      <c r="H7" s="44">
        <v>78</v>
      </c>
      <c r="I7" s="45">
        <v>79</v>
      </c>
      <c r="J7" s="42">
        <v>80</v>
      </c>
      <c r="K7" s="43">
        <v>81</v>
      </c>
      <c r="L7" s="44">
        <v>82</v>
      </c>
      <c r="M7" s="46">
        <v>83</v>
      </c>
      <c r="N7" s="43">
        <v>84</v>
      </c>
      <c r="O7" s="44">
        <v>85</v>
      </c>
      <c r="P7" s="47">
        <v>86</v>
      </c>
      <c r="Q7" s="43">
        <v>87</v>
      </c>
      <c r="R7" s="44">
        <v>88</v>
      </c>
      <c r="S7" s="44">
        <v>89</v>
      </c>
      <c r="T7" s="48">
        <v>90</v>
      </c>
      <c r="U7" s="49"/>
      <c r="V7" s="49"/>
    </row>
    <row r="8" spans="1:22" ht="16.5" customHeight="1">
      <c r="A8" s="51" t="s">
        <v>152</v>
      </c>
      <c r="B8" s="52" t="s">
        <v>153</v>
      </c>
      <c r="C8" s="53" t="s">
        <v>10</v>
      </c>
      <c r="D8" s="54"/>
      <c r="E8" s="55"/>
      <c r="F8" s="55"/>
      <c r="G8" s="56"/>
      <c r="H8" s="57"/>
      <c r="I8" s="54"/>
      <c r="J8" s="58"/>
      <c r="K8" s="56"/>
      <c r="L8" s="57"/>
      <c r="M8" s="58"/>
      <c r="N8" s="56"/>
      <c r="O8" s="57"/>
      <c r="P8" s="59"/>
      <c r="Q8" s="530"/>
      <c r="R8" s="520"/>
      <c r="S8" s="522"/>
      <c r="T8" s="520"/>
      <c r="U8" s="29"/>
      <c r="V8" s="29"/>
    </row>
    <row r="9" spans="1:22" ht="16.5" customHeight="1">
      <c r="A9" s="51" t="s">
        <v>154</v>
      </c>
      <c r="B9" s="52" t="s">
        <v>155</v>
      </c>
      <c r="C9" s="60" t="s">
        <v>150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1"/>
      <c r="R9" s="521"/>
      <c r="S9" s="523"/>
      <c r="T9" s="521"/>
      <c r="U9" s="29"/>
      <c r="V9" s="29"/>
    </row>
    <row r="10" spans="1:22" ht="16.5" customHeight="1">
      <c r="A10" s="51" t="s">
        <v>156</v>
      </c>
      <c r="B10" s="52" t="s">
        <v>226</v>
      </c>
      <c r="C10" s="60" t="s">
        <v>312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1"/>
      <c r="R10" s="521"/>
      <c r="S10" s="523"/>
      <c r="T10" s="521"/>
      <c r="U10" s="29"/>
      <c r="V10" s="29"/>
    </row>
    <row r="11" spans="1:22" ht="16.5" customHeight="1">
      <c r="A11" s="51" t="s">
        <v>157</v>
      </c>
      <c r="B11" s="52" t="s">
        <v>227</v>
      </c>
      <c r="C11" s="60" t="s">
        <v>11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1"/>
      <c r="R11" s="521"/>
      <c r="S11" s="523"/>
      <c r="T11" s="521"/>
      <c r="U11" s="29"/>
      <c r="V11" s="29"/>
    </row>
    <row r="12" spans="1:22" ht="16.5" customHeight="1">
      <c r="A12" s="51" t="s">
        <v>158</v>
      </c>
      <c r="B12" s="64" t="s">
        <v>159</v>
      </c>
      <c r="C12" s="60" t="s">
        <v>158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1"/>
      <c r="R12" s="521"/>
      <c r="S12" s="523"/>
      <c r="T12" s="521"/>
      <c r="U12" s="29"/>
      <c r="V12" s="29"/>
    </row>
    <row r="13" spans="1:22" ht="16.5" customHeight="1">
      <c r="A13" s="51" t="s">
        <v>158</v>
      </c>
      <c r="B13" s="64" t="s">
        <v>158</v>
      </c>
      <c r="C13" s="60" t="s">
        <v>158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1"/>
      <c r="R13" s="521"/>
      <c r="S13" s="523"/>
      <c r="T13" s="521"/>
      <c r="U13" s="29"/>
      <c r="V13" s="29"/>
    </row>
    <row r="14" spans="1:22" ht="16.5" customHeight="1">
      <c r="A14" s="51" t="s">
        <v>158</v>
      </c>
      <c r="B14" s="64" t="s">
        <v>158</v>
      </c>
      <c r="C14" s="60" t="s">
        <v>158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1"/>
      <c r="R14" s="521"/>
      <c r="S14" s="523"/>
      <c r="T14" s="521"/>
      <c r="U14" s="29"/>
      <c r="V14" s="29"/>
    </row>
    <row r="15" spans="1:22" ht="16.5" customHeight="1">
      <c r="A15" s="65" t="s">
        <v>158</v>
      </c>
      <c r="B15" s="52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1"/>
      <c r="R15" s="521"/>
      <c r="S15" s="523"/>
      <c r="T15" s="521"/>
      <c r="U15" s="29"/>
      <c r="V15" s="29"/>
    </row>
    <row r="16" spans="1:22" ht="16.5" customHeight="1">
      <c r="A16" s="65">
        <v>76</v>
      </c>
      <c r="B16" s="52" t="s">
        <v>233</v>
      </c>
      <c r="C16" s="60" t="s">
        <v>299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1"/>
      <c r="R16" s="521"/>
      <c r="S16" s="523"/>
      <c r="T16" s="521"/>
      <c r="U16" s="29"/>
      <c r="V16" s="29"/>
    </row>
    <row r="17" spans="1:22" ht="16.5" customHeight="1" thickBot="1">
      <c r="A17" s="65">
        <v>77</v>
      </c>
      <c r="B17" s="52" t="s">
        <v>160</v>
      </c>
      <c r="C17" s="60" t="s">
        <v>234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1"/>
      <c r="R17" s="521"/>
      <c r="S17" s="523"/>
      <c r="T17" s="521"/>
      <c r="U17" s="29"/>
      <c r="V17" s="29"/>
    </row>
    <row r="18" spans="1:22" s="50" customFormat="1" ht="16.5" customHeight="1" thickBot="1">
      <c r="A18" s="67">
        <v>78</v>
      </c>
      <c r="B18" s="68" t="s">
        <v>134</v>
      </c>
      <c r="C18" s="6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8"/>
      <c r="T18" s="79"/>
      <c r="U18" s="49"/>
      <c r="V18" s="49"/>
    </row>
    <row r="19" spans="1:22" ht="16.5" customHeight="1">
      <c r="A19" s="65">
        <v>79</v>
      </c>
      <c r="B19" s="80" t="s">
        <v>138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89"/>
      <c r="T19" s="28"/>
      <c r="U19" s="29"/>
      <c r="V19" s="29"/>
    </row>
    <row r="20" spans="1:22" ht="16.5" customHeight="1" thickBot="1">
      <c r="A20" s="65">
        <v>80</v>
      </c>
      <c r="B20" s="80" t="s">
        <v>179</v>
      </c>
      <c r="C20" s="81"/>
      <c r="D20" s="82"/>
      <c r="E20" s="83"/>
      <c r="F20" s="84"/>
      <c r="G20" s="85"/>
      <c r="H20" s="86"/>
      <c r="I20" s="82"/>
      <c r="J20" s="83"/>
      <c r="K20" s="84"/>
      <c r="L20" s="86"/>
      <c r="M20" s="84"/>
      <c r="N20" s="85"/>
      <c r="O20" s="86"/>
      <c r="P20" s="87"/>
      <c r="Q20" s="88"/>
      <c r="R20" s="89"/>
      <c r="S20" s="89"/>
      <c r="T20" s="89"/>
      <c r="U20" s="29"/>
      <c r="V20" s="29"/>
    </row>
    <row r="21" spans="1:22" ht="16.5" customHeight="1" thickBot="1">
      <c r="A21" s="118">
        <v>81</v>
      </c>
      <c r="B21" s="119" t="s">
        <v>180</v>
      </c>
      <c r="C21" s="120"/>
      <c r="D21" s="121"/>
      <c r="E21" s="122"/>
      <c r="F21" s="123"/>
      <c r="G21" s="124"/>
      <c r="H21" s="125"/>
      <c r="I21" s="121"/>
      <c r="J21" s="122"/>
      <c r="K21" s="123"/>
      <c r="L21" s="125"/>
      <c r="M21" s="123"/>
      <c r="N21" s="124"/>
      <c r="O21" s="125"/>
      <c r="P21" s="126"/>
      <c r="Q21" s="127"/>
      <c r="R21" s="128"/>
      <c r="S21" s="128"/>
      <c r="T21" s="128"/>
      <c r="U21" s="29"/>
      <c r="V21" s="29"/>
    </row>
    <row r="22" spans="1:22" s="50" customFormat="1" ht="16.5" customHeight="1">
      <c r="A22" s="129">
        <v>82</v>
      </c>
      <c r="B22" s="61" t="s">
        <v>125</v>
      </c>
      <c r="C22" s="130"/>
      <c r="D22" s="131"/>
      <c r="E22" s="132"/>
      <c r="F22" s="133"/>
      <c r="G22" s="134"/>
      <c r="H22" s="86"/>
      <c r="I22" s="96"/>
      <c r="J22" s="133"/>
      <c r="K22" s="133"/>
      <c r="L22" s="133"/>
      <c r="M22" s="133"/>
      <c r="N22" s="133"/>
      <c r="O22" s="133"/>
      <c r="P22" s="133"/>
      <c r="Q22" s="136"/>
      <c r="R22" s="136"/>
      <c r="S22" s="136"/>
      <c r="T22" s="136"/>
      <c r="U22" s="49"/>
      <c r="V22" s="49"/>
    </row>
    <row r="23" spans="1:22" ht="16.5" customHeight="1">
      <c r="A23" s="94">
        <v>83</v>
      </c>
      <c r="B23" s="98" t="s">
        <v>204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</row>
    <row r="24" spans="1:22" ht="16.5" customHeight="1">
      <c r="A24" s="65">
        <v>84</v>
      </c>
      <c r="B24" s="84" t="s">
        <v>161</v>
      </c>
      <c r="C24" s="81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</row>
    <row r="25" spans="1:22" ht="16.5" customHeight="1">
      <c r="A25" s="94">
        <v>85</v>
      </c>
      <c r="B25" s="84" t="s">
        <v>162</v>
      </c>
      <c r="C25" s="99"/>
      <c r="D25" s="84"/>
      <c r="E25" s="83"/>
      <c r="F25" s="84"/>
      <c r="G25" s="85"/>
      <c r="H25" s="86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</row>
    <row r="26" spans="1:22" ht="16.5" customHeight="1" thickBot="1">
      <c r="A26" s="144">
        <v>86</v>
      </c>
      <c r="B26" s="165" t="s">
        <v>128</v>
      </c>
      <c r="C26" s="166"/>
      <c r="D26" s="147"/>
      <c r="E26" s="148"/>
      <c r="F26" s="147"/>
      <c r="G26" s="143"/>
      <c r="H26" s="149"/>
      <c r="I26" s="96"/>
      <c r="J26" s="96"/>
      <c r="K26" s="96"/>
      <c r="L26" s="96"/>
      <c r="M26" s="96"/>
      <c r="N26" s="96"/>
      <c r="O26" s="96"/>
      <c r="P26" s="96"/>
      <c r="Q26" s="97"/>
      <c r="R26" s="97"/>
      <c r="S26" s="97"/>
      <c r="T26" s="97"/>
      <c r="U26" s="29"/>
      <c r="V26" s="29"/>
    </row>
    <row r="27" spans="1:22" s="50" customFormat="1" ht="16.5" customHeight="1" thickBot="1">
      <c r="A27" s="159">
        <v>87</v>
      </c>
      <c r="B27" s="160" t="s">
        <v>163</v>
      </c>
      <c r="C27" s="161"/>
      <c r="D27" s="160"/>
      <c r="E27" s="162"/>
      <c r="F27" s="160"/>
      <c r="G27" s="163"/>
      <c r="H27" s="164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  <c r="U27" s="49"/>
      <c r="V27" s="49"/>
    </row>
    <row r="28" spans="1:20" s="50" customFormat="1" ht="16.5" customHeight="1" thickBot="1">
      <c r="A28" s="108">
        <v>88</v>
      </c>
      <c r="B28" s="91" t="s">
        <v>130</v>
      </c>
      <c r="C28" s="109"/>
      <c r="D28" s="91"/>
      <c r="E28" s="90"/>
      <c r="F28" s="91"/>
      <c r="G28" s="92"/>
      <c r="H28" s="93"/>
      <c r="I28" s="106"/>
      <c r="J28" s="106"/>
      <c r="K28" s="106"/>
      <c r="L28" s="106"/>
      <c r="M28" s="106"/>
      <c r="N28" s="106"/>
      <c r="O28" s="106"/>
      <c r="P28" s="106"/>
      <c r="Q28" s="107"/>
      <c r="R28" s="107"/>
      <c r="S28" s="107"/>
      <c r="T28" s="107"/>
    </row>
    <row r="29" spans="1:21" ht="16.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6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6.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</sheetData>
  <sheetProtection/>
  <mergeCells count="23">
    <mergeCell ref="S5:S6"/>
    <mergeCell ref="S8:S17"/>
    <mergeCell ref="D3:H4"/>
    <mergeCell ref="I3:S3"/>
    <mergeCell ref="Q8:Q17"/>
    <mergeCell ref="R8:R17"/>
    <mergeCell ref="M5:M6"/>
    <mergeCell ref="O5:O6"/>
    <mergeCell ref="P5:P6"/>
    <mergeCell ref="P4:R4"/>
    <mergeCell ref="R5:R6"/>
    <mergeCell ref="Q5:Q6"/>
    <mergeCell ref="M4:O4"/>
    <mergeCell ref="T8:T17"/>
    <mergeCell ref="B4:C4"/>
    <mergeCell ref="I4:L4"/>
    <mergeCell ref="H5:H6"/>
    <mergeCell ref="I5:I6"/>
    <mergeCell ref="J5:J6"/>
    <mergeCell ref="K5:K6"/>
    <mergeCell ref="L5:L6"/>
    <mergeCell ref="T4:T6"/>
    <mergeCell ref="N5:N6"/>
  </mergeCells>
  <printOptions horizontalCentered="1"/>
  <pageMargins left="0.7874015748031497" right="0.7874015748031497" top="0.8661417322834646" bottom="0.5511811023622047" header="0.5118110236220472" footer="0.31496062992125984"/>
  <pageSetup firstPageNumber="78" useFirstPageNumber="1" horizontalDpi="600" verticalDpi="600" orientation="landscape" paperSize="9" scale="60" r:id="rId2"/>
  <headerFooter alignWithMargins="0">
    <oddHeader>&amp;C&amp;"Times New Roman,Normalny"&amp;18&amp;P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0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4.75390625" style="26" customWidth="1"/>
    <col min="2" max="2" width="48.125" style="26" customWidth="1"/>
    <col min="3" max="3" width="7.375" style="26" customWidth="1"/>
    <col min="4" max="8" width="17.00390625" style="26" customWidth="1"/>
    <col min="9" max="20" width="12.00390625" style="26" customWidth="1"/>
    <col min="21" max="16384" width="8.875" style="26" customWidth="1"/>
  </cols>
  <sheetData>
    <row r="1" spans="1:24" s="23" customFormat="1" ht="15.75" customHeight="1">
      <c r="A1" s="18" t="s">
        <v>219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0"/>
      <c r="O1" s="20"/>
      <c r="P1" s="20"/>
      <c r="Q1" s="20"/>
      <c r="R1" s="20"/>
      <c r="S1" s="20"/>
      <c r="T1" s="21" t="s">
        <v>164</v>
      </c>
      <c r="U1" s="22"/>
      <c r="V1" s="22"/>
      <c r="W1" s="22"/>
      <c r="X1" s="22"/>
    </row>
    <row r="2" spans="1:24" ht="22.5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24"/>
      <c r="O2" s="24"/>
      <c r="P2" s="24"/>
      <c r="Q2" s="24"/>
      <c r="R2" s="24"/>
      <c r="S2" s="24"/>
      <c r="T2" s="24"/>
      <c r="U2" s="25"/>
      <c r="V2" s="25"/>
      <c r="W2" s="25"/>
      <c r="X2" s="25"/>
    </row>
    <row r="3" spans="1:25" ht="18" customHeight="1" thickBot="1">
      <c r="A3" s="194"/>
      <c r="B3" s="191"/>
      <c r="C3" s="27"/>
      <c r="D3" s="540" t="s">
        <v>471</v>
      </c>
      <c r="E3" s="541"/>
      <c r="F3" s="541"/>
      <c r="G3" s="541"/>
      <c r="H3" s="542"/>
      <c r="I3" s="527" t="s">
        <v>477</v>
      </c>
      <c r="J3" s="538"/>
      <c r="K3" s="538"/>
      <c r="L3" s="538"/>
      <c r="M3" s="538"/>
      <c r="N3" s="538"/>
      <c r="O3" s="538"/>
      <c r="P3" s="538"/>
      <c r="Q3" s="538"/>
      <c r="R3" s="538"/>
      <c r="S3" s="539"/>
      <c r="T3" s="28"/>
      <c r="U3" s="29"/>
      <c r="V3" s="29"/>
      <c r="W3" s="29"/>
      <c r="X3" s="29"/>
      <c r="Y3" s="29"/>
    </row>
    <row r="4" spans="1:25" ht="31.5" customHeight="1" thickBot="1">
      <c r="A4" s="195"/>
      <c r="B4" s="536" t="s">
        <v>165</v>
      </c>
      <c r="C4" s="537"/>
      <c r="D4" s="543"/>
      <c r="E4" s="544"/>
      <c r="F4" s="544"/>
      <c r="G4" s="544"/>
      <c r="H4" s="545"/>
      <c r="I4" s="527" t="s">
        <v>6</v>
      </c>
      <c r="J4" s="538"/>
      <c r="K4" s="538"/>
      <c r="L4" s="539"/>
      <c r="M4" s="527" t="s">
        <v>7</v>
      </c>
      <c r="N4" s="528"/>
      <c r="O4" s="529"/>
      <c r="P4" s="527" t="s">
        <v>166</v>
      </c>
      <c r="Q4" s="528"/>
      <c r="R4" s="529"/>
      <c r="S4" s="89"/>
      <c r="T4" s="555" t="s">
        <v>582</v>
      </c>
      <c r="U4" s="29"/>
      <c r="V4" s="29"/>
      <c r="W4" s="29"/>
      <c r="X4" s="29"/>
      <c r="Y4" s="29"/>
    </row>
    <row r="5" spans="1:25" ht="78" customHeight="1">
      <c r="A5" s="196" t="s">
        <v>3</v>
      </c>
      <c r="B5" s="192" t="s">
        <v>472</v>
      </c>
      <c r="C5" s="30"/>
      <c r="D5" s="282" t="s">
        <v>306</v>
      </c>
      <c r="E5" s="280" t="s">
        <v>307</v>
      </c>
      <c r="F5" s="280" t="s">
        <v>203</v>
      </c>
      <c r="G5" s="283" t="s">
        <v>189</v>
      </c>
      <c r="H5" s="524" t="s">
        <v>308</v>
      </c>
      <c r="I5" s="547" t="s">
        <v>190</v>
      </c>
      <c r="J5" s="551" t="s">
        <v>201</v>
      </c>
      <c r="K5" s="560" t="s">
        <v>191</v>
      </c>
      <c r="L5" s="524" t="s">
        <v>309</v>
      </c>
      <c r="M5" s="532" t="s">
        <v>168</v>
      </c>
      <c r="N5" s="534" t="s">
        <v>169</v>
      </c>
      <c r="O5" s="524" t="s">
        <v>252</v>
      </c>
      <c r="P5" s="532" t="s">
        <v>170</v>
      </c>
      <c r="Q5" s="534" t="s">
        <v>171</v>
      </c>
      <c r="R5" s="524" t="s">
        <v>310</v>
      </c>
      <c r="S5" s="559" t="s">
        <v>260</v>
      </c>
      <c r="T5" s="556"/>
      <c r="U5" s="29"/>
      <c r="V5" s="29"/>
      <c r="W5" s="29"/>
      <c r="X5" s="29"/>
      <c r="Y5" s="29"/>
    </row>
    <row r="6" spans="1:25" ht="27.75" customHeight="1" thickBot="1">
      <c r="A6" s="197"/>
      <c r="B6" s="193"/>
      <c r="C6" s="31"/>
      <c r="D6" s="32" t="s">
        <v>10</v>
      </c>
      <c r="E6" s="33" t="s">
        <v>150</v>
      </c>
      <c r="F6" s="34" t="s">
        <v>151</v>
      </c>
      <c r="G6" s="35" t="s">
        <v>234</v>
      </c>
      <c r="H6" s="549"/>
      <c r="I6" s="548"/>
      <c r="J6" s="552"/>
      <c r="K6" s="561"/>
      <c r="L6" s="549"/>
      <c r="M6" s="533"/>
      <c r="N6" s="535"/>
      <c r="O6" s="549"/>
      <c r="P6" s="533"/>
      <c r="Q6" s="535"/>
      <c r="R6" s="549"/>
      <c r="S6" s="526"/>
      <c r="T6" s="36"/>
      <c r="U6" s="29"/>
      <c r="V6" s="29"/>
      <c r="W6" s="29"/>
      <c r="X6" s="29"/>
      <c r="Y6" s="29"/>
    </row>
    <row r="7" spans="1:25" s="50" customFormat="1" ht="16.5" customHeight="1" thickBot="1">
      <c r="A7" s="37"/>
      <c r="B7" s="38">
        <v>0</v>
      </c>
      <c r="C7" s="38"/>
      <c r="D7" s="40">
        <v>1</v>
      </c>
      <c r="E7" s="41">
        <v>2</v>
      </c>
      <c r="F7" s="42" t="s">
        <v>151</v>
      </c>
      <c r="G7" s="48">
        <v>77</v>
      </c>
      <c r="H7" s="48">
        <v>78</v>
      </c>
      <c r="I7" s="45">
        <v>79</v>
      </c>
      <c r="J7" s="42">
        <v>80</v>
      </c>
      <c r="K7" s="48">
        <v>81</v>
      </c>
      <c r="L7" s="46">
        <v>82</v>
      </c>
      <c r="M7" s="45">
        <v>83</v>
      </c>
      <c r="N7" s="110">
        <v>84</v>
      </c>
      <c r="O7" s="44">
        <v>85</v>
      </c>
      <c r="P7" s="46">
        <v>86</v>
      </c>
      <c r="Q7" s="110">
        <v>87</v>
      </c>
      <c r="R7" s="46">
        <v>88</v>
      </c>
      <c r="S7" s="44">
        <v>89</v>
      </c>
      <c r="T7" s="44">
        <v>90</v>
      </c>
      <c r="U7" s="49"/>
      <c r="V7" s="49"/>
      <c r="W7" s="49"/>
      <c r="X7" s="49"/>
      <c r="Y7" s="49"/>
    </row>
    <row r="8" spans="1:25" ht="16.5" customHeight="1">
      <c r="A8" s="51" t="s">
        <v>152</v>
      </c>
      <c r="B8" s="111" t="s">
        <v>306</v>
      </c>
      <c r="C8" s="53" t="s">
        <v>10</v>
      </c>
      <c r="D8" s="54"/>
      <c r="E8" s="55"/>
      <c r="F8" s="55"/>
      <c r="G8" s="56"/>
      <c r="H8" s="112"/>
      <c r="I8" s="54"/>
      <c r="J8" s="58"/>
      <c r="K8" s="56"/>
      <c r="L8" s="112"/>
      <c r="M8" s="58"/>
      <c r="N8" s="56"/>
      <c r="O8" s="112"/>
      <c r="P8" s="59"/>
      <c r="Q8" s="530"/>
      <c r="R8" s="520"/>
      <c r="S8" s="554"/>
      <c r="T8" s="520"/>
      <c r="U8" s="29"/>
      <c r="V8" s="29"/>
      <c r="W8" s="29"/>
      <c r="X8" s="29"/>
      <c r="Y8" s="29"/>
    </row>
    <row r="9" spans="1:25" ht="16.5" customHeight="1">
      <c r="A9" s="51" t="s">
        <v>154</v>
      </c>
      <c r="B9" s="113" t="s">
        <v>307</v>
      </c>
      <c r="C9" s="60" t="s">
        <v>150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1"/>
      <c r="R9" s="521"/>
      <c r="S9" s="537"/>
      <c r="T9" s="521"/>
      <c r="U9" s="29"/>
      <c r="V9" s="29"/>
      <c r="W9" s="29"/>
      <c r="X9" s="29"/>
      <c r="Y9" s="29"/>
    </row>
    <row r="10" spans="1:25" ht="16.5" customHeight="1">
      <c r="A10" s="51" t="s">
        <v>156</v>
      </c>
      <c r="B10" s="113" t="s">
        <v>311</v>
      </c>
      <c r="C10" s="60" t="s">
        <v>312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1"/>
      <c r="R10" s="521"/>
      <c r="S10" s="537"/>
      <c r="T10" s="521"/>
      <c r="U10" s="29"/>
      <c r="V10" s="29"/>
      <c r="W10" s="29"/>
      <c r="X10" s="29"/>
      <c r="Y10" s="29"/>
    </row>
    <row r="11" spans="1:25" ht="16.5" customHeight="1">
      <c r="A11" s="51" t="s">
        <v>157</v>
      </c>
      <c r="B11" s="113" t="s">
        <v>269</v>
      </c>
      <c r="C11" s="60" t="s">
        <v>11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1"/>
      <c r="R11" s="521"/>
      <c r="S11" s="537"/>
      <c r="T11" s="521"/>
      <c r="U11" s="29"/>
      <c r="V11" s="29"/>
      <c r="W11" s="29"/>
      <c r="X11" s="29"/>
      <c r="Y11" s="29"/>
    </row>
    <row r="12" spans="1:25" ht="16.5" customHeight="1">
      <c r="A12" s="51" t="s">
        <v>158</v>
      </c>
      <c r="B12" s="114" t="s">
        <v>172</v>
      </c>
      <c r="C12" s="60" t="s">
        <v>158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1"/>
      <c r="R12" s="521"/>
      <c r="S12" s="537"/>
      <c r="T12" s="521"/>
      <c r="U12" s="29"/>
      <c r="V12" s="29"/>
      <c r="W12" s="29"/>
      <c r="X12" s="29"/>
      <c r="Y12" s="29"/>
    </row>
    <row r="13" spans="1:25" ht="16.5" customHeight="1">
      <c r="A13" s="51" t="s">
        <v>158</v>
      </c>
      <c r="B13" s="114" t="s">
        <v>158</v>
      </c>
      <c r="C13" s="60" t="s">
        <v>158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1"/>
      <c r="R13" s="521"/>
      <c r="S13" s="537"/>
      <c r="T13" s="521"/>
      <c r="U13" s="29"/>
      <c r="V13" s="29"/>
      <c r="W13" s="29"/>
      <c r="X13" s="29"/>
      <c r="Y13" s="29"/>
    </row>
    <row r="14" spans="1:25" ht="16.5" customHeight="1">
      <c r="A14" s="51" t="s">
        <v>158</v>
      </c>
      <c r="B14" s="114" t="s">
        <v>158</v>
      </c>
      <c r="C14" s="60" t="s">
        <v>158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1"/>
      <c r="R14" s="521"/>
      <c r="S14" s="537"/>
      <c r="T14" s="521"/>
      <c r="U14" s="29"/>
      <c r="V14" s="29"/>
      <c r="W14" s="29"/>
      <c r="X14" s="29"/>
      <c r="Y14" s="29"/>
    </row>
    <row r="15" spans="1:25" ht="16.5" customHeight="1">
      <c r="A15" s="65" t="s">
        <v>158</v>
      </c>
      <c r="B15" s="113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1"/>
      <c r="R15" s="521"/>
      <c r="S15" s="537"/>
      <c r="T15" s="521"/>
      <c r="U15" s="29"/>
      <c r="V15" s="29"/>
      <c r="W15" s="29"/>
      <c r="X15" s="29"/>
      <c r="Y15" s="29"/>
    </row>
    <row r="16" spans="1:25" ht="16.5" customHeight="1">
      <c r="A16" s="65">
        <v>76</v>
      </c>
      <c r="B16" s="113" t="s">
        <v>270</v>
      </c>
      <c r="C16" s="60" t="s">
        <v>299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1"/>
      <c r="R16" s="521"/>
      <c r="S16" s="537"/>
      <c r="T16" s="521"/>
      <c r="U16" s="29"/>
      <c r="V16" s="29"/>
      <c r="W16" s="29"/>
      <c r="X16" s="29"/>
      <c r="Y16" s="29"/>
    </row>
    <row r="17" spans="1:25" ht="16.5" customHeight="1" thickBot="1">
      <c r="A17" s="65">
        <v>77</v>
      </c>
      <c r="B17" s="113" t="s">
        <v>173</v>
      </c>
      <c r="C17" s="60" t="s">
        <v>234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1"/>
      <c r="R17" s="521"/>
      <c r="S17" s="537"/>
      <c r="T17" s="521"/>
      <c r="U17" s="29"/>
      <c r="V17" s="29"/>
      <c r="W17" s="29"/>
      <c r="X17" s="29"/>
      <c r="Y17" s="29"/>
    </row>
    <row r="18" spans="1:25" s="50" customFormat="1" ht="16.5" customHeight="1" thickBot="1">
      <c r="A18" s="67">
        <v>78</v>
      </c>
      <c r="B18" s="557" t="s">
        <v>124</v>
      </c>
      <c r="C18" s="558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9"/>
      <c r="T18" s="78"/>
      <c r="U18" s="49"/>
      <c r="V18" s="49"/>
      <c r="W18" s="49"/>
      <c r="X18" s="49"/>
      <c r="Y18" s="49"/>
    </row>
    <row r="19" spans="1:25" ht="16.5" customHeight="1">
      <c r="A19" s="65">
        <v>79</v>
      </c>
      <c r="B19" s="115" t="s">
        <v>139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99"/>
      <c r="T19" s="89"/>
      <c r="U19" s="29"/>
      <c r="V19" s="29"/>
      <c r="W19" s="29"/>
      <c r="X19" s="29"/>
      <c r="Y19" s="29"/>
    </row>
    <row r="20" spans="1:25" ht="16.5" customHeight="1" thickBot="1">
      <c r="A20" s="65">
        <v>80</v>
      </c>
      <c r="B20" s="115" t="s">
        <v>137</v>
      </c>
      <c r="C20" s="81"/>
      <c r="D20" s="82"/>
      <c r="E20" s="83"/>
      <c r="F20" s="84"/>
      <c r="G20" s="85"/>
      <c r="H20" s="86"/>
      <c r="I20" s="82"/>
      <c r="J20" s="83"/>
      <c r="K20" s="84"/>
      <c r="L20" s="86"/>
      <c r="M20" s="84"/>
      <c r="N20" s="85"/>
      <c r="O20" s="86"/>
      <c r="P20" s="87"/>
      <c r="Q20" s="88"/>
      <c r="R20" s="89"/>
      <c r="S20" s="99"/>
      <c r="T20" s="89"/>
      <c r="U20" s="29"/>
      <c r="V20" s="29"/>
      <c r="W20" s="29"/>
      <c r="X20" s="29"/>
      <c r="Y20" s="29"/>
    </row>
    <row r="21" spans="1:25" ht="16.5" customHeight="1" thickBot="1">
      <c r="A21" s="118">
        <v>81</v>
      </c>
      <c r="B21" s="137" t="s">
        <v>181</v>
      </c>
      <c r="C21" s="120"/>
      <c r="D21" s="121"/>
      <c r="E21" s="122"/>
      <c r="F21" s="123"/>
      <c r="G21" s="124"/>
      <c r="H21" s="125"/>
      <c r="I21" s="121"/>
      <c r="J21" s="122"/>
      <c r="K21" s="123"/>
      <c r="L21" s="125"/>
      <c r="M21" s="123"/>
      <c r="N21" s="124"/>
      <c r="O21" s="125"/>
      <c r="P21" s="126"/>
      <c r="Q21" s="127"/>
      <c r="R21" s="128"/>
      <c r="S21" s="138"/>
      <c r="T21" s="128"/>
      <c r="U21" s="29"/>
      <c r="V21" s="29"/>
      <c r="W21" s="29"/>
      <c r="X21" s="29"/>
      <c r="Y21" s="29"/>
    </row>
    <row r="22" spans="1:25" s="50" customFormat="1" ht="16.5" customHeight="1">
      <c r="A22" s="129">
        <v>82</v>
      </c>
      <c r="B22" s="139" t="s">
        <v>126</v>
      </c>
      <c r="C22" s="130"/>
      <c r="D22" s="131"/>
      <c r="E22" s="132"/>
      <c r="F22" s="133"/>
      <c r="G22" s="134"/>
      <c r="H22" s="86"/>
      <c r="I22" s="96"/>
      <c r="J22" s="133"/>
      <c r="K22" s="133"/>
      <c r="L22" s="133"/>
      <c r="M22" s="133"/>
      <c r="N22" s="133"/>
      <c r="O22" s="133"/>
      <c r="P22" s="133"/>
      <c r="Q22" s="136"/>
      <c r="R22" s="136"/>
      <c r="S22" s="136"/>
      <c r="T22" s="136"/>
      <c r="U22" s="49"/>
      <c r="V22" s="49"/>
      <c r="W22" s="49"/>
      <c r="X22" s="49"/>
      <c r="Y22" s="49"/>
    </row>
    <row r="23" spans="1:25" ht="16.5" customHeight="1">
      <c r="A23" s="94">
        <v>83</v>
      </c>
      <c r="B23" s="116" t="s">
        <v>174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  <c r="W23" s="29"/>
      <c r="X23" s="29"/>
      <c r="Y23" s="29"/>
    </row>
    <row r="24" spans="1:25" ht="16.5" customHeight="1">
      <c r="A24" s="65">
        <v>84</v>
      </c>
      <c r="B24" s="85" t="s">
        <v>175</v>
      </c>
      <c r="C24" s="95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  <c r="W24" s="29"/>
      <c r="X24" s="29"/>
      <c r="Y24" s="29"/>
    </row>
    <row r="25" spans="1:25" ht="16.5" customHeight="1">
      <c r="A25" s="94">
        <v>85</v>
      </c>
      <c r="B25" s="85" t="s">
        <v>176</v>
      </c>
      <c r="C25" s="95"/>
      <c r="D25" s="84"/>
      <c r="E25" s="83"/>
      <c r="F25" s="84"/>
      <c r="G25" s="85"/>
      <c r="H25" s="86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  <c r="W25" s="29"/>
      <c r="X25" s="29"/>
      <c r="Y25" s="29"/>
    </row>
    <row r="26" spans="1:25" ht="16.5" customHeight="1" thickBot="1">
      <c r="A26" s="144">
        <v>86</v>
      </c>
      <c r="B26" s="145" t="s">
        <v>129</v>
      </c>
      <c r="C26" s="146"/>
      <c r="D26" s="147"/>
      <c r="E26" s="148"/>
      <c r="F26" s="147"/>
      <c r="G26" s="143"/>
      <c r="H26" s="149"/>
      <c r="I26" s="96"/>
      <c r="J26" s="96"/>
      <c r="K26" s="96"/>
      <c r="L26" s="96"/>
      <c r="M26" s="96"/>
      <c r="N26" s="96"/>
      <c r="O26" s="96"/>
      <c r="P26" s="96"/>
      <c r="Q26" s="97"/>
      <c r="R26" s="97"/>
      <c r="S26" s="97"/>
      <c r="T26" s="97"/>
      <c r="U26" s="29"/>
      <c r="V26" s="29"/>
      <c r="W26" s="29"/>
      <c r="X26" s="29"/>
      <c r="Y26" s="29"/>
    </row>
    <row r="27" spans="1:20" s="50" customFormat="1" ht="16.5" customHeight="1" thickBot="1">
      <c r="A27" s="159">
        <v>87</v>
      </c>
      <c r="B27" s="104" t="s">
        <v>177</v>
      </c>
      <c r="C27" s="102"/>
      <c r="D27" s="101"/>
      <c r="E27" s="103"/>
      <c r="F27" s="101"/>
      <c r="G27" s="104"/>
      <c r="H27" s="105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0" s="50" customFormat="1" ht="16.5" customHeight="1" thickBot="1">
      <c r="A28" s="108">
        <v>88</v>
      </c>
      <c r="B28" s="92" t="s">
        <v>131</v>
      </c>
      <c r="C28" s="109"/>
      <c r="D28" s="91"/>
      <c r="E28" s="90"/>
      <c r="F28" s="91"/>
      <c r="G28" s="92"/>
      <c r="H28" s="93"/>
      <c r="I28" s="106"/>
      <c r="J28" s="106"/>
      <c r="K28" s="106"/>
      <c r="L28" s="106"/>
      <c r="M28" s="106"/>
      <c r="N28" s="106"/>
      <c r="O28" s="106"/>
      <c r="P28" s="106"/>
      <c r="Q28" s="107"/>
      <c r="R28" s="107"/>
      <c r="S28" s="107"/>
      <c r="T28" s="107"/>
    </row>
    <row r="29" spans="1:16" ht="16.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ht="16.5">
      <c r="B30" s="140"/>
    </row>
  </sheetData>
  <sheetProtection/>
  <mergeCells count="24">
    <mergeCell ref="B4:C4"/>
    <mergeCell ref="I4:L4"/>
    <mergeCell ref="Q8:Q17"/>
    <mergeCell ref="R8:R17"/>
    <mergeCell ref="T8:T17"/>
    <mergeCell ref="T4:T5"/>
    <mergeCell ref="B18:C18"/>
    <mergeCell ref="P5:P6"/>
    <mergeCell ref="Q5:Q6"/>
    <mergeCell ref="R5:R6"/>
    <mergeCell ref="S5:S6"/>
    <mergeCell ref="H5:H6"/>
    <mergeCell ref="I5:I6"/>
    <mergeCell ref="K5:K6"/>
    <mergeCell ref="D3:H4"/>
    <mergeCell ref="I3:S3"/>
    <mergeCell ref="S8:S17"/>
    <mergeCell ref="J5:J6"/>
    <mergeCell ref="N5:N6"/>
    <mergeCell ref="O5:O6"/>
    <mergeCell ref="M4:O4"/>
    <mergeCell ref="P4:R4"/>
    <mergeCell ref="L5:L6"/>
    <mergeCell ref="M5:M6"/>
  </mergeCells>
  <printOptions horizontalCentered="1"/>
  <pageMargins left="0.7874015748031497" right="0.7874015748031497" top="0.8661417322834646" bottom="0.5511811023622047" header="0.5118110236220472" footer="0.31496062992125984"/>
  <pageSetup firstPageNumber="78" useFirstPageNumber="1" horizontalDpi="600" verticalDpi="600" orientation="landscape" paperSize="9" scale="60" r:id="rId2"/>
  <headerFooter alignWithMargins="0">
    <oddHeader>&amp;C&amp;"Times New Roman,Normalny"&amp;18&amp;P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108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4.375" style="1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1" width="14.375" style="0" customWidth="1"/>
    <col min="82" max="93" width="15.75390625" style="0" customWidth="1"/>
  </cols>
  <sheetData>
    <row r="1" spans="1:93" s="232" customFormat="1" ht="15.75">
      <c r="A1" s="207" t="s">
        <v>223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</row>
    <row r="2" spans="1:93" s="233" customFormat="1" ht="15">
      <c r="A2" s="208" t="s">
        <v>224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</row>
    <row r="3" spans="1:93" s="2" customFormat="1" ht="6.75" customHeight="1">
      <c r="A3" s="177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s="2" customFormat="1" ht="6.75" customHeight="1" thickBot="1">
      <c r="A4" s="177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3" s="234" customFormat="1" ht="30" customHeight="1" thickBot="1">
      <c r="A5" s="485" t="s">
        <v>1</v>
      </c>
      <c r="B5" s="488" t="s">
        <v>2</v>
      </c>
      <c r="C5" s="489"/>
      <c r="D5" s="465" t="s">
        <v>478</v>
      </c>
      <c r="E5" s="466"/>
      <c r="F5" s="466"/>
      <c r="G5" s="466"/>
      <c r="H5" s="466"/>
      <c r="I5" s="466"/>
      <c r="J5" s="467"/>
      <c r="K5" s="465" t="s">
        <v>478</v>
      </c>
      <c r="L5" s="466"/>
      <c r="M5" s="466"/>
      <c r="N5" s="466"/>
      <c r="O5" s="466"/>
      <c r="P5" s="466"/>
      <c r="Q5" s="467"/>
      <c r="R5" s="465" t="s">
        <v>478</v>
      </c>
      <c r="S5" s="466"/>
      <c r="T5" s="466"/>
      <c r="U5" s="466"/>
      <c r="V5" s="466"/>
      <c r="W5" s="466"/>
      <c r="X5" s="467"/>
      <c r="Y5" s="465" t="s">
        <v>478</v>
      </c>
      <c r="Z5" s="466"/>
      <c r="AA5" s="466"/>
      <c r="AB5" s="466"/>
      <c r="AC5" s="466"/>
      <c r="AD5" s="466"/>
      <c r="AE5" s="467"/>
      <c r="AF5" s="465" t="s">
        <v>478</v>
      </c>
      <c r="AG5" s="466"/>
      <c r="AH5" s="466"/>
      <c r="AI5" s="466"/>
      <c r="AJ5" s="466"/>
      <c r="AK5" s="466"/>
      <c r="AL5" s="467"/>
      <c r="AM5" s="465" t="s">
        <v>478</v>
      </c>
      <c r="AN5" s="466"/>
      <c r="AO5" s="466"/>
      <c r="AP5" s="466"/>
      <c r="AQ5" s="466"/>
      <c r="AR5" s="466"/>
      <c r="AS5" s="467"/>
      <c r="AT5" s="465" t="s">
        <v>478</v>
      </c>
      <c r="AU5" s="466"/>
      <c r="AV5" s="466"/>
      <c r="AW5" s="466"/>
      <c r="AX5" s="466"/>
      <c r="AY5" s="466"/>
      <c r="AZ5" s="467"/>
      <c r="BA5" s="465" t="s">
        <v>478</v>
      </c>
      <c r="BB5" s="466"/>
      <c r="BC5" s="466"/>
      <c r="BD5" s="466"/>
      <c r="BE5" s="466"/>
      <c r="BF5" s="466"/>
      <c r="BG5" s="467"/>
      <c r="BH5" s="465" t="s">
        <v>478</v>
      </c>
      <c r="BI5" s="466"/>
      <c r="BJ5" s="466"/>
      <c r="BK5" s="466"/>
      <c r="BL5" s="466"/>
      <c r="BM5" s="466"/>
      <c r="BN5" s="467"/>
      <c r="BO5" s="465" t="s">
        <v>478</v>
      </c>
      <c r="BP5" s="466"/>
      <c r="BQ5" s="466"/>
      <c r="BR5" s="466"/>
      <c r="BS5" s="466"/>
      <c r="BT5" s="466"/>
      <c r="BU5" s="467"/>
      <c r="BV5" s="465" t="s">
        <v>478</v>
      </c>
      <c r="BW5" s="466"/>
      <c r="BX5" s="466"/>
      <c r="BY5" s="466"/>
      <c r="BZ5" s="466"/>
      <c r="CA5" s="466"/>
      <c r="CB5" s="466"/>
      <c r="CC5" s="506"/>
      <c r="CD5" s="496" t="s">
        <v>479</v>
      </c>
      <c r="CE5" s="497"/>
      <c r="CF5" s="497"/>
      <c r="CG5" s="497"/>
      <c r="CH5" s="497"/>
      <c r="CI5" s="497"/>
      <c r="CJ5" s="498"/>
      <c r="CK5" s="503" t="s">
        <v>479</v>
      </c>
      <c r="CL5" s="504"/>
      <c r="CM5" s="504"/>
      <c r="CN5" s="505"/>
      <c r="CO5" s="501" t="s">
        <v>265</v>
      </c>
    </row>
    <row r="6" spans="1:93" s="234" customFormat="1" ht="30" customHeight="1" thickBot="1">
      <c r="A6" s="486"/>
      <c r="B6" s="490"/>
      <c r="C6" s="491"/>
      <c r="D6" s="468"/>
      <c r="E6" s="469"/>
      <c r="F6" s="469"/>
      <c r="G6" s="469"/>
      <c r="H6" s="469"/>
      <c r="I6" s="469"/>
      <c r="J6" s="470"/>
      <c r="K6" s="468"/>
      <c r="L6" s="469"/>
      <c r="M6" s="469"/>
      <c r="N6" s="469"/>
      <c r="O6" s="469"/>
      <c r="P6" s="469"/>
      <c r="Q6" s="470"/>
      <c r="R6" s="468"/>
      <c r="S6" s="469"/>
      <c r="T6" s="469"/>
      <c r="U6" s="469"/>
      <c r="V6" s="469"/>
      <c r="W6" s="469"/>
      <c r="X6" s="470"/>
      <c r="Y6" s="468"/>
      <c r="Z6" s="469"/>
      <c r="AA6" s="469"/>
      <c r="AB6" s="469"/>
      <c r="AC6" s="469"/>
      <c r="AD6" s="469"/>
      <c r="AE6" s="470"/>
      <c r="AF6" s="468"/>
      <c r="AG6" s="469"/>
      <c r="AH6" s="469"/>
      <c r="AI6" s="469"/>
      <c r="AJ6" s="469"/>
      <c r="AK6" s="469"/>
      <c r="AL6" s="470"/>
      <c r="AM6" s="468"/>
      <c r="AN6" s="469"/>
      <c r="AO6" s="469"/>
      <c r="AP6" s="469"/>
      <c r="AQ6" s="469"/>
      <c r="AR6" s="469"/>
      <c r="AS6" s="470"/>
      <c r="AT6" s="468"/>
      <c r="AU6" s="469"/>
      <c r="AV6" s="469"/>
      <c r="AW6" s="469"/>
      <c r="AX6" s="469"/>
      <c r="AY6" s="469"/>
      <c r="AZ6" s="470"/>
      <c r="BA6" s="468"/>
      <c r="BB6" s="469"/>
      <c r="BC6" s="469"/>
      <c r="BD6" s="469"/>
      <c r="BE6" s="469"/>
      <c r="BF6" s="469"/>
      <c r="BG6" s="470"/>
      <c r="BH6" s="468"/>
      <c r="BI6" s="469"/>
      <c r="BJ6" s="469"/>
      <c r="BK6" s="469"/>
      <c r="BL6" s="469"/>
      <c r="BM6" s="469"/>
      <c r="BN6" s="470"/>
      <c r="BO6" s="468"/>
      <c r="BP6" s="469"/>
      <c r="BQ6" s="469"/>
      <c r="BR6" s="469"/>
      <c r="BS6" s="469"/>
      <c r="BT6" s="469"/>
      <c r="BU6" s="470"/>
      <c r="BV6" s="468"/>
      <c r="BW6" s="469"/>
      <c r="BX6" s="469"/>
      <c r="BY6" s="469"/>
      <c r="BZ6" s="469"/>
      <c r="CA6" s="469"/>
      <c r="CB6" s="469"/>
      <c r="CC6" s="507"/>
      <c r="CD6" s="496" t="s">
        <v>220</v>
      </c>
      <c r="CE6" s="497"/>
      <c r="CF6" s="497"/>
      <c r="CG6" s="498"/>
      <c r="CH6" s="496" t="s">
        <v>221</v>
      </c>
      <c r="CI6" s="497"/>
      <c r="CJ6" s="498"/>
      <c r="CK6" s="496" t="s">
        <v>222</v>
      </c>
      <c r="CL6" s="497"/>
      <c r="CM6" s="498"/>
      <c r="CN6" s="501" t="s">
        <v>266</v>
      </c>
      <c r="CO6" s="502"/>
    </row>
    <row r="7" spans="1:93" s="234" customFormat="1" ht="87" customHeight="1">
      <c r="A7" s="486"/>
      <c r="B7" s="490"/>
      <c r="C7" s="491"/>
      <c r="D7" s="293" t="s">
        <v>327</v>
      </c>
      <c r="E7" s="286" t="s">
        <v>328</v>
      </c>
      <c r="F7" s="286" t="s">
        <v>329</v>
      </c>
      <c r="G7" s="286" t="s">
        <v>330</v>
      </c>
      <c r="H7" s="286" t="s">
        <v>331</v>
      </c>
      <c r="I7" s="286" t="s">
        <v>332</v>
      </c>
      <c r="J7" s="286" t="s">
        <v>333</v>
      </c>
      <c r="K7" s="286" t="s">
        <v>334</v>
      </c>
      <c r="L7" s="286" t="s">
        <v>335</v>
      </c>
      <c r="M7" s="286" t="s">
        <v>336</v>
      </c>
      <c r="N7" s="286" t="s">
        <v>337</v>
      </c>
      <c r="O7" s="286" t="s">
        <v>338</v>
      </c>
      <c r="P7" s="286" t="s">
        <v>339</v>
      </c>
      <c r="Q7" s="286" t="s">
        <v>340</v>
      </c>
      <c r="R7" s="286" t="s">
        <v>341</v>
      </c>
      <c r="S7" s="286" t="s">
        <v>342</v>
      </c>
      <c r="T7" s="286" t="s">
        <v>480</v>
      </c>
      <c r="U7" s="286" t="s">
        <v>343</v>
      </c>
      <c r="V7" s="286" t="s">
        <v>344</v>
      </c>
      <c r="W7" s="286" t="s">
        <v>345</v>
      </c>
      <c r="X7" s="286" t="s">
        <v>346</v>
      </c>
      <c r="Y7" s="286" t="s">
        <v>347</v>
      </c>
      <c r="Z7" s="286" t="s">
        <v>348</v>
      </c>
      <c r="AA7" s="286" t="s">
        <v>349</v>
      </c>
      <c r="AB7" s="286" t="s">
        <v>350</v>
      </c>
      <c r="AC7" s="286" t="s">
        <v>351</v>
      </c>
      <c r="AD7" s="286" t="s">
        <v>352</v>
      </c>
      <c r="AE7" s="286" t="s">
        <v>353</v>
      </c>
      <c r="AF7" s="286" t="s">
        <v>354</v>
      </c>
      <c r="AG7" s="286" t="s">
        <v>355</v>
      </c>
      <c r="AH7" s="286" t="s">
        <v>356</v>
      </c>
      <c r="AI7" s="286" t="s">
        <v>357</v>
      </c>
      <c r="AJ7" s="286" t="s">
        <v>358</v>
      </c>
      <c r="AK7" s="286" t="s">
        <v>359</v>
      </c>
      <c r="AL7" s="286" t="s">
        <v>360</v>
      </c>
      <c r="AM7" s="286" t="s">
        <v>361</v>
      </c>
      <c r="AN7" s="286" t="s">
        <v>362</v>
      </c>
      <c r="AO7" s="286" t="s">
        <v>363</v>
      </c>
      <c r="AP7" s="286" t="s">
        <v>364</v>
      </c>
      <c r="AQ7" s="286" t="s">
        <v>365</v>
      </c>
      <c r="AR7" s="286" t="s">
        <v>366</v>
      </c>
      <c r="AS7" s="286" t="s">
        <v>367</v>
      </c>
      <c r="AT7" s="286" t="s">
        <v>368</v>
      </c>
      <c r="AU7" s="286" t="s">
        <v>369</v>
      </c>
      <c r="AV7" s="286" t="s">
        <v>370</v>
      </c>
      <c r="AW7" s="286" t="s">
        <v>371</v>
      </c>
      <c r="AX7" s="286" t="s">
        <v>372</v>
      </c>
      <c r="AY7" s="286" t="s">
        <v>373</v>
      </c>
      <c r="AZ7" s="286" t="s">
        <v>374</v>
      </c>
      <c r="BA7" s="286" t="s">
        <v>375</v>
      </c>
      <c r="BB7" s="286" t="s">
        <v>376</v>
      </c>
      <c r="BC7" s="286" t="s">
        <v>377</v>
      </c>
      <c r="BD7" s="286" t="s">
        <v>378</v>
      </c>
      <c r="BE7" s="286" t="s">
        <v>379</v>
      </c>
      <c r="BF7" s="286" t="s">
        <v>380</v>
      </c>
      <c r="BG7" s="286" t="s">
        <v>381</v>
      </c>
      <c r="BH7" s="286" t="s">
        <v>382</v>
      </c>
      <c r="BI7" s="286" t="s">
        <v>383</v>
      </c>
      <c r="BJ7" s="286" t="s">
        <v>384</v>
      </c>
      <c r="BK7" s="286" t="s">
        <v>385</v>
      </c>
      <c r="BL7" s="286" t="s">
        <v>386</v>
      </c>
      <c r="BM7" s="286" t="s">
        <v>387</v>
      </c>
      <c r="BN7" s="286" t="s">
        <v>388</v>
      </c>
      <c r="BO7" s="286" t="s">
        <v>389</v>
      </c>
      <c r="BP7" s="286" t="s">
        <v>390</v>
      </c>
      <c r="BQ7" s="286" t="s">
        <v>391</v>
      </c>
      <c r="BR7" s="286" t="s">
        <v>392</v>
      </c>
      <c r="BS7" s="286" t="s">
        <v>393</v>
      </c>
      <c r="BT7" s="286" t="s">
        <v>394</v>
      </c>
      <c r="BU7" s="286" t="s">
        <v>395</v>
      </c>
      <c r="BV7" s="286" t="s">
        <v>396</v>
      </c>
      <c r="BW7" s="286" t="s">
        <v>397</v>
      </c>
      <c r="BX7" s="286" t="s">
        <v>398</v>
      </c>
      <c r="BY7" s="286" t="s">
        <v>575</v>
      </c>
      <c r="BZ7" s="286" t="s">
        <v>399</v>
      </c>
      <c r="CA7" s="286" t="s">
        <v>400</v>
      </c>
      <c r="CB7" s="289" t="s">
        <v>401</v>
      </c>
      <c r="CC7" s="291" t="s">
        <v>244</v>
      </c>
      <c r="CD7" s="296" t="s">
        <v>8</v>
      </c>
      <c r="CE7" s="297" t="s">
        <v>9</v>
      </c>
      <c r="CF7" s="298" t="s">
        <v>195</v>
      </c>
      <c r="CG7" s="291" t="s">
        <v>251</v>
      </c>
      <c r="CH7" s="296" t="s">
        <v>196</v>
      </c>
      <c r="CI7" s="298" t="s">
        <v>481</v>
      </c>
      <c r="CJ7" s="291" t="s">
        <v>268</v>
      </c>
      <c r="CK7" s="296" t="s">
        <v>198</v>
      </c>
      <c r="CL7" s="298" t="s">
        <v>199</v>
      </c>
      <c r="CM7" s="291" t="s">
        <v>267</v>
      </c>
      <c r="CN7" s="502"/>
      <c r="CO7" s="502"/>
    </row>
    <row r="8" spans="1:93" s="234" customFormat="1" ht="6" customHeight="1">
      <c r="A8" s="486"/>
      <c r="B8" s="16"/>
      <c r="C8" s="17"/>
      <c r="D8" s="6"/>
      <c r="E8" s="4"/>
      <c r="F8" s="263"/>
      <c r="G8" s="4"/>
      <c r="H8" s="263"/>
      <c r="I8" s="4"/>
      <c r="J8" s="4"/>
      <c r="K8" s="4"/>
      <c r="L8" s="263"/>
      <c r="M8" s="4"/>
      <c r="N8" s="263"/>
      <c r="O8" s="4"/>
      <c r="P8" s="263"/>
      <c r="Q8" s="4"/>
      <c r="R8" s="263"/>
      <c r="S8" s="4"/>
      <c r="T8" s="263"/>
      <c r="U8" s="4"/>
      <c r="V8" s="263"/>
      <c r="W8" s="4"/>
      <c r="X8" s="4"/>
      <c r="Y8" s="4"/>
      <c r="Z8" s="263"/>
      <c r="AA8" s="4"/>
      <c r="AB8" s="263"/>
      <c r="AC8" s="4"/>
      <c r="AD8" s="263"/>
      <c r="AE8" s="4"/>
      <c r="AF8" s="263"/>
      <c r="AG8" s="4"/>
      <c r="AH8" s="263"/>
      <c r="AI8" s="4"/>
      <c r="AJ8" s="263"/>
      <c r="AK8" s="4"/>
      <c r="AL8" s="4"/>
      <c r="AM8" s="4"/>
      <c r="AN8" s="263"/>
      <c r="AO8" s="4"/>
      <c r="AP8" s="263"/>
      <c r="AQ8" s="4"/>
      <c r="AR8" s="263"/>
      <c r="AS8" s="4"/>
      <c r="AT8" s="263"/>
      <c r="AU8" s="4"/>
      <c r="AV8" s="263"/>
      <c r="AW8" s="4"/>
      <c r="AX8" s="263"/>
      <c r="AY8" s="4"/>
      <c r="AZ8" s="4"/>
      <c r="BA8" s="4"/>
      <c r="BB8" s="263"/>
      <c r="BC8" s="4"/>
      <c r="BD8" s="263"/>
      <c r="BE8" s="4"/>
      <c r="BF8" s="263"/>
      <c r="BG8" s="4"/>
      <c r="BH8" s="263"/>
      <c r="BI8" s="4"/>
      <c r="BJ8" s="263"/>
      <c r="BK8" s="4"/>
      <c r="BL8" s="263"/>
      <c r="BM8" s="4"/>
      <c r="BN8" s="4"/>
      <c r="BO8" s="4"/>
      <c r="BP8" s="263"/>
      <c r="BQ8" s="4"/>
      <c r="BR8" s="263"/>
      <c r="BS8" s="4"/>
      <c r="BT8" s="263"/>
      <c r="BU8" s="4"/>
      <c r="BV8" s="263"/>
      <c r="BW8" s="4"/>
      <c r="BX8" s="263"/>
      <c r="BY8" s="4"/>
      <c r="BZ8" s="263"/>
      <c r="CA8" s="4"/>
      <c r="CB8" s="265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</row>
    <row r="9" spans="1:93" s="235" customFormat="1" ht="99.75" customHeight="1">
      <c r="A9" s="486"/>
      <c r="B9" s="281" t="s">
        <v>470</v>
      </c>
      <c r="C9" s="5"/>
      <c r="D9" s="294" t="s">
        <v>306</v>
      </c>
      <c r="E9" s="295" t="s">
        <v>307</v>
      </c>
      <c r="F9" s="294" t="s">
        <v>311</v>
      </c>
      <c r="G9" s="295" t="s">
        <v>402</v>
      </c>
      <c r="H9" s="294" t="s">
        <v>482</v>
      </c>
      <c r="I9" s="295" t="s">
        <v>403</v>
      </c>
      <c r="J9" s="295" t="s">
        <v>404</v>
      </c>
      <c r="K9" s="295" t="s">
        <v>405</v>
      </c>
      <c r="L9" s="294" t="s">
        <v>406</v>
      </c>
      <c r="M9" s="295" t="s">
        <v>407</v>
      </c>
      <c r="N9" s="294" t="s">
        <v>408</v>
      </c>
      <c r="O9" s="295" t="s">
        <v>409</v>
      </c>
      <c r="P9" s="294" t="s">
        <v>410</v>
      </c>
      <c r="Q9" s="295" t="s">
        <v>411</v>
      </c>
      <c r="R9" s="294" t="s">
        <v>412</v>
      </c>
      <c r="S9" s="295" t="s">
        <v>413</v>
      </c>
      <c r="T9" s="294" t="s">
        <v>414</v>
      </c>
      <c r="U9" s="295" t="s">
        <v>415</v>
      </c>
      <c r="V9" s="294" t="s">
        <v>416</v>
      </c>
      <c r="W9" s="295" t="s">
        <v>417</v>
      </c>
      <c r="X9" s="295" t="s">
        <v>418</v>
      </c>
      <c r="Y9" s="295" t="s">
        <v>419</v>
      </c>
      <c r="Z9" s="294" t="s">
        <v>420</v>
      </c>
      <c r="AA9" s="295" t="s">
        <v>421</v>
      </c>
      <c r="AB9" s="294" t="s">
        <v>422</v>
      </c>
      <c r="AC9" s="295" t="s">
        <v>423</v>
      </c>
      <c r="AD9" s="294" t="s">
        <v>424</v>
      </c>
      <c r="AE9" s="295" t="s">
        <v>425</v>
      </c>
      <c r="AF9" s="294" t="s">
        <v>426</v>
      </c>
      <c r="AG9" s="295" t="s">
        <v>427</v>
      </c>
      <c r="AH9" s="294" t="s">
        <v>428</v>
      </c>
      <c r="AI9" s="295" t="s">
        <v>483</v>
      </c>
      <c r="AJ9" s="294" t="s">
        <v>429</v>
      </c>
      <c r="AK9" s="295" t="s">
        <v>430</v>
      </c>
      <c r="AL9" s="295" t="s">
        <v>431</v>
      </c>
      <c r="AM9" s="295" t="s">
        <v>432</v>
      </c>
      <c r="AN9" s="294" t="s">
        <v>433</v>
      </c>
      <c r="AO9" s="295" t="s">
        <v>434</v>
      </c>
      <c r="AP9" s="294" t="s">
        <v>435</v>
      </c>
      <c r="AQ9" s="295" t="s">
        <v>436</v>
      </c>
      <c r="AR9" s="294" t="s">
        <v>437</v>
      </c>
      <c r="AS9" s="295" t="s">
        <v>438</v>
      </c>
      <c r="AT9" s="294" t="s">
        <v>439</v>
      </c>
      <c r="AU9" s="295" t="s">
        <v>484</v>
      </c>
      <c r="AV9" s="294" t="s">
        <v>440</v>
      </c>
      <c r="AW9" s="295" t="s">
        <v>441</v>
      </c>
      <c r="AX9" s="294" t="s">
        <v>442</v>
      </c>
      <c r="AY9" s="295" t="s">
        <v>443</v>
      </c>
      <c r="AZ9" s="295" t="s">
        <v>444</v>
      </c>
      <c r="BA9" s="295" t="s">
        <v>445</v>
      </c>
      <c r="BB9" s="294" t="s">
        <v>446</v>
      </c>
      <c r="BC9" s="295" t="s">
        <v>447</v>
      </c>
      <c r="BD9" s="294" t="s">
        <v>448</v>
      </c>
      <c r="BE9" s="295" t="s">
        <v>449</v>
      </c>
      <c r="BF9" s="294" t="s">
        <v>485</v>
      </c>
      <c r="BG9" s="295" t="s">
        <v>450</v>
      </c>
      <c r="BH9" s="294" t="s">
        <v>451</v>
      </c>
      <c r="BI9" s="295" t="s">
        <v>452</v>
      </c>
      <c r="BJ9" s="294" t="s">
        <v>453</v>
      </c>
      <c r="BK9" s="295" t="s">
        <v>454</v>
      </c>
      <c r="BL9" s="294" t="s">
        <v>455</v>
      </c>
      <c r="BM9" s="295" t="s">
        <v>456</v>
      </c>
      <c r="BN9" s="295" t="s">
        <v>457</v>
      </c>
      <c r="BO9" s="295" t="s">
        <v>458</v>
      </c>
      <c r="BP9" s="294" t="s">
        <v>459</v>
      </c>
      <c r="BQ9" s="295" t="s">
        <v>460</v>
      </c>
      <c r="BR9" s="294" t="s">
        <v>461</v>
      </c>
      <c r="BS9" s="295" t="s">
        <v>462</v>
      </c>
      <c r="BT9" s="294" t="s">
        <v>463</v>
      </c>
      <c r="BU9" s="295" t="s">
        <v>464</v>
      </c>
      <c r="BV9" s="294" t="s">
        <v>465</v>
      </c>
      <c r="BW9" s="295" t="s">
        <v>466</v>
      </c>
      <c r="BX9" s="294" t="s">
        <v>467</v>
      </c>
      <c r="BY9" s="295" t="s">
        <v>576</v>
      </c>
      <c r="BZ9" s="294" t="s">
        <v>468</v>
      </c>
      <c r="CA9" s="295" t="s">
        <v>469</v>
      </c>
      <c r="CB9" s="294" t="s">
        <v>189</v>
      </c>
      <c r="CC9" s="183" t="s">
        <v>245</v>
      </c>
      <c r="CD9" s="508" t="s">
        <v>192</v>
      </c>
      <c r="CE9" s="510" t="s">
        <v>193</v>
      </c>
      <c r="CF9" s="499" t="s">
        <v>194</v>
      </c>
      <c r="CG9" s="492" t="s">
        <v>250</v>
      </c>
      <c r="CH9" s="494" t="s">
        <v>197</v>
      </c>
      <c r="CI9" s="499" t="s">
        <v>169</v>
      </c>
      <c r="CJ9" s="492" t="s">
        <v>252</v>
      </c>
      <c r="CK9" s="494" t="s">
        <v>0</v>
      </c>
      <c r="CL9" s="499" t="s">
        <v>171</v>
      </c>
      <c r="CM9" s="492" t="s">
        <v>256</v>
      </c>
      <c r="CN9" s="492" t="s">
        <v>260</v>
      </c>
      <c r="CO9" s="492" t="s">
        <v>261</v>
      </c>
    </row>
    <row r="10" spans="1:93" s="234" customFormat="1" ht="15" customHeight="1" thickBot="1">
      <c r="A10" s="487"/>
      <c r="B10" s="178"/>
      <c r="C10" s="8"/>
      <c r="D10" s="261" t="s">
        <v>79</v>
      </c>
      <c r="E10" s="266" t="s">
        <v>80</v>
      </c>
      <c r="F10" s="261" t="s">
        <v>271</v>
      </c>
      <c r="G10" s="266" t="s">
        <v>81</v>
      </c>
      <c r="H10" s="262" t="s">
        <v>228</v>
      </c>
      <c r="I10" s="266" t="s">
        <v>82</v>
      </c>
      <c r="J10" s="304" t="s">
        <v>272</v>
      </c>
      <c r="K10" s="266" t="s">
        <v>273</v>
      </c>
      <c r="L10" s="261" t="s">
        <v>274</v>
      </c>
      <c r="M10" s="266" t="s">
        <v>275</v>
      </c>
      <c r="N10" s="264" t="s">
        <v>83</v>
      </c>
      <c r="O10" s="266" t="s">
        <v>84</v>
      </c>
      <c r="P10" s="261" t="s">
        <v>85</v>
      </c>
      <c r="Q10" s="266" t="s">
        <v>86</v>
      </c>
      <c r="R10" s="264" t="s">
        <v>87</v>
      </c>
      <c r="S10" s="267" t="s">
        <v>88</v>
      </c>
      <c r="T10" s="264" t="s">
        <v>89</v>
      </c>
      <c r="U10" s="266" t="s">
        <v>90</v>
      </c>
      <c r="V10" s="264" t="s">
        <v>91</v>
      </c>
      <c r="W10" s="267" t="s">
        <v>92</v>
      </c>
      <c r="X10" s="305" t="s">
        <v>93</v>
      </c>
      <c r="Y10" s="267" t="s">
        <v>94</v>
      </c>
      <c r="Z10" s="264" t="s">
        <v>95</v>
      </c>
      <c r="AA10" s="267" t="s">
        <v>96</v>
      </c>
      <c r="AB10" s="264" t="s">
        <v>97</v>
      </c>
      <c r="AC10" s="267" t="s">
        <v>98</v>
      </c>
      <c r="AD10" s="264" t="s">
        <v>99</v>
      </c>
      <c r="AE10" s="267" t="s">
        <v>100</v>
      </c>
      <c r="AF10" s="264" t="s">
        <v>101</v>
      </c>
      <c r="AG10" s="267" t="s">
        <v>102</v>
      </c>
      <c r="AH10" s="264" t="s">
        <v>103</v>
      </c>
      <c r="AI10" s="267" t="s">
        <v>276</v>
      </c>
      <c r="AJ10" s="264" t="s">
        <v>229</v>
      </c>
      <c r="AK10" s="267" t="s">
        <v>475</v>
      </c>
      <c r="AL10" s="305" t="s">
        <v>104</v>
      </c>
      <c r="AM10" s="267" t="s">
        <v>277</v>
      </c>
      <c r="AN10" s="264" t="s">
        <v>278</v>
      </c>
      <c r="AO10" s="267" t="s">
        <v>279</v>
      </c>
      <c r="AP10" s="264" t="s">
        <v>230</v>
      </c>
      <c r="AQ10" s="267" t="s">
        <v>231</v>
      </c>
      <c r="AR10" s="264" t="s">
        <v>105</v>
      </c>
      <c r="AS10" s="267" t="s">
        <v>280</v>
      </c>
      <c r="AT10" s="264" t="s">
        <v>281</v>
      </c>
      <c r="AU10" s="267" t="s">
        <v>282</v>
      </c>
      <c r="AV10" s="264" t="s">
        <v>106</v>
      </c>
      <c r="AW10" s="267" t="s">
        <v>283</v>
      </c>
      <c r="AX10" s="264" t="s">
        <v>284</v>
      </c>
      <c r="AY10" s="267" t="s">
        <v>107</v>
      </c>
      <c r="AZ10" s="305" t="s">
        <v>108</v>
      </c>
      <c r="BA10" s="267" t="s">
        <v>109</v>
      </c>
      <c r="BB10" s="264" t="s">
        <v>110</v>
      </c>
      <c r="BC10" s="267" t="s">
        <v>285</v>
      </c>
      <c r="BD10" s="264" t="s">
        <v>286</v>
      </c>
      <c r="BE10" s="267" t="s">
        <v>111</v>
      </c>
      <c r="BF10" s="264" t="s">
        <v>112</v>
      </c>
      <c r="BG10" s="267" t="s">
        <v>113</v>
      </c>
      <c r="BH10" s="264" t="s">
        <v>114</v>
      </c>
      <c r="BI10" s="267" t="s">
        <v>115</v>
      </c>
      <c r="BJ10" s="264" t="s">
        <v>116</v>
      </c>
      <c r="BK10" s="267" t="s">
        <v>287</v>
      </c>
      <c r="BL10" s="264" t="s">
        <v>288</v>
      </c>
      <c r="BM10" s="267" t="s">
        <v>289</v>
      </c>
      <c r="BN10" s="305" t="s">
        <v>117</v>
      </c>
      <c r="BO10" s="267" t="s">
        <v>290</v>
      </c>
      <c r="BP10" s="264" t="s">
        <v>291</v>
      </c>
      <c r="BQ10" s="267" t="s">
        <v>292</v>
      </c>
      <c r="BR10" s="264" t="s">
        <v>118</v>
      </c>
      <c r="BS10" s="267" t="s">
        <v>293</v>
      </c>
      <c r="BT10" s="264" t="s">
        <v>232</v>
      </c>
      <c r="BU10" s="267" t="s">
        <v>119</v>
      </c>
      <c r="BV10" s="264" t="s">
        <v>120</v>
      </c>
      <c r="BW10" s="267" t="s">
        <v>121</v>
      </c>
      <c r="BX10" s="264" t="s">
        <v>122</v>
      </c>
      <c r="BY10" s="267" t="s">
        <v>294</v>
      </c>
      <c r="BZ10" s="264" t="s">
        <v>123</v>
      </c>
      <c r="CA10" s="267" t="s">
        <v>295</v>
      </c>
      <c r="CB10" s="260" t="s">
        <v>234</v>
      </c>
      <c r="CC10" s="9"/>
      <c r="CD10" s="509"/>
      <c r="CE10" s="511"/>
      <c r="CF10" s="500"/>
      <c r="CG10" s="493"/>
      <c r="CH10" s="495"/>
      <c r="CI10" s="500"/>
      <c r="CJ10" s="493"/>
      <c r="CK10" s="495"/>
      <c r="CL10" s="500"/>
      <c r="CM10" s="493"/>
      <c r="CN10" s="493"/>
      <c r="CO10" s="493"/>
    </row>
    <row r="11" spans="1:93" s="236" customFormat="1" ht="15" customHeight="1" thickBot="1">
      <c r="A11" s="10"/>
      <c r="B11" s="179" t="s">
        <v>12</v>
      </c>
      <c r="C11" s="12"/>
      <c r="D11" s="257">
        <v>1</v>
      </c>
      <c r="E11" s="258">
        <v>2</v>
      </c>
      <c r="F11" s="258" t="s">
        <v>13</v>
      </c>
      <c r="G11" s="258" t="s">
        <v>14</v>
      </c>
      <c r="H11" s="258" t="s">
        <v>15</v>
      </c>
      <c r="I11" s="258" t="s">
        <v>16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58" t="s">
        <v>21</v>
      </c>
      <c r="O11" s="258" t="s">
        <v>22</v>
      </c>
      <c r="P11" s="258" t="s">
        <v>23</v>
      </c>
      <c r="Q11" s="258" t="s">
        <v>24</v>
      </c>
      <c r="R11" s="258" t="s">
        <v>25</v>
      </c>
      <c r="S11" s="258" t="s">
        <v>26</v>
      </c>
      <c r="T11" s="258" t="s">
        <v>27</v>
      </c>
      <c r="U11" s="258" t="s">
        <v>28</v>
      </c>
      <c r="V11" s="258" t="s">
        <v>29</v>
      </c>
      <c r="W11" s="258" t="s">
        <v>30</v>
      </c>
      <c r="X11" s="258" t="s">
        <v>31</v>
      </c>
      <c r="Y11" s="258" t="s">
        <v>32</v>
      </c>
      <c r="Z11" s="258" t="s">
        <v>33</v>
      </c>
      <c r="AA11" s="258" t="s">
        <v>34</v>
      </c>
      <c r="AB11" s="258" t="s">
        <v>35</v>
      </c>
      <c r="AC11" s="258" t="s">
        <v>36</v>
      </c>
      <c r="AD11" s="258" t="s">
        <v>37</v>
      </c>
      <c r="AE11" s="258" t="s">
        <v>38</v>
      </c>
      <c r="AF11" s="258" t="s">
        <v>39</v>
      </c>
      <c r="AG11" s="258" t="s">
        <v>40</v>
      </c>
      <c r="AH11" s="258" t="s">
        <v>41</v>
      </c>
      <c r="AI11" s="258" t="s">
        <v>42</v>
      </c>
      <c r="AJ11" s="258" t="s">
        <v>43</v>
      </c>
      <c r="AK11" s="258" t="s">
        <v>44</v>
      </c>
      <c r="AL11" s="258" t="s">
        <v>45</v>
      </c>
      <c r="AM11" s="258" t="s">
        <v>46</v>
      </c>
      <c r="AN11" s="258" t="s">
        <v>47</v>
      </c>
      <c r="AO11" s="258" t="s">
        <v>48</v>
      </c>
      <c r="AP11" s="258" t="s">
        <v>49</v>
      </c>
      <c r="AQ11" s="258" t="s">
        <v>50</v>
      </c>
      <c r="AR11" s="258" t="s">
        <v>51</v>
      </c>
      <c r="AS11" s="258" t="s">
        <v>52</v>
      </c>
      <c r="AT11" s="258" t="s">
        <v>53</v>
      </c>
      <c r="AU11" s="258" t="s">
        <v>54</v>
      </c>
      <c r="AV11" s="258" t="s">
        <v>55</v>
      </c>
      <c r="AW11" s="258" t="s">
        <v>56</v>
      </c>
      <c r="AX11" s="258" t="s">
        <v>57</v>
      </c>
      <c r="AY11" s="258" t="s">
        <v>58</v>
      </c>
      <c r="AZ11" s="258" t="s">
        <v>59</v>
      </c>
      <c r="BA11" s="258" t="s">
        <v>60</v>
      </c>
      <c r="BB11" s="258" t="s">
        <v>61</v>
      </c>
      <c r="BC11" s="258" t="s">
        <v>62</v>
      </c>
      <c r="BD11" s="258" t="s">
        <v>63</v>
      </c>
      <c r="BE11" s="258" t="s">
        <v>64</v>
      </c>
      <c r="BF11" s="259" t="s">
        <v>65</v>
      </c>
      <c r="BG11" s="258" t="s">
        <v>66</v>
      </c>
      <c r="BH11" s="259" t="s">
        <v>67</v>
      </c>
      <c r="BI11" s="259" t="s">
        <v>68</v>
      </c>
      <c r="BJ11" s="259" t="s">
        <v>69</v>
      </c>
      <c r="BK11" s="259" t="s">
        <v>70</v>
      </c>
      <c r="BL11" s="259" t="s">
        <v>71</v>
      </c>
      <c r="BM11" s="259" t="s">
        <v>72</v>
      </c>
      <c r="BN11" s="259" t="s">
        <v>73</v>
      </c>
      <c r="BO11" s="259" t="s">
        <v>74</v>
      </c>
      <c r="BP11" s="259" t="s">
        <v>75</v>
      </c>
      <c r="BQ11" s="259" t="s">
        <v>76</v>
      </c>
      <c r="BR11" s="259" t="s">
        <v>77</v>
      </c>
      <c r="BS11" s="259" t="s">
        <v>78</v>
      </c>
      <c r="BT11" s="259" t="s">
        <v>235</v>
      </c>
      <c r="BU11" s="258" t="s">
        <v>236</v>
      </c>
      <c r="BV11" s="259" t="s">
        <v>237</v>
      </c>
      <c r="BW11" s="259" t="s">
        <v>238</v>
      </c>
      <c r="BX11" s="259" t="s">
        <v>239</v>
      </c>
      <c r="BY11" s="259" t="s">
        <v>240</v>
      </c>
      <c r="BZ11" s="259" t="s">
        <v>241</v>
      </c>
      <c r="CA11" s="259" t="s">
        <v>242</v>
      </c>
      <c r="CB11" s="268" t="s">
        <v>243</v>
      </c>
      <c r="CC11" s="13" t="s">
        <v>246</v>
      </c>
      <c r="CD11" s="276" t="s">
        <v>247</v>
      </c>
      <c r="CE11" s="277" t="s">
        <v>248</v>
      </c>
      <c r="CF11" s="278" t="s">
        <v>249</v>
      </c>
      <c r="CG11" s="184" t="s">
        <v>253</v>
      </c>
      <c r="CH11" s="279" t="s">
        <v>254</v>
      </c>
      <c r="CI11" s="278" t="s">
        <v>255</v>
      </c>
      <c r="CJ11" s="184" t="s">
        <v>257</v>
      </c>
      <c r="CK11" s="279" t="s">
        <v>258</v>
      </c>
      <c r="CL11" s="278" t="s">
        <v>259</v>
      </c>
      <c r="CM11" s="184" t="s">
        <v>262</v>
      </c>
      <c r="CN11" s="184" t="s">
        <v>263</v>
      </c>
      <c r="CO11" s="184" t="s">
        <v>264</v>
      </c>
    </row>
    <row r="12" spans="1:93" s="237" customFormat="1" ht="30" customHeight="1">
      <c r="A12" s="269" t="s">
        <v>225</v>
      </c>
      <c r="B12" s="300" t="s">
        <v>486</v>
      </c>
      <c r="C12" s="270" t="s">
        <v>79</v>
      </c>
      <c r="D12" s="310">
        <v>18973431</v>
      </c>
      <c r="E12" s="311">
        <v>3062</v>
      </c>
      <c r="F12" s="311">
        <v>9112</v>
      </c>
      <c r="G12" s="311">
        <v>577</v>
      </c>
      <c r="H12" s="311">
        <v>17169</v>
      </c>
      <c r="I12" s="311">
        <v>37526707</v>
      </c>
      <c r="J12" s="311">
        <v>778857</v>
      </c>
      <c r="K12" s="311">
        <v>751963</v>
      </c>
      <c r="L12" s="311">
        <v>31200</v>
      </c>
      <c r="M12" s="311">
        <v>9982</v>
      </c>
      <c r="N12" s="311">
        <v>51952</v>
      </c>
      <c r="O12" s="311">
        <v>25967</v>
      </c>
      <c r="P12" s="311">
        <v>7675</v>
      </c>
      <c r="Q12" s="311">
        <v>1044</v>
      </c>
      <c r="R12" s="312">
        <v>43</v>
      </c>
      <c r="S12" s="312">
        <v>181481</v>
      </c>
      <c r="T12" s="312">
        <v>69912</v>
      </c>
      <c r="U12" s="312">
        <v>968000</v>
      </c>
      <c r="V12" s="312">
        <v>21353</v>
      </c>
      <c r="W12" s="312">
        <v>4</v>
      </c>
      <c r="X12" s="312">
        <v>2831</v>
      </c>
      <c r="Y12" s="312">
        <v>1</v>
      </c>
      <c r="Z12" s="312">
        <v>3254</v>
      </c>
      <c r="AA12" s="312">
        <v>28713</v>
      </c>
      <c r="AB12" s="312">
        <v>8465</v>
      </c>
      <c r="AC12" s="312">
        <v>467</v>
      </c>
      <c r="AD12" s="312">
        <v>5616</v>
      </c>
      <c r="AE12" s="312">
        <v>1974</v>
      </c>
      <c r="AF12" s="312">
        <v>49</v>
      </c>
      <c r="AG12" s="312">
        <v>124566</v>
      </c>
      <c r="AH12" s="312">
        <v>191</v>
      </c>
      <c r="AI12" s="312">
        <v>4263</v>
      </c>
      <c r="AJ12" s="312">
        <v>1609</v>
      </c>
      <c r="AK12" s="312">
        <v>43252</v>
      </c>
      <c r="AL12" s="312">
        <v>849</v>
      </c>
      <c r="AM12" s="312">
        <v>749028</v>
      </c>
      <c r="AN12" s="312">
        <v>395914</v>
      </c>
      <c r="AO12" s="312">
        <v>30941</v>
      </c>
      <c r="AP12" s="312">
        <v>3</v>
      </c>
      <c r="AQ12" s="312">
        <v>1258</v>
      </c>
      <c r="AR12" s="312">
        <v>53528</v>
      </c>
      <c r="AS12" s="312">
        <v>151709</v>
      </c>
      <c r="AT12" s="312">
        <v>43</v>
      </c>
      <c r="AU12" s="312">
        <v>1</v>
      </c>
      <c r="AV12" s="312">
        <v>2</v>
      </c>
      <c r="AW12" s="312">
        <v>0</v>
      </c>
      <c r="AX12" s="312">
        <v>2</v>
      </c>
      <c r="AY12" s="312">
        <v>34</v>
      </c>
      <c r="AZ12" s="312">
        <v>593</v>
      </c>
      <c r="BA12" s="312">
        <v>0</v>
      </c>
      <c r="BB12" s="312">
        <v>42</v>
      </c>
      <c r="BC12" s="312">
        <v>101383</v>
      </c>
      <c r="BD12" s="312">
        <v>534</v>
      </c>
      <c r="BE12" s="312">
        <v>354</v>
      </c>
      <c r="BF12" s="312">
        <v>624</v>
      </c>
      <c r="BG12" s="312">
        <v>25710</v>
      </c>
      <c r="BH12" s="312">
        <v>14</v>
      </c>
      <c r="BI12" s="312">
        <v>150</v>
      </c>
      <c r="BJ12" s="312">
        <v>0</v>
      </c>
      <c r="BK12" s="312">
        <v>24506</v>
      </c>
      <c r="BL12" s="312">
        <v>7688</v>
      </c>
      <c r="BM12" s="312">
        <v>1754</v>
      </c>
      <c r="BN12" s="312">
        <v>4599</v>
      </c>
      <c r="BO12" s="312">
        <v>60625</v>
      </c>
      <c r="BP12" s="312">
        <v>339078</v>
      </c>
      <c r="BQ12" s="312">
        <v>122285</v>
      </c>
      <c r="BR12" s="312">
        <v>13189</v>
      </c>
      <c r="BS12" s="312">
        <v>65640</v>
      </c>
      <c r="BT12" s="312">
        <v>27365</v>
      </c>
      <c r="BU12" s="312">
        <v>845</v>
      </c>
      <c r="BV12" s="312">
        <v>972</v>
      </c>
      <c r="BW12" s="312">
        <v>42</v>
      </c>
      <c r="BX12" s="312">
        <v>6339</v>
      </c>
      <c r="BY12" s="312">
        <v>5659</v>
      </c>
      <c r="BZ12" s="312">
        <v>0</v>
      </c>
      <c r="CA12" s="313">
        <v>6537</v>
      </c>
      <c r="CB12" s="314">
        <v>0</v>
      </c>
      <c r="CC12" s="315">
        <v>61854581</v>
      </c>
      <c r="CD12" s="316">
        <v>40086738</v>
      </c>
      <c r="CE12" s="312">
        <v>9621</v>
      </c>
      <c r="CF12" s="314">
        <v>2354595</v>
      </c>
      <c r="CG12" s="315">
        <v>42450954</v>
      </c>
      <c r="CH12" s="313">
        <v>83056</v>
      </c>
      <c r="CI12" s="317">
        <v>657951</v>
      </c>
      <c r="CJ12" s="315">
        <v>741007</v>
      </c>
      <c r="CK12" s="313">
        <v>5666151</v>
      </c>
      <c r="CL12" s="317">
        <v>1811853</v>
      </c>
      <c r="CM12" s="316">
        <v>7478004</v>
      </c>
      <c r="CN12" s="318">
        <v>50669965</v>
      </c>
      <c r="CO12" s="318">
        <v>112524546</v>
      </c>
    </row>
    <row r="13" spans="1:93" s="217" customFormat="1" ht="30" customHeight="1">
      <c r="A13" s="271">
        <f>A12+1</f>
        <v>2</v>
      </c>
      <c r="B13" s="301" t="s">
        <v>487</v>
      </c>
      <c r="C13" s="209" t="s">
        <v>80</v>
      </c>
      <c r="D13" s="310">
        <v>47812</v>
      </c>
      <c r="E13" s="311">
        <v>2072785</v>
      </c>
      <c r="F13" s="311">
        <v>40</v>
      </c>
      <c r="G13" s="311">
        <v>19736</v>
      </c>
      <c r="H13" s="311">
        <v>9047</v>
      </c>
      <c r="I13" s="311">
        <v>71629</v>
      </c>
      <c r="J13" s="311">
        <v>1230</v>
      </c>
      <c r="K13" s="311">
        <v>0</v>
      </c>
      <c r="L13" s="311">
        <v>4124</v>
      </c>
      <c r="M13" s="311">
        <v>3965</v>
      </c>
      <c r="N13" s="311">
        <v>4222</v>
      </c>
      <c r="O13" s="311">
        <v>2798659</v>
      </c>
      <c r="P13" s="311">
        <v>613925</v>
      </c>
      <c r="Q13" s="311">
        <v>2433</v>
      </c>
      <c r="R13" s="312">
        <v>6926</v>
      </c>
      <c r="S13" s="312">
        <v>34634</v>
      </c>
      <c r="T13" s="312">
        <v>30</v>
      </c>
      <c r="U13" s="312">
        <v>29713</v>
      </c>
      <c r="V13" s="312">
        <v>11541</v>
      </c>
      <c r="W13" s="312">
        <v>5732</v>
      </c>
      <c r="X13" s="312">
        <v>12297</v>
      </c>
      <c r="Y13" s="312">
        <v>0</v>
      </c>
      <c r="Z13" s="312">
        <v>7305</v>
      </c>
      <c r="AA13" s="312">
        <v>6039</v>
      </c>
      <c r="AB13" s="312">
        <v>7291</v>
      </c>
      <c r="AC13" s="312">
        <v>4096</v>
      </c>
      <c r="AD13" s="312">
        <v>227847</v>
      </c>
      <c r="AE13" s="312">
        <v>4089</v>
      </c>
      <c r="AF13" s="312">
        <v>111</v>
      </c>
      <c r="AG13" s="312">
        <v>194797</v>
      </c>
      <c r="AH13" s="312">
        <v>137</v>
      </c>
      <c r="AI13" s="312">
        <v>626</v>
      </c>
      <c r="AJ13" s="312">
        <v>1139</v>
      </c>
      <c r="AK13" s="312">
        <v>170637</v>
      </c>
      <c r="AL13" s="312">
        <v>41</v>
      </c>
      <c r="AM13" s="312">
        <v>249260</v>
      </c>
      <c r="AN13" s="312">
        <v>92537</v>
      </c>
      <c r="AO13" s="312">
        <v>23719</v>
      </c>
      <c r="AP13" s="312">
        <v>323</v>
      </c>
      <c r="AQ13" s="312">
        <v>1018</v>
      </c>
      <c r="AR13" s="312">
        <v>1702</v>
      </c>
      <c r="AS13" s="312">
        <v>88</v>
      </c>
      <c r="AT13" s="312">
        <v>479</v>
      </c>
      <c r="AU13" s="312">
        <v>0</v>
      </c>
      <c r="AV13" s="312"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7241</v>
      </c>
      <c r="BC13" s="312">
        <v>7777</v>
      </c>
      <c r="BD13" s="312">
        <v>0</v>
      </c>
      <c r="BE13" s="312">
        <v>0</v>
      </c>
      <c r="BF13" s="312">
        <v>29</v>
      </c>
      <c r="BG13" s="312">
        <v>2205</v>
      </c>
      <c r="BH13" s="312">
        <v>61</v>
      </c>
      <c r="BI13" s="312">
        <v>0</v>
      </c>
      <c r="BJ13" s="312">
        <v>0</v>
      </c>
      <c r="BK13" s="312">
        <v>1070</v>
      </c>
      <c r="BL13" s="312">
        <v>2361</v>
      </c>
      <c r="BM13" s="312">
        <v>11</v>
      </c>
      <c r="BN13" s="312">
        <v>83</v>
      </c>
      <c r="BO13" s="312">
        <v>23657</v>
      </c>
      <c r="BP13" s="312">
        <v>20</v>
      </c>
      <c r="BQ13" s="312">
        <v>5644</v>
      </c>
      <c r="BR13" s="312">
        <v>696</v>
      </c>
      <c r="BS13" s="312">
        <v>544</v>
      </c>
      <c r="BT13" s="312">
        <v>0</v>
      </c>
      <c r="BU13" s="312">
        <v>428</v>
      </c>
      <c r="BV13" s="312">
        <v>187</v>
      </c>
      <c r="BW13" s="312">
        <v>0</v>
      </c>
      <c r="BX13" s="312">
        <v>12</v>
      </c>
      <c r="BY13" s="312">
        <v>1626</v>
      </c>
      <c r="BZ13" s="312">
        <v>0</v>
      </c>
      <c r="CA13" s="313">
        <v>9472</v>
      </c>
      <c r="CB13" s="314">
        <v>0</v>
      </c>
      <c r="CC13" s="318">
        <v>6806885</v>
      </c>
      <c r="CD13" s="316">
        <v>1218722</v>
      </c>
      <c r="CE13" s="312">
        <v>0</v>
      </c>
      <c r="CF13" s="314">
        <v>57842</v>
      </c>
      <c r="CG13" s="318">
        <v>1276564</v>
      </c>
      <c r="CH13" s="313">
        <v>41573</v>
      </c>
      <c r="CI13" s="317">
        <v>-55269</v>
      </c>
      <c r="CJ13" s="318">
        <v>-13696</v>
      </c>
      <c r="CK13" s="313">
        <v>511640</v>
      </c>
      <c r="CL13" s="317">
        <v>18725</v>
      </c>
      <c r="CM13" s="316">
        <v>530365</v>
      </c>
      <c r="CN13" s="318">
        <v>1793233</v>
      </c>
      <c r="CO13" s="318">
        <v>8600118</v>
      </c>
    </row>
    <row r="14" spans="1:93" s="217" customFormat="1" ht="30" customHeight="1">
      <c r="A14" s="271">
        <f aca="true" t="shared" si="0" ref="A14:A58">A13+1</f>
        <v>3</v>
      </c>
      <c r="B14" s="301" t="s">
        <v>488</v>
      </c>
      <c r="C14" s="209" t="s">
        <v>271</v>
      </c>
      <c r="D14" s="310">
        <v>2217</v>
      </c>
      <c r="E14" s="311">
        <v>3579</v>
      </c>
      <c r="F14" s="311">
        <v>38649</v>
      </c>
      <c r="G14" s="311">
        <v>0</v>
      </c>
      <c r="H14" s="311">
        <v>0</v>
      </c>
      <c r="I14" s="311">
        <v>1776570</v>
      </c>
      <c r="J14" s="311">
        <v>24</v>
      </c>
      <c r="K14" s="311">
        <v>0</v>
      </c>
      <c r="L14" s="311">
        <v>0</v>
      </c>
      <c r="M14" s="311">
        <v>0</v>
      </c>
      <c r="N14" s="311">
        <v>462</v>
      </c>
      <c r="O14" s="311">
        <v>644</v>
      </c>
      <c r="P14" s="311">
        <v>0</v>
      </c>
      <c r="Q14" s="311">
        <v>0</v>
      </c>
      <c r="R14" s="312">
        <v>0</v>
      </c>
      <c r="S14" s="312">
        <v>2175</v>
      </c>
      <c r="T14" s="312">
        <v>0</v>
      </c>
      <c r="U14" s="312">
        <v>0</v>
      </c>
      <c r="V14" s="312">
        <v>90</v>
      </c>
      <c r="W14" s="312">
        <v>0</v>
      </c>
      <c r="X14" s="312">
        <v>0</v>
      </c>
      <c r="Y14" s="312">
        <v>0</v>
      </c>
      <c r="Z14" s="312">
        <v>0</v>
      </c>
      <c r="AA14" s="312">
        <v>122</v>
      </c>
      <c r="AB14" s="312">
        <v>0</v>
      </c>
      <c r="AC14" s="312">
        <v>18</v>
      </c>
      <c r="AD14" s="312">
        <v>530</v>
      </c>
      <c r="AE14" s="312">
        <v>0</v>
      </c>
      <c r="AF14" s="312">
        <v>0</v>
      </c>
      <c r="AG14" s="312">
        <v>866</v>
      </c>
      <c r="AH14" s="312">
        <v>125</v>
      </c>
      <c r="AI14" s="312">
        <v>0</v>
      </c>
      <c r="AJ14" s="312">
        <v>19</v>
      </c>
      <c r="AK14" s="312">
        <v>744</v>
      </c>
      <c r="AL14" s="312">
        <v>0</v>
      </c>
      <c r="AM14" s="312">
        <v>107364</v>
      </c>
      <c r="AN14" s="312">
        <v>296</v>
      </c>
      <c r="AO14" s="312">
        <v>6908</v>
      </c>
      <c r="AP14" s="312">
        <v>2</v>
      </c>
      <c r="AQ14" s="312">
        <v>12</v>
      </c>
      <c r="AR14" s="312">
        <v>33207</v>
      </c>
      <c r="AS14" s="312">
        <v>68228</v>
      </c>
      <c r="AT14" s="312">
        <v>0</v>
      </c>
      <c r="AU14" s="312">
        <v>0</v>
      </c>
      <c r="AV14" s="312"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169</v>
      </c>
      <c r="BD14" s="312">
        <v>0</v>
      </c>
      <c r="BE14" s="312">
        <v>14</v>
      </c>
      <c r="BF14" s="312">
        <v>0</v>
      </c>
      <c r="BG14" s="312">
        <v>3646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v>564</v>
      </c>
      <c r="BN14" s="312">
        <v>0</v>
      </c>
      <c r="BO14" s="312">
        <v>182</v>
      </c>
      <c r="BP14" s="312">
        <v>0</v>
      </c>
      <c r="BQ14" s="312">
        <v>454</v>
      </c>
      <c r="BR14" s="312">
        <v>1487</v>
      </c>
      <c r="BS14" s="312">
        <v>3715</v>
      </c>
      <c r="BT14" s="312">
        <v>3737</v>
      </c>
      <c r="BU14" s="312">
        <v>44</v>
      </c>
      <c r="BV14" s="312">
        <v>101</v>
      </c>
      <c r="BW14" s="312">
        <v>0</v>
      </c>
      <c r="BX14" s="312">
        <v>110</v>
      </c>
      <c r="BY14" s="312">
        <v>60</v>
      </c>
      <c r="BZ14" s="312">
        <v>0</v>
      </c>
      <c r="CA14" s="313">
        <v>1434</v>
      </c>
      <c r="CB14" s="314">
        <v>0</v>
      </c>
      <c r="CC14" s="318">
        <v>2058568</v>
      </c>
      <c r="CD14" s="316">
        <v>241717</v>
      </c>
      <c r="CE14" s="312">
        <v>0</v>
      </c>
      <c r="CF14" s="314">
        <v>8702</v>
      </c>
      <c r="CG14" s="318">
        <v>250419</v>
      </c>
      <c r="CH14" s="313">
        <v>0</v>
      </c>
      <c r="CI14" s="317">
        <v>20242</v>
      </c>
      <c r="CJ14" s="318">
        <v>20242</v>
      </c>
      <c r="CK14" s="313">
        <v>39873</v>
      </c>
      <c r="CL14" s="317">
        <v>3140</v>
      </c>
      <c r="CM14" s="316">
        <v>43013</v>
      </c>
      <c r="CN14" s="318">
        <v>313674</v>
      </c>
      <c r="CO14" s="318">
        <v>2372242</v>
      </c>
    </row>
    <row r="15" spans="1:93" s="217" customFormat="1" ht="30" customHeight="1">
      <c r="A15" s="271">
        <f t="shared" si="0"/>
        <v>4</v>
      </c>
      <c r="B15" s="301" t="s">
        <v>489</v>
      </c>
      <c r="C15" s="209" t="s">
        <v>81</v>
      </c>
      <c r="D15" s="310">
        <v>498599</v>
      </c>
      <c r="E15" s="311">
        <v>24301</v>
      </c>
      <c r="F15" s="311">
        <v>245</v>
      </c>
      <c r="G15" s="311">
        <v>67086</v>
      </c>
      <c r="H15" s="311">
        <v>3583</v>
      </c>
      <c r="I15" s="311">
        <v>414571</v>
      </c>
      <c r="J15" s="311">
        <v>25246</v>
      </c>
      <c r="K15" s="311">
        <v>1624</v>
      </c>
      <c r="L15" s="311">
        <v>8034</v>
      </c>
      <c r="M15" s="311">
        <v>4401</v>
      </c>
      <c r="N15" s="311">
        <v>1889</v>
      </c>
      <c r="O15" s="311">
        <v>39488</v>
      </c>
      <c r="P15" s="311">
        <v>143132</v>
      </c>
      <c r="Q15" s="311">
        <v>63</v>
      </c>
      <c r="R15" s="312">
        <v>2678007</v>
      </c>
      <c r="S15" s="312">
        <v>645777</v>
      </c>
      <c r="T15" s="312">
        <v>899</v>
      </c>
      <c r="U15" s="312">
        <v>65551</v>
      </c>
      <c r="V15" s="312">
        <v>518320</v>
      </c>
      <c r="W15" s="312">
        <v>3469045</v>
      </c>
      <c r="X15" s="312">
        <v>19066</v>
      </c>
      <c r="Y15" s="312">
        <v>909</v>
      </c>
      <c r="Z15" s="312">
        <v>40028</v>
      </c>
      <c r="AA15" s="312">
        <v>13480</v>
      </c>
      <c r="AB15" s="312">
        <v>6415</v>
      </c>
      <c r="AC15" s="312">
        <v>8454</v>
      </c>
      <c r="AD15" s="312">
        <v>6663</v>
      </c>
      <c r="AE15" s="312">
        <v>5254</v>
      </c>
      <c r="AF15" s="312">
        <v>5289</v>
      </c>
      <c r="AG15" s="312">
        <v>11738113</v>
      </c>
      <c r="AH15" s="312">
        <v>3637</v>
      </c>
      <c r="AI15" s="312">
        <v>18328</v>
      </c>
      <c r="AJ15" s="312">
        <v>26625</v>
      </c>
      <c r="AK15" s="312">
        <v>26935</v>
      </c>
      <c r="AL15" s="312">
        <v>8846</v>
      </c>
      <c r="AM15" s="312">
        <v>5926</v>
      </c>
      <c r="AN15" s="312">
        <v>12844</v>
      </c>
      <c r="AO15" s="312">
        <v>10939</v>
      </c>
      <c r="AP15" s="312">
        <v>12</v>
      </c>
      <c r="AQ15" s="312">
        <v>14044</v>
      </c>
      <c r="AR15" s="312">
        <v>3953</v>
      </c>
      <c r="AS15" s="312">
        <v>3521</v>
      </c>
      <c r="AT15" s="312">
        <v>0</v>
      </c>
      <c r="AU15" s="312">
        <v>0</v>
      </c>
      <c r="AV15" s="312">
        <v>0</v>
      </c>
      <c r="AW15" s="312">
        <v>0</v>
      </c>
      <c r="AX15" s="312">
        <v>2075</v>
      </c>
      <c r="AY15" s="312">
        <v>9187</v>
      </c>
      <c r="AZ15" s="312">
        <v>3014</v>
      </c>
      <c r="BA15" s="312">
        <v>6176</v>
      </c>
      <c r="BB15" s="312">
        <v>6112</v>
      </c>
      <c r="BC15" s="312">
        <v>37484</v>
      </c>
      <c r="BD15" s="312">
        <v>8885</v>
      </c>
      <c r="BE15" s="312">
        <v>2941</v>
      </c>
      <c r="BF15" s="312">
        <v>1281</v>
      </c>
      <c r="BG15" s="312">
        <v>6310</v>
      </c>
      <c r="BH15" s="312">
        <v>444</v>
      </c>
      <c r="BI15" s="312">
        <v>3408</v>
      </c>
      <c r="BJ15" s="312">
        <v>2469</v>
      </c>
      <c r="BK15" s="312">
        <v>596</v>
      </c>
      <c r="BL15" s="312">
        <v>2370</v>
      </c>
      <c r="BM15" s="312">
        <v>2064</v>
      </c>
      <c r="BN15" s="312">
        <v>1435</v>
      </c>
      <c r="BO15" s="312">
        <v>182</v>
      </c>
      <c r="BP15" s="312">
        <v>889</v>
      </c>
      <c r="BQ15" s="312">
        <v>5844</v>
      </c>
      <c r="BR15" s="312">
        <v>3871</v>
      </c>
      <c r="BS15" s="312">
        <v>4631</v>
      </c>
      <c r="BT15" s="312">
        <v>2432</v>
      </c>
      <c r="BU15" s="312">
        <v>1127</v>
      </c>
      <c r="BV15" s="312">
        <v>717</v>
      </c>
      <c r="BW15" s="312">
        <v>431</v>
      </c>
      <c r="BX15" s="312">
        <v>1626</v>
      </c>
      <c r="BY15" s="312">
        <v>63</v>
      </c>
      <c r="BZ15" s="312">
        <v>2130</v>
      </c>
      <c r="CA15" s="313">
        <v>2563</v>
      </c>
      <c r="CB15" s="314">
        <v>0</v>
      </c>
      <c r="CC15" s="318">
        <v>20711899</v>
      </c>
      <c r="CD15" s="316">
        <v>4663813</v>
      </c>
      <c r="CE15" s="312">
        <v>12948</v>
      </c>
      <c r="CF15" s="314">
        <v>19095</v>
      </c>
      <c r="CG15" s="318">
        <v>4695856</v>
      </c>
      <c r="CH15" s="313">
        <v>0</v>
      </c>
      <c r="CI15" s="317">
        <v>-936108</v>
      </c>
      <c r="CJ15" s="318">
        <v>-936108</v>
      </c>
      <c r="CK15" s="313">
        <v>3580249</v>
      </c>
      <c r="CL15" s="317">
        <v>142624</v>
      </c>
      <c r="CM15" s="316">
        <v>3722873</v>
      </c>
      <c r="CN15" s="318">
        <v>7482621</v>
      </c>
      <c r="CO15" s="318">
        <v>28194520</v>
      </c>
    </row>
    <row r="16" spans="1:93" s="217" customFormat="1" ht="57" customHeight="1">
      <c r="A16" s="271">
        <f t="shared" si="0"/>
        <v>5</v>
      </c>
      <c r="B16" s="302" t="s">
        <v>490</v>
      </c>
      <c r="C16" s="17" t="s">
        <v>228</v>
      </c>
      <c r="D16" s="319">
        <v>59812</v>
      </c>
      <c r="E16" s="319">
        <v>10593</v>
      </c>
      <c r="F16" s="320">
        <v>11</v>
      </c>
      <c r="G16" s="320">
        <v>742380</v>
      </c>
      <c r="H16" s="320">
        <v>1439014</v>
      </c>
      <c r="I16" s="320">
        <v>21998</v>
      </c>
      <c r="J16" s="320">
        <v>122</v>
      </c>
      <c r="K16" s="320">
        <v>65</v>
      </c>
      <c r="L16" s="320">
        <v>1400</v>
      </c>
      <c r="M16" s="320">
        <v>1132</v>
      </c>
      <c r="N16" s="320">
        <v>813</v>
      </c>
      <c r="O16" s="320">
        <v>1597</v>
      </c>
      <c r="P16" s="320">
        <v>7028</v>
      </c>
      <c r="Q16" s="320">
        <v>1093</v>
      </c>
      <c r="R16" s="321">
        <v>37560252</v>
      </c>
      <c r="S16" s="321">
        <v>3121773</v>
      </c>
      <c r="T16" s="321">
        <v>4209</v>
      </c>
      <c r="U16" s="321">
        <v>100040</v>
      </c>
      <c r="V16" s="321">
        <v>3199221</v>
      </c>
      <c r="W16" s="321">
        <v>2241748</v>
      </c>
      <c r="X16" s="321">
        <v>130487</v>
      </c>
      <c r="Y16" s="321">
        <v>241931</v>
      </c>
      <c r="Z16" s="321">
        <v>107238</v>
      </c>
      <c r="AA16" s="321">
        <v>57120</v>
      </c>
      <c r="AB16" s="321">
        <v>27372</v>
      </c>
      <c r="AC16" s="321">
        <v>6834</v>
      </c>
      <c r="AD16" s="321">
        <v>13620</v>
      </c>
      <c r="AE16" s="321">
        <v>3171</v>
      </c>
      <c r="AF16" s="321">
        <v>9399</v>
      </c>
      <c r="AG16" s="321">
        <v>11191411</v>
      </c>
      <c r="AH16" s="321">
        <v>1636</v>
      </c>
      <c r="AI16" s="321">
        <v>85480</v>
      </c>
      <c r="AJ16" s="321">
        <v>11326</v>
      </c>
      <c r="AK16" s="321">
        <v>3733622</v>
      </c>
      <c r="AL16" s="321">
        <v>2730</v>
      </c>
      <c r="AM16" s="321">
        <v>29524</v>
      </c>
      <c r="AN16" s="321">
        <v>10612</v>
      </c>
      <c r="AO16" s="321">
        <v>142045</v>
      </c>
      <c r="AP16" s="321">
        <v>0</v>
      </c>
      <c r="AQ16" s="321">
        <v>19237</v>
      </c>
      <c r="AR16" s="321">
        <v>1166</v>
      </c>
      <c r="AS16" s="321">
        <v>2962</v>
      </c>
      <c r="AT16" s="321">
        <v>21</v>
      </c>
      <c r="AU16" s="321">
        <v>5</v>
      </c>
      <c r="AV16" s="321">
        <v>0</v>
      </c>
      <c r="AW16" s="321">
        <v>0</v>
      </c>
      <c r="AX16" s="321">
        <v>0</v>
      </c>
      <c r="AY16" s="321">
        <v>0</v>
      </c>
      <c r="AZ16" s="321">
        <v>6654</v>
      </c>
      <c r="BA16" s="321">
        <v>0</v>
      </c>
      <c r="BB16" s="321">
        <v>11</v>
      </c>
      <c r="BC16" s="321">
        <v>36313</v>
      </c>
      <c r="BD16" s="321">
        <v>927</v>
      </c>
      <c r="BE16" s="321">
        <v>2865</v>
      </c>
      <c r="BF16" s="321">
        <v>26067</v>
      </c>
      <c r="BG16" s="321">
        <v>15583</v>
      </c>
      <c r="BH16" s="321">
        <v>6</v>
      </c>
      <c r="BI16" s="321">
        <v>0</v>
      </c>
      <c r="BJ16" s="321">
        <v>0</v>
      </c>
      <c r="BK16" s="321">
        <v>16291</v>
      </c>
      <c r="BL16" s="321">
        <v>0</v>
      </c>
      <c r="BM16" s="321">
        <v>0</v>
      </c>
      <c r="BN16" s="321">
        <v>317</v>
      </c>
      <c r="BO16" s="321">
        <v>140320</v>
      </c>
      <c r="BP16" s="321">
        <v>32392</v>
      </c>
      <c r="BQ16" s="321">
        <v>73627</v>
      </c>
      <c r="BR16" s="321">
        <v>16047</v>
      </c>
      <c r="BS16" s="321">
        <v>1621</v>
      </c>
      <c r="BT16" s="321">
        <v>4248</v>
      </c>
      <c r="BU16" s="321">
        <v>218</v>
      </c>
      <c r="BV16" s="321">
        <v>4683</v>
      </c>
      <c r="BW16" s="321">
        <v>0</v>
      </c>
      <c r="BX16" s="321">
        <v>633</v>
      </c>
      <c r="BY16" s="321">
        <v>4818</v>
      </c>
      <c r="BZ16" s="321">
        <v>0</v>
      </c>
      <c r="CA16" s="322">
        <v>10719</v>
      </c>
      <c r="CB16" s="323">
        <v>0</v>
      </c>
      <c r="CC16" s="324">
        <v>64737610</v>
      </c>
      <c r="CD16" s="325">
        <v>141150</v>
      </c>
      <c r="CE16" s="321">
        <v>0</v>
      </c>
      <c r="CF16" s="323">
        <v>0</v>
      </c>
      <c r="CG16" s="324">
        <v>141150</v>
      </c>
      <c r="CH16" s="322">
        <v>54571</v>
      </c>
      <c r="CI16" s="326">
        <v>240221</v>
      </c>
      <c r="CJ16" s="324">
        <v>294792</v>
      </c>
      <c r="CK16" s="322">
        <v>827848</v>
      </c>
      <c r="CL16" s="326">
        <v>547399</v>
      </c>
      <c r="CM16" s="325">
        <v>1375247</v>
      </c>
      <c r="CN16" s="324">
        <v>1811189</v>
      </c>
      <c r="CO16" s="324">
        <v>66548799</v>
      </c>
    </row>
    <row r="17" spans="1:93" s="217" customFormat="1" ht="30" customHeight="1">
      <c r="A17" s="271">
        <f>+A16+1</f>
        <v>6</v>
      </c>
      <c r="B17" s="301" t="s">
        <v>491</v>
      </c>
      <c r="C17" s="209" t="s">
        <v>82</v>
      </c>
      <c r="D17" s="310">
        <v>10563331</v>
      </c>
      <c r="E17" s="311">
        <v>34447</v>
      </c>
      <c r="F17" s="311">
        <v>26987</v>
      </c>
      <c r="G17" s="311">
        <v>458</v>
      </c>
      <c r="H17" s="311">
        <v>4496</v>
      </c>
      <c r="I17" s="311">
        <v>35547242</v>
      </c>
      <c r="J17" s="311">
        <v>1486517</v>
      </c>
      <c r="K17" s="311">
        <v>448</v>
      </c>
      <c r="L17" s="311">
        <v>104903</v>
      </c>
      <c r="M17" s="311">
        <v>15590</v>
      </c>
      <c r="N17" s="311">
        <v>39207</v>
      </c>
      <c r="O17" s="311">
        <v>5440</v>
      </c>
      <c r="P17" s="311">
        <v>24568</v>
      </c>
      <c r="Q17" s="311">
        <v>2080</v>
      </c>
      <c r="R17" s="312">
        <v>90603</v>
      </c>
      <c r="S17" s="312">
        <v>53432</v>
      </c>
      <c r="T17" s="312">
        <v>13243</v>
      </c>
      <c r="U17" s="312">
        <v>12452</v>
      </c>
      <c r="V17" s="312">
        <v>1686</v>
      </c>
      <c r="W17" s="312">
        <v>10</v>
      </c>
      <c r="X17" s="312">
        <v>2035</v>
      </c>
      <c r="Y17" s="312">
        <v>2842</v>
      </c>
      <c r="Z17" s="312">
        <v>6227</v>
      </c>
      <c r="AA17" s="312">
        <v>15384</v>
      </c>
      <c r="AB17" s="312">
        <v>1642</v>
      </c>
      <c r="AC17" s="312">
        <v>265</v>
      </c>
      <c r="AD17" s="312">
        <v>357318</v>
      </c>
      <c r="AE17" s="312">
        <v>7904</v>
      </c>
      <c r="AF17" s="312">
        <v>19848</v>
      </c>
      <c r="AG17" s="312">
        <v>36209</v>
      </c>
      <c r="AH17" s="312">
        <v>353</v>
      </c>
      <c r="AI17" s="312">
        <v>32195</v>
      </c>
      <c r="AJ17" s="312">
        <v>8244</v>
      </c>
      <c r="AK17" s="312">
        <v>84340</v>
      </c>
      <c r="AL17" s="312">
        <v>20730</v>
      </c>
      <c r="AM17" s="312">
        <v>2801208</v>
      </c>
      <c r="AN17" s="312">
        <v>3878984</v>
      </c>
      <c r="AO17" s="312">
        <v>19506</v>
      </c>
      <c r="AP17" s="312">
        <v>6400</v>
      </c>
      <c r="AQ17" s="312">
        <v>18909</v>
      </c>
      <c r="AR17" s="312">
        <v>728885</v>
      </c>
      <c r="AS17" s="312">
        <v>3637028</v>
      </c>
      <c r="AT17" s="312">
        <v>1384</v>
      </c>
      <c r="AU17" s="312">
        <v>24</v>
      </c>
      <c r="AV17" s="312">
        <v>71</v>
      </c>
      <c r="AW17" s="312">
        <v>8571</v>
      </c>
      <c r="AX17" s="312">
        <v>12458</v>
      </c>
      <c r="AY17" s="312">
        <v>4257</v>
      </c>
      <c r="AZ17" s="312">
        <v>58650</v>
      </c>
      <c r="BA17" s="312">
        <v>73326</v>
      </c>
      <c r="BB17" s="312">
        <v>2044</v>
      </c>
      <c r="BC17" s="312">
        <v>88068</v>
      </c>
      <c r="BD17" s="312">
        <v>42187</v>
      </c>
      <c r="BE17" s="312">
        <v>15152</v>
      </c>
      <c r="BF17" s="312">
        <v>6731</v>
      </c>
      <c r="BG17" s="312">
        <v>12629</v>
      </c>
      <c r="BH17" s="312">
        <v>9172</v>
      </c>
      <c r="BI17" s="312">
        <v>6978</v>
      </c>
      <c r="BJ17" s="312">
        <v>2</v>
      </c>
      <c r="BK17" s="312">
        <v>6982</v>
      </c>
      <c r="BL17" s="312">
        <v>35851</v>
      </c>
      <c r="BM17" s="312">
        <v>35981</v>
      </c>
      <c r="BN17" s="312">
        <v>4599</v>
      </c>
      <c r="BO17" s="312">
        <v>124401</v>
      </c>
      <c r="BP17" s="312">
        <v>38552</v>
      </c>
      <c r="BQ17" s="312">
        <v>248234</v>
      </c>
      <c r="BR17" s="312">
        <v>438655</v>
      </c>
      <c r="BS17" s="312">
        <v>225260</v>
      </c>
      <c r="BT17" s="312">
        <v>505890</v>
      </c>
      <c r="BU17" s="312">
        <v>17288</v>
      </c>
      <c r="BV17" s="312">
        <v>920</v>
      </c>
      <c r="BW17" s="312">
        <v>245</v>
      </c>
      <c r="BX17" s="312">
        <v>57309</v>
      </c>
      <c r="BY17" s="312">
        <v>204297</v>
      </c>
      <c r="BZ17" s="312">
        <v>1574</v>
      </c>
      <c r="CA17" s="313">
        <v>39402</v>
      </c>
      <c r="CB17" s="314">
        <v>0</v>
      </c>
      <c r="CC17" s="318">
        <v>62040740</v>
      </c>
      <c r="CD17" s="316">
        <v>80311597</v>
      </c>
      <c r="CE17" s="312">
        <v>48886</v>
      </c>
      <c r="CF17" s="314">
        <v>68364</v>
      </c>
      <c r="CG17" s="318">
        <v>80428847</v>
      </c>
      <c r="CH17" s="313">
        <v>0</v>
      </c>
      <c r="CI17" s="317">
        <v>1907568</v>
      </c>
      <c r="CJ17" s="318">
        <v>1907568</v>
      </c>
      <c r="CK17" s="313">
        <v>25932026</v>
      </c>
      <c r="CL17" s="317">
        <v>6712090</v>
      </c>
      <c r="CM17" s="316">
        <v>32644116</v>
      </c>
      <c r="CN17" s="318">
        <v>114980531</v>
      </c>
      <c r="CO17" s="318">
        <v>177021271</v>
      </c>
    </row>
    <row r="18" spans="1:93" s="217" customFormat="1" ht="30" customHeight="1">
      <c r="A18" s="271">
        <f t="shared" si="0"/>
        <v>7</v>
      </c>
      <c r="B18" s="301" t="s">
        <v>492</v>
      </c>
      <c r="C18" s="209" t="s">
        <v>272</v>
      </c>
      <c r="D18" s="310">
        <v>26711</v>
      </c>
      <c r="E18" s="311">
        <v>863</v>
      </c>
      <c r="F18" s="311">
        <v>208</v>
      </c>
      <c r="G18" s="311">
        <v>5015</v>
      </c>
      <c r="H18" s="311">
        <v>6093</v>
      </c>
      <c r="I18" s="311">
        <v>311771</v>
      </c>
      <c r="J18" s="311">
        <v>1702129</v>
      </c>
      <c r="K18" s="311">
        <v>64</v>
      </c>
      <c r="L18" s="311">
        <v>419</v>
      </c>
      <c r="M18" s="311">
        <v>8685</v>
      </c>
      <c r="N18" s="311">
        <v>3071</v>
      </c>
      <c r="O18" s="311">
        <v>753</v>
      </c>
      <c r="P18" s="311">
        <v>22243</v>
      </c>
      <c r="Q18" s="311">
        <v>1574</v>
      </c>
      <c r="R18" s="312">
        <v>26577</v>
      </c>
      <c r="S18" s="312">
        <v>118449</v>
      </c>
      <c r="T18" s="312">
        <v>990</v>
      </c>
      <c r="U18" s="312">
        <v>17120</v>
      </c>
      <c r="V18" s="312">
        <v>8446</v>
      </c>
      <c r="W18" s="312">
        <v>14677</v>
      </c>
      <c r="X18" s="312">
        <v>18723</v>
      </c>
      <c r="Y18" s="312">
        <v>1086</v>
      </c>
      <c r="Z18" s="312">
        <v>15913</v>
      </c>
      <c r="AA18" s="312">
        <v>24028</v>
      </c>
      <c r="AB18" s="312">
        <v>3353</v>
      </c>
      <c r="AC18" s="312">
        <v>1958</v>
      </c>
      <c r="AD18" s="312">
        <v>3242</v>
      </c>
      <c r="AE18" s="312">
        <v>246</v>
      </c>
      <c r="AF18" s="312">
        <v>5002</v>
      </c>
      <c r="AG18" s="312">
        <v>8835</v>
      </c>
      <c r="AH18" s="312">
        <v>1264</v>
      </c>
      <c r="AI18" s="312">
        <v>5214</v>
      </c>
      <c r="AJ18" s="312">
        <v>1684</v>
      </c>
      <c r="AK18" s="312">
        <v>100048</v>
      </c>
      <c r="AL18" s="312">
        <v>38085</v>
      </c>
      <c r="AM18" s="312">
        <v>912930</v>
      </c>
      <c r="AN18" s="312">
        <v>398114</v>
      </c>
      <c r="AO18" s="312">
        <v>53625</v>
      </c>
      <c r="AP18" s="312">
        <v>14787</v>
      </c>
      <c r="AQ18" s="312">
        <v>11292</v>
      </c>
      <c r="AR18" s="312">
        <v>172381</v>
      </c>
      <c r="AS18" s="312">
        <v>2522200</v>
      </c>
      <c r="AT18" s="312">
        <v>198</v>
      </c>
      <c r="AU18" s="312">
        <v>194</v>
      </c>
      <c r="AV18" s="312">
        <v>16</v>
      </c>
      <c r="AW18" s="312">
        <v>11518</v>
      </c>
      <c r="AX18" s="312">
        <v>3508</v>
      </c>
      <c r="AY18" s="312">
        <v>1328</v>
      </c>
      <c r="AZ18" s="312">
        <v>69804</v>
      </c>
      <c r="BA18" s="312">
        <v>5066</v>
      </c>
      <c r="BB18" s="312">
        <v>4888</v>
      </c>
      <c r="BC18" s="312">
        <v>6743</v>
      </c>
      <c r="BD18" s="312">
        <v>19032</v>
      </c>
      <c r="BE18" s="312">
        <v>8723</v>
      </c>
      <c r="BF18" s="312">
        <v>2951</v>
      </c>
      <c r="BG18" s="312">
        <v>6435</v>
      </c>
      <c r="BH18" s="312">
        <v>1071</v>
      </c>
      <c r="BI18" s="312">
        <v>706</v>
      </c>
      <c r="BJ18" s="312">
        <v>7</v>
      </c>
      <c r="BK18" s="312">
        <v>7797</v>
      </c>
      <c r="BL18" s="312">
        <v>2418</v>
      </c>
      <c r="BM18" s="312">
        <v>1697</v>
      </c>
      <c r="BN18" s="312">
        <v>1992</v>
      </c>
      <c r="BO18" s="312">
        <v>2998</v>
      </c>
      <c r="BP18" s="312">
        <v>858</v>
      </c>
      <c r="BQ18" s="312">
        <v>75123</v>
      </c>
      <c r="BR18" s="312">
        <v>65076</v>
      </c>
      <c r="BS18" s="312">
        <v>13220</v>
      </c>
      <c r="BT18" s="312">
        <v>4282</v>
      </c>
      <c r="BU18" s="312">
        <v>2938</v>
      </c>
      <c r="BV18" s="312">
        <v>396</v>
      </c>
      <c r="BW18" s="312">
        <v>187</v>
      </c>
      <c r="BX18" s="312">
        <v>5095</v>
      </c>
      <c r="BY18" s="312">
        <v>122</v>
      </c>
      <c r="BZ18" s="312">
        <v>420</v>
      </c>
      <c r="CA18" s="313">
        <v>1246</v>
      </c>
      <c r="CB18" s="314">
        <v>0</v>
      </c>
      <c r="CC18" s="318">
        <v>6917921</v>
      </c>
      <c r="CD18" s="316">
        <v>15487268</v>
      </c>
      <c r="CE18" s="312">
        <v>0</v>
      </c>
      <c r="CF18" s="314">
        <v>0</v>
      </c>
      <c r="CG18" s="318">
        <v>15487268</v>
      </c>
      <c r="CH18" s="313">
        <v>0</v>
      </c>
      <c r="CI18" s="317">
        <v>-840757</v>
      </c>
      <c r="CJ18" s="318">
        <v>-840757</v>
      </c>
      <c r="CK18" s="313">
        <v>923092</v>
      </c>
      <c r="CL18" s="317">
        <v>340527</v>
      </c>
      <c r="CM18" s="316">
        <v>1263619</v>
      </c>
      <c r="CN18" s="318">
        <v>15910130</v>
      </c>
      <c r="CO18" s="318">
        <v>22828051</v>
      </c>
    </row>
    <row r="19" spans="1:93" s="217" customFormat="1" ht="30" customHeight="1">
      <c r="A19" s="271">
        <f>A18+1</f>
        <v>8</v>
      </c>
      <c r="B19" s="301" t="s">
        <v>493</v>
      </c>
      <c r="C19" s="209" t="s">
        <v>273</v>
      </c>
      <c r="D19" s="310">
        <v>142</v>
      </c>
      <c r="E19" s="311">
        <v>25</v>
      </c>
      <c r="F19" s="311">
        <v>0</v>
      </c>
      <c r="G19" s="311">
        <v>0</v>
      </c>
      <c r="H19" s="311">
        <v>110</v>
      </c>
      <c r="I19" s="311">
        <v>350</v>
      </c>
      <c r="J19" s="311">
        <v>15</v>
      </c>
      <c r="K19" s="311">
        <v>90768</v>
      </c>
      <c r="L19" s="311">
        <v>970</v>
      </c>
      <c r="M19" s="311">
        <v>1315</v>
      </c>
      <c r="N19" s="311">
        <v>0</v>
      </c>
      <c r="O19" s="311">
        <v>0</v>
      </c>
      <c r="P19" s="311">
        <v>0</v>
      </c>
      <c r="Q19" s="311">
        <v>0</v>
      </c>
      <c r="R19" s="312">
        <v>51</v>
      </c>
      <c r="S19" s="312">
        <v>0</v>
      </c>
      <c r="T19" s="312">
        <v>0</v>
      </c>
      <c r="U19" s="312">
        <v>0</v>
      </c>
      <c r="V19" s="312">
        <v>55</v>
      </c>
      <c r="W19" s="312">
        <v>0</v>
      </c>
      <c r="X19" s="312">
        <v>40</v>
      </c>
      <c r="Y19" s="312">
        <v>0</v>
      </c>
      <c r="Z19" s="312">
        <v>29</v>
      </c>
      <c r="AA19" s="312">
        <v>62</v>
      </c>
      <c r="AB19" s="312">
        <v>0</v>
      </c>
      <c r="AC19" s="312">
        <v>65</v>
      </c>
      <c r="AD19" s="312">
        <v>2638</v>
      </c>
      <c r="AE19" s="312">
        <v>0</v>
      </c>
      <c r="AF19" s="312">
        <v>64</v>
      </c>
      <c r="AG19" s="312">
        <v>0</v>
      </c>
      <c r="AH19" s="312">
        <v>10</v>
      </c>
      <c r="AI19" s="312">
        <v>0</v>
      </c>
      <c r="AJ19" s="312">
        <v>0</v>
      </c>
      <c r="AK19" s="312">
        <v>324</v>
      </c>
      <c r="AL19" s="312">
        <v>243</v>
      </c>
      <c r="AM19" s="312">
        <v>36</v>
      </c>
      <c r="AN19" s="312">
        <v>64</v>
      </c>
      <c r="AO19" s="312">
        <v>197</v>
      </c>
      <c r="AP19" s="312">
        <v>396</v>
      </c>
      <c r="AQ19" s="312">
        <v>1</v>
      </c>
      <c r="AR19" s="312">
        <v>11238</v>
      </c>
      <c r="AS19" s="312">
        <v>71863</v>
      </c>
      <c r="AT19" s="312">
        <v>0</v>
      </c>
      <c r="AU19" s="312">
        <v>0</v>
      </c>
      <c r="AV19" s="312"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17</v>
      </c>
      <c r="BC19" s="312">
        <v>5</v>
      </c>
      <c r="BD19" s="312">
        <v>0</v>
      </c>
      <c r="BE19" s="312">
        <v>65</v>
      </c>
      <c r="BF19" s="312">
        <v>0</v>
      </c>
      <c r="BG19" s="312">
        <v>114</v>
      </c>
      <c r="BH19" s="312">
        <v>7</v>
      </c>
      <c r="BI19" s="312">
        <v>36</v>
      </c>
      <c r="BJ19" s="312">
        <v>0</v>
      </c>
      <c r="BK19" s="312">
        <v>0</v>
      </c>
      <c r="BL19" s="312">
        <v>0</v>
      </c>
      <c r="BM19" s="312">
        <v>39</v>
      </c>
      <c r="BN19" s="312">
        <v>0</v>
      </c>
      <c r="BO19" s="312">
        <v>80</v>
      </c>
      <c r="BP19" s="312">
        <v>0</v>
      </c>
      <c r="BQ19" s="312">
        <v>147</v>
      </c>
      <c r="BR19" s="312">
        <v>157</v>
      </c>
      <c r="BS19" s="312">
        <v>0</v>
      </c>
      <c r="BT19" s="312">
        <v>0</v>
      </c>
      <c r="BU19" s="312">
        <v>22</v>
      </c>
      <c r="BV19" s="312">
        <v>0</v>
      </c>
      <c r="BW19" s="312">
        <v>5</v>
      </c>
      <c r="BX19" s="312">
        <v>21</v>
      </c>
      <c r="BY19" s="312">
        <v>29</v>
      </c>
      <c r="BZ19" s="312">
        <v>0</v>
      </c>
      <c r="CA19" s="313">
        <v>302</v>
      </c>
      <c r="CB19" s="314">
        <v>0</v>
      </c>
      <c r="CC19" s="318">
        <v>182117</v>
      </c>
      <c r="CD19" s="316">
        <v>1683214</v>
      </c>
      <c r="CE19" s="312">
        <v>0</v>
      </c>
      <c r="CF19" s="314">
        <v>0</v>
      </c>
      <c r="CG19" s="318">
        <v>1683214</v>
      </c>
      <c r="CH19" s="313">
        <v>0</v>
      </c>
      <c r="CI19" s="317">
        <v>-53284</v>
      </c>
      <c r="CJ19" s="318">
        <v>-53284</v>
      </c>
      <c r="CK19" s="313">
        <v>3244919</v>
      </c>
      <c r="CL19" s="317">
        <v>755691</v>
      </c>
      <c r="CM19" s="316">
        <v>4000610</v>
      </c>
      <c r="CN19" s="318">
        <v>5630540</v>
      </c>
      <c r="CO19" s="318">
        <v>5812657</v>
      </c>
    </row>
    <row r="20" spans="1:93" s="217" customFormat="1" ht="30" customHeight="1">
      <c r="A20" s="271">
        <f t="shared" si="0"/>
        <v>9</v>
      </c>
      <c r="B20" s="301" t="s">
        <v>296</v>
      </c>
      <c r="C20" s="209" t="s">
        <v>274</v>
      </c>
      <c r="D20" s="310">
        <v>1000</v>
      </c>
      <c r="E20" s="311">
        <v>4069</v>
      </c>
      <c r="F20" s="311">
        <v>499</v>
      </c>
      <c r="G20" s="311">
        <v>10051</v>
      </c>
      <c r="H20" s="311">
        <v>9794</v>
      </c>
      <c r="I20" s="311">
        <v>33203</v>
      </c>
      <c r="J20" s="311">
        <v>581</v>
      </c>
      <c r="K20" s="311">
        <v>251</v>
      </c>
      <c r="L20" s="311">
        <v>2282267</v>
      </c>
      <c r="M20" s="311">
        <v>2493520</v>
      </c>
      <c r="N20" s="311">
        <v>132929</v>
      </c>
      <c r="O20" s="311">
        <v>14615</v>
      </c>
      <c r="P20" s="311">
        <v>36201</v>
      </c>
      <c r="Q20" s="311">
        <v>6162</v>
      </c>
      <c r="R20" s="312">
        <v>1613</v>
      </c>
      <c r="S20" s="312">
        <v>23761</v>
      </c>
      <c r="T20" s="312">
        <v>1399</v>
      </c>
      <c r="U20" s="312">
        <v>808793</v>
      </c>
      <c r="V20" s="312">
        <v>48738</v>
      </c>
      <c r="W20" s="312">
        <v>1957</v>
      </c>
      <c r="X20" s="312">
        <v>13129</v>
      </c>
      <c r="Y20" s="312">
        <v>3345</v>
      </c>
      <c r="Z20" s="312">
        <v>13046</v>
      </c>
      <c r="AA20" s="312">
        <v>48311</v>
      </c>
      <c r="AB20" s="312">
        <v>916027</v>
      </c>
      <c r="AC20" s="312">
        <v>26254</v>
      </c>
      <c r="AD20" s="312">
        <v>1137225</v>
      </c>
      <c r="AE20" s="312">
        <v>20766</v>
      </c>
      <c r="AF20" s="312">
        <v>3739</v>
      </c>
      <c r="AG20" s="312">
        <v>11062</v>
      </c>
      <c r="AH20" s="312">
        <v>313</v>
      </c>
      <c r="AI20" s="312">
        <v>7113</v>
      </c>
      <c r="AJ20" s="312">
        <v>1189</v>
      </c>
      <c r="AK20" s="312">
        <v>71716</v>
      </c>
      <c r="AL20" s="312">
        <v>2455</v>
      </c>
      <c r="AM20" s="312">
        <v>388376</v>
      </c>
      <c r="AN20" s="312">
        <v>195946</v>
      </c>
      <c r="AO20" s="312">
        <v>23178</v>
      </c>
      <c r="AP20" s="312">
        <v>1025</v>
      </c>
      <c r="AQ20" s="312">
        <v>11742</v>
      </c>
      <c r="AR20" s="312">
        <v>41261</v>
      </c>
      <c r="AS20" s="312">
        <v>20497</v>
      </c>
      <c r="AT20" s="312">
        <v>260</v>
      </c>
      <c r="AU20" s="312">
        <v>563</v>
      </c>
      <c r="AV20" s="312">
        <v>3</v>
      </c>
      <c r="AW20" s="312">
        <v>114</v>
      </c>
      <c r="AX20" s="312">
        <v>43</v>
      </c>
      <c r="AY20" s="312">
        <v>13</v>
      </c>
      <c r="AZ20" s="312">
        <v>1128</v>
      </c>
      <c r="BA20" s="312">
        <v>162</v>
      </c>
      <c r="BB20" s="312">
        <v>2</v>
      </c>
      <c r="BC20" s="312">
        <v>1323</v>
      </c>
      <c r="BD20" s="312">
        <v>520</v>
      </c>
      <c r="BE20" s="312">
        <v>67</v>
      </c>
      <c r="BF20" s="312">
        <v>2124</v>
      </c>
      <c r="BG20" s="312">
        <v>11338</v>
      </c>
      <c r="BH20" s="312">
        <v>1421</v>
      </c>
      <c r="BI20" s="312">
        <v>3583</v>
      </c>
      <c r="BJ20" s="312">
        <v>0</v>
      </c>
      <c r="BK20" s="312">
        <v>5576</v>
      </c>
      <c r="BL20" s="312">
        <v>73</v>
      </c>
      <c r="BM20" s="312">
        <v>129</v>
      </c>
      <c r="BN20" s="312">
        <v>1003</v>
      </c>
      <c r="BO20" s="312">
        <v>5347</v>
      </c>
      <c r="BP20" s="312">
        <v>1569</v>
      </c>
      <c r="BQ20" s="312">
        <v>56719</v>
      </c>
      <c r="BR20" s="312">
        <v>6071</v>
      </c>
      <c r="BS20" s="312">
        <v>17372</v>
      </c>
      <c r="BT20" s="312">
        <v>216</v>
      </c>
      <c r="BU20" s="312">
        <v>6752</v>
      </c>
      <c r="BV20" s="312">
        <v>263</v>
      </c>
      <c r="BW20" s="312">
        <v>96</v>
      </c>
      <c r="BX20" s="312">
        <v>1340</v>
      </c>
      <c r="BY20" s="312">
        <v>13194</v>
      </c>
      <c r="BZ20" s="312">
        <v>0</v>
      </c>
      <c r="CA20" s="313">
        <v>11165</v>
      </c>
      <c r="CB20" s="314">
        <v>6410</v>
      </c>
      <c r="CC20" s="318">
        <v>9025077</v>
      </c>
      <c r="CD20" s="316">
        <v>3468368</v>
      </c>
      <c r="CE20" s="312">
        <v>6956</v>
      </c>
      <c r="CF20" s="314">
        <v>10053</v>
      </c>
      <c r="CG20" s="318">
        <v>3485377</v>
      </c>
      <c r="CH20" s="313">
        <v>141255</v>
      </c>
      <c r="CI20" s="317">
        <v>62171</v>
      </c>
      <c r="CJ20" s="318">
        <v>203426</v>
      </c>
      <c r="CK20" s="313">
        <v>6093801</v>
      </c>
      <c r="CL20" s="317">
        <v>1429374</v>
      </c>
      <c r="CM20" s="316">
        <v>7523175</v>
      </c>
      <c r="CN20" s="318">
        <v>11211978</v>
      </c>
      <c r="CO20" s="318">
        <v>20237055</v>
      </c>
    </row>
    <row r="21" spans="1:93" s="217" customFormat="1" ht="30" customHeight="1">
      <c r="A21" s="271">
        <f t="shared" si="0"/>
        <v>10</v>
      </c>
      <c r="B21" s="301" t="s">
        <v>494</v>
      </c>
      <c r="C21" s="209" t="s">
        <v>275</v>
      </c>
      <c r="D21" s="310">
        <v>3040</v>
      </c>
      <c r="E21" s="311">
        <v>15215</v>
      </c>
      <c r="F21" s="311">
        <v>420</v>
      </c>
      <c r="G21" s="311">
        <v>18002</v>
      </c>
      <c r="H21" s="311">
        <v>6744</v>
      </c>
      <c r="I21" s="311">
        <v>41458</v>
      </c>
      <c r="J21" s="311">
        <v>3779</v>
      </c>
      <c r="K21" s="311">
        <v>2469</v>
      </c>
      <c r="L21" s="311">
        <v>4264</v>
      </c>
      <c r="M21" s="311">
        <v>342720</v>
      </c>
      <c r="N21" s="311">
        <v>3993</v>
      </c>
      <c r="O21" s="311">
        <v>8875</v>
      </c>
      <c r="P21" s="311">
        <v>4936</v>
      </c>
      <c r="Q21" s="311">
        <v>706</v>
      </c>
      <c r="R21" s="312">
        <v>4518</v>
      </c>
      <c r="S21" s="312">
        <v>8273</v>
      </c>
      <c r="T21" s="312">
        <v>4160</v>
      </c>
      <c r="U21" s="312">
        <v>10497</v>
      </c>
      <c r="V21" s="312">
        <v>27370</v>
      </c>
      <c r="W21" s="312">
        <v>43782</v>
      </c>
      <c r="X21" s="312">
        <v>32906</v>
      </c>
      <c r="Y21" s="312">
        <v>2302</v>
      </c>
      <c r="Z21" s="312">
        <v>14397</v>
      </c>
      <c r="AA21" s="312">
        <v>13035</v>
      </c>
      <c r="AB21" s="312">
        <v>16929</v>
      </c>
      <c r="AC21" s="312">
        <v>15461</v>
      </c>
      <c r="AD21" s="312">
        <v>11895</v>
      </c>
      <c r="AE21" s="312">
        <v>5219</v>
      </c>
      <c r="AF21" s="312">
        <v>23283</v>
      </c>
      <c r="AG21" s="312">
        <v>34079</v>
      </c>
      <c r="AH21" s="312">
        <v>1788</v>
      </c>
      <c r="AI21" s="312">
        <v>4241</v>
      </c>
      <c r="AJ21" s="312">
        <v>6574</v>
      </c>
      <c r="AK21" s="312">
        <v>116942</v>
      </c>
      <c r="AL21" s="312">
        <v>18078</v>
      </c>
      <c r="AM21" s="312">
        <v>63949</v>
      </c>
      <c r="AN21" s="312">
        <v>36007</v>
      </c>
      <c r="AO21" s="312">
        <v>31302</v>
      </c>
      <c r="AP21" s="312">
        <v>2319</v>
      </c>
      <c r="AQ21" s="312">
        <v>69840</v>
      </c>
      <c r="AR21" s="312">
        <v>7926</v>
      </c>
      <c r="AS21" s="312">
        <v>17159</v>
      </c>
      <c r="AT21" s="312">
        <v>519</v>
      </c>
      <c r="AU21" s="312">
        <v>2679</v>
      </c>
      <c r="AV21" s="312">
        <v>38</v>
      </c>
      <c r="AW21" s="312">
        <v>1022</v>
      </c>
      <c r="AX21" s="312">
        <v>592</v>
      </c>
      <c r="AY21" s="312">
        <v>70</v>
      </c>
      <c r="AZ21" s="312">
        <v>34763</v>
      </c>
      <c r="BA21" s="312">
        <v>0</v>
      </c>
      <c r="BB21" s="312">
        <v>17</v>
      </c>
      <c r="BC21" s="312">
        <v>17888</v>
      </c>
      <c r="BD21" s="312">
        <v>718</v>
      </c>
      <c r="BE21" s="312">
        <v>1824</v>
      </c>
      <c r="BF21" s="312">
        <v>4964</v>
      </c>
      <c r="BG21" s="312">
        <v>5123</v>
      </c>
      <c r="BH21" s="312">
        <v>4143</v>
      </c>
      <c r="BI21" s="312">
        <v>171</v>
      </c>
      <c r="BJ21" s="312">
        <v>169</v>
      </c>
      <c r="BK21" s="312">
        <v>29873</v>
      </c>
      <c r="BL21" s="312">
        <v>2570</v>
      </c>
      <c r="BM21" s="312">
        <v>3519</v>
      </c>
      <c r="BN21" s="312">
        <v>36701</v>
      </c>
      <c r="BO21" s="312">
        <v>16072</v>
      </c>
      <c r="BP21" s="312">
        <v>1598</v>
      </c>
      <c r="BQ21" s="312">
        <v>375283</v>
      </c>
      <c r="BR21" s="312">
        <v>2857</v>
      </c>
      <c r="BS21" s="312">
        <v>9237</v>
      </c>
      <c r="BT21" s="312">
        <v>355</v>
      </c>
      <c r="BU21" s="312">
        <v>5725</v>
      </c>
      <c r="BV21" s="312">
        <v>1251</v>
      </c>
      <c r="BW21" s="312">
        <v>251</v>
      </c>
      <c r="BX21" s="312">
        <v>154799</v>
      </c>
      <c r="BY21" s="312">
        <v>4854</v>
      </c>
      <c r="BZ21" s="312">
        <v>531</v>
      </c>
      <c r="CA21" s="313">
        <v>2444</v>
      </c>
      <c r="CB21" s="314">
        <v>356960</v>
      </c>
      <c r="CC21" s="318">
        <v>2180432</v>
      </c>
      <c r="CD21" s="316">
        <v>13095921</v>
      </c>
      <c r="CE21" s="312">
        <v>17840</v>
      </c>
      <c r="CF21" s="314">
        <v>207718</v>
      </c>
      <c r="CG21" s="318">
        <v>13321479</v>
      </c>
      <c r="CH21" s="313">
        <v>0</v>
      </c>
      <c r="CI21" s="317">
        <v>-343032</v>
      </c>
      <c r="CJ21" s="318">
        <v>-343032</v>
      </c>
      <c r="CK21" s="313">
        <v>7120897</v>
      </c>
      <c r="CL21" s="317">
        <v>1250931</v>
      </c>
      <c r="CM21" s="316">
        <v>8371828</v>
      </c>
      <c r="CN21" s="318">
        <v>21350275</v>
      </c>
      <c r="CO21" s="318">
        <v>23530707</v>
      </c>
    </row>
    <row r="22" spans="1:93" s="217" customFormat="1" ht="30" customHeight="1">
      <c r="A22" s="271">
        <f>A21+1</f>
        <v>11</v>
      </c>
      <c r="B22" s="301" t="s">
        <v>495</v>
      </c>
      <c r="C22" s="215" t="s">
        <v>83</v>
      </c>
      <c r="D22" s="310">
        <v>1877</v>
      </c>
      <c r="E22" s="311">
        <v>3841</v>
      </c>
      <c r="F22" s="311">
        <v>48</v>
      </c>
      <c r="G22" s="311">
        <v>12318</v>
      </c>
      <c r="H22" s="311">
        <v>3544</v>
      </c>
      <c r="I22" s="311">
        <v>14709</v>
      </c>
      <c r="J22" s="311">
        <v>1535</v>
      </c>
      <c r="K22" s="311">
        <v>106</v>
      </c>
      <c r="L22" s="311">
        <v>9666</v>
      </c>
      <c r="M22" s="311">
        <v>60338</v>
      </c>
      <c r="N22" s="311">
        <v>760067</v>
      </c>
      <c r="O22" s="311">
        <v>4791</v>
      </c>
      <c r="P22" s="311">
        <v>6602</v>
      </c>
      <c r="Q22" s="311">
        <v>2082</v>
      </c>
      <c r="R22" s="312">
        <v>3660</v>
      </c>
      <c r="S22" s="312">
        <v>2071</v>
      </c>
      <c r="T22" s="312">
        <v>296</v>
      </c>
      <c r="U22" s="312">
        <v>8127</v>
      </c>
      <c r="V22" s="312">
        <v>4008</v>
      </c>
      <c r="W22" s="312">
        <v>2484</v>
      </c>
      <c r="X22" s="312">
        <v>2288</v>
      </c>
      <c r="Y22" s="312">
        <v>293</v>
      </c>
      <c r="Z22" s="312">
        <v>6159</v>
      </c>
      <c r="AA22" s="312">
        <v>3177</v>
      </c>
      <c r="AB22" s="312">
        <v>178173</v>
      </c>
      <c r="AC22" s="312">
        <v>3322</v>
      </c>
      <c r="AD22" s="312">
        <v>300275</v>
      </c>
      <c r="AE22" s="312">
        <v>2505</v>
      </c>
      <c r="AF22" s="312">
        <v>1533</v>
      </c>
      <c r="AG22" s="312">
        <v>8543</v>
      </c>
      <c r="AH22" s="312">
        <v>980</v>
      </c>
      <c r="AI22" s="312">
        <v>1204</v>
      </c>
      <c r="AJ22" s="312">
        <v>741</v>
      </c>
      <c r="AK22" s="312">
        <v>24609</v>
      </c>
      <c r="AL22" s="312">
        <v>996</v>
      </c>
      <c r="AM22" s="312">
        <v>33790</v>
      </c>
      <c r="AN22" s="312">
        <v>20608</v>
      </c>
      <c r="AO22" s="312">
        <v>13627</v>
      </c>
      <c r="AP22" s="312">
        <v>757</v>
      </c>
      <c r="AQ22" s="312">
        <v>23320</v>
      </c>
      <c r="AR22" s="312">
        <v>2036</v>
      </c>
      <c r="AS22" s="312">
        <v>93</v>
      </c>
      <c r="AT22" s="312">
        <v>604</v>
      </c>
      <c r="AU22" s="312">
        <v>10</v>
      </c>
      <c r="AV22" s="312">
        <v>0</v>
      </c>
      <c r="AW22" s="312">
        <v>155</v>
      </c>
      <c r="AX22" s="312">
        <v>10</v>
      </c>
      <c r="AY22" s="312">
        <v>4</v>
      </c>
      <c r="AZ22" s="312">
        <v>1501</v>
      </c>
      <c r="BA22" s="312">
        <v>0</v>
      </c>
      <c r="BB22" s="312">
        <v>2</v>
      </c>
      <c r="BC22" s="312">
        <v>1350</v>
      </c>
      <c r="BD22" s="312">
        <v>103</v>
      </c>
      <c r="BE22" s="312">
        <v>63</v>
      </c>
      <c r="BF22" s="312">
        <v>201</v>
      </c>
      <c r="BG22" s="312">
        <v>844</v>
      </c>
      <c r="BH22" s="312">
        <v>184</v>
      </c>
      <c r="BI22" s="312">
        <v>24</v>
      </c>
      <c r="BJ22" s="312">
        <v>0</v>
      </c>
      <c r="BK22" s="312">
        <v>1748</v>
      </c>
      <c r="BL22" s="312">
        <v>188</v>
      </c>
      <c r="BM22" s="312">
        <v>4</v>
      </c>
      <c r="BN22" s="312">
        <v>1139</v>
      </c>
      <c r="BO22" s="312">
        <v>1916</v>
      </c>
      <c r="BP22" s="312">
        <v>51</v>
      </c>
      <c r="BQ22" s="312">
        <v>3619</v>
      </c>
      <c r="BR22" s="312">
        <v>599</v>
      </c>
      <c r="BS22" s="312">
        <v>1533</v>
      </c>
      <c r="BT22" s="312">
        <v>180</v>
      </c>
      <c r="BU22" s="312">
        <v>1363</v>
      </c>
      <c r="BV22" s="312">
        <v>67</v>
      </c>
      <c r="BW22" s="312">
        <v>111</v>
      </c>
      <c r="BX22" s="312">
        <v>413</v>
      </c>
      <c r="BY22" s="312">
        <v>1051</v>
      </c>
      <c r="BZ22" s="312">
        <v>18148</v>
      </c>
      <c r="CA22" s="313">
        <v>585</v>
      </c>
      <c r="CB22" s="314">
        <v>36683</v>
      </c>
      <c r="CC22" s="318">
        <v>1605652</v>
      </c>
      <c r="CD22" s="316">
        <v>4958560</v>
      </c>
      <c r="CE22" s="312">
        <v>8709</v>
      </c>
      <c r="CF22" s="314">
        <v>70755</v>
      </c>
      <c r="CG22" s="318">
        <v>5038024</v>
      </c>
      <c r="CH22" s="313">
        <v>0</v>
      </c>
      <c r="CI22" s="317">
        <v>-45921</v>
      </c>
      <c r="CJ22" s="318">
        <v>-45921</v>
      </c>
      <c r="CK22" s="313">
        <v>1681207</v>
      </c>
      <c r="CL22" s="317">
        <v>530455</v>
      </c>
      <c r="CM22" s="316">
        <v>2211662</v>
      </c>
      <c r="CN22" s="318">
        <v>7203765</v>
      </c>
      <c r="CO22" s="318">
        <v>8809417</v>
      </c>
    </row>
    <row r="23" spans="1:93" s="217" customFormat="1" ht="30" customHeight="1">
      <c r="A23" s="271">
        <f t="shared" si="0"/>
        <v>12</v>
      </c>
      <c r="B23" s="302" t="s">
        <v>496</v>
      </c>
      <c r="C23" s="209" t="s">
        <v>84</v>
      </c>
      <c r="D23" s="310">
        <v>157149</v>
      </c>
      <c r="E23" s="311">
        <v>108854</v>
      </c>
      <c r="F23" s="311">
        <v>126</v>
      </c>
      <c r="G23" s="311">
        <v>68877</v>
      </c>
      <c r="H23" s="311">
        <v>20603</v>
      </c>
      <c r="I23" s="311">
        <v>74012</v>
      </c>
      <c r="J23" s="311">
        <v>16251</v>
      </c>
      <c r="K23" s="311">
        <v>1527</v>
      </c>
      <c r="L23" s="311">
        <v>13073</v>
      </c>
      <c r="M23" s="311">
        <v>11683</v>
      </c>
      <c r="N23" s="311">
        <v>11199</v>
      </c>
      <c r="O23" s="311">
        <v>4732307</v>
      </c>
      <c r="P23" s="311">
        <v>195396</v>
      </c>
      <c r="Q23" s="311">
        <v>12129</v>
      </c>
      <c r="R23" s="312">
        <v>10329</v>
      </c>
      <c r="S23" s="312">
        <v>61840</v>
      </c>
      <c r="T23" s="312">
        <v>3065</v>
      </c>
      <c r="U23" s="312">
        <v>101981</v>
      </c>
      <c r="V23" s="312">
        <v>302916</v>
      </c>
      <c r="W23" s="312">
        <v>34690</v>
      </c>
      <c r="X23" s="312">
        <v>328229</v>
      </c>
      <c r="Y23" s="312">
        <v>82123</v>
      </c>
      <c r="Z23" s="312">
        <v>144380</v>
      </c>
      <c r="AA23" s="312">
        <v>85933</v>
      </c>
      <c r="AB23" s="312">
        <v>172392</v>
      </c>
      <c r="AC23" s="312">
        <v>88463</v>
      </c>
      <c r="AD23" s="312">
        <v>4218117</v>
      </c>
      <c r="AE23" s="312">
        <v>349990</v>
      </c>
      <c r="AF23" s="312">
        <v>19993</v>
      </c>
      <c r="AG23" s="312">
        <v>27804</v>
      </c>
      <c r="AH23" s="312">
        <v>2707</v>
      </c>
      <c r="AI23" s="312">
        <v>17963</v>
      </c>
      <c r="AJ23" s="312">
        <v>2279</v>
      </c>
      <c r="AK23" s="312">
        <v>4736475</v>
      </c>
      <c r="AL23" s="312">
        <v>10815</v>
      </c>
      <c r="AM23" s="312">
        <v>407482</v>
      </c>
      <c r="AN23" s="312">
        <v>541710</v>
      </c>
      <c r="AO23" s="312">
        <v>250794</v>
      </c>
      <c r="AP23" s="312">
        <v>3921</v>
      </c>
      <c r="AQ23" s="312">
        <v>74843</v>
      </c>
      <c r="AR23" s="312">
        <v>14398</v>
      </c>
      <c r="AS23" s="312">
        <v>13124</v>
      </c>
      <c r="AT23" s="312">
        <v>378</v>
      </c>
      <c r="AU23" s="312">
        <v>1766</v>
      </c>
      <c r="AV23" s="312">
        <v>1</v>
      </c>
      <c r="AW23" s="312">
        <v>6720</v>
      </c>
      <c r="AX23" s="312">
        <v>1965</v>
      </c>
      <c r="AY23" s="312">
        <v>4</v>
      </c>
      <c r="AZ23" s="312">
        <v>13863</v>
      </c>
      <c r="BA23" s="312">
        <v>0</v>
      </c>
      <c r="BB23" s="312">
        <v>120</v>
      </c>
      <c r="BC23" s="312">
        <v>422555</v>
      </c>
      <c r="BD23" s="312">
        <v>1135</v>
      </c>
      <c r="BE23" s="312">
        <v>3579</v>
      </c>
      <c r="BF23" s="312">
        <v>7566</v>
      </c>
      <c r="BG23" s="312">
        <v>5518</v>
      </c>
      <c r="BH23" s="312">
        <v>481</v>
      </c>
      <c r="BI23" s="312">
        <v>10730</v>
      </c>
      <c r="BJ23" s="312">
        <v>0</v>
      </c>
      <c r="BK23" s="312">
        <v>18842</v>
      </c>
      <c r="BL23" s="312">
        <v>681</v>
      </c>
      <c r="BM23" s="312">
        <v>255</v>
      </c>
      <c r="BN23" s="312">
        <v>111</v>
      </c>
      <c r="BO23" s="312">
        <v>29206</v>
      </c>
      <c r="BP23" s="312">
        <v>3263</v>
      </c>
      <c r="BQ23" s="312">
        <v>81605</v>
      </c>
      <c r="BR23" s="312">
        <v>21787</v>
      </c>
      <c r="BS23" s="312">
        <v>5926</v>
      </c>
      <c r="BT23" s="312">
        <v>0</v>
      </c>
      <c r="BU23" s="312">
        <v>4910</v>
      </c>
      <c r="BV23" s="312">
        <v>3448</v>
      </c>
      <c r="BW23" s="312">
        <v>19</v>
      </c>
      <c r="BX23" s="312">
        <v>1147</v>
      </c>
      <c r="BY23" s="312">
        <v>10979</v>
      </c>
      <c r="BZ23" s="312">
        <v>54534</v>
      </c>
      <c r="CA23" s="313">
        <v>92742</v>
      </c>
      <c r="CB23" s="314">
        <v>1589</v>
      </c>
      <c r="CC23" s="318">
        <v>18339367</v>
      </c>
      <c r="CD23" s="316">
        <v>2696719</v>
      </c>
      <c r="CE23" s="312">
        <v>0</v>
      </c>
      <c r="CF23" s="314">
        <v>0</v>
      </c>
      <c r="CG23" s="318">
        <v>2696719</v>
      </c>
      <c r="CH23" s="313">
        <v>162768</v>
      </c>
      <c r="CI23" s="317">
        <v>272306</v>
      </c>
      <c r="CJ23" s="318">
        <v>435074</v>
      </c>
      <c r="CK23" s="313">
        <v>7971634</v>
      </c>
      <c r="CL23" s="317">
        <v>1418051</v>
      </c>
      <c r="CM23" s="316">
        <v>9389685</v>
      </c>
      <c r="CN23" s="318">
        <v>12521478</v>
      </c>
      <c r="CO23" s="318">
        <v>30860845</v>
      </c>
    </row>
    <row r="24" spans="1:93" s="217" customFormat="1" ht="30" customHeight="1">
      <c r="A24" s="271">
        <f>A23+1</f>
        <v>13</v>
      </c>
      <c r="B24" s="301" t="s">
        <v>497</v>
      </c>
      <c r="C24" s="209" t="s">
        <v>85</v>
      </c>
      <c r="D24" s="310">
        <v>60409</v>
      </c>
      <c r="E24" s="311">
        <v>19611</v>
      </c>
      <c r="F24" s="311">
        <v>391</v>
      </c>
      <c r="G24" s="311">
        <v>10283</v>
      </c>
      <c r="H24" s="311">
        <v>25637</v>
      </c>
      <c r="I24" s="311">
        <v>1563293</v>
      </c>
      <c r="J24" s="311">
        <v>534618</v>
      </c>
      <c r="K24" s="311">
        <v>419090</v>
      </c>
      <c r="L24" s="311">
        <v>140538</v>
      </c>
      <c r="M24" s="311">
        <v>47925</v>
      </c>
      <c r="N24" s="311">
        <v>47801</v>
      </c>
      <c r="O24" s="311">
        <v>664956</v>
      </c>
      <c r="P24" s="311">
        <v>8526397</v>
      </c>
      <c r="Q24" s="311">
        <v>2772805</v>
      </c>
      <c r="R24" s="312">
        <v>60515</v>
      </c>
      <c r="S24" s="312">
        <v>481416</v>
      </c>
      <c r="T24" s="312">
        <v>200790</v>
      </c>
      <c r="U24" s="312">
        <v>587848</v>
      </c>
      <c r="V24" s="312">
        <v>826658</v>
      </c>
      <c r="W24" s="312">
        <v>64414</v>
      </c>
      <c r="X24" s="312">
        <v>185493</v>
      </c>
      <c r="Y24" s="312">
        <v>30730</v>
      </c>
      <c r="Z24" s="312">
        <v>221178</v>
      </c>
      <c r="AA24" s="312">
        <v>117933</v>
      </c>
      <c r="AB24" s="312">
        <v>204309</v>
      </c>
      <c r="AC24" s="312">
        <v>30263</v>
      </c>
      <c r="AD24" s="312">
        <v>686708</v>
      </c>
      <c r="AE24" s="312">
        <v>174675</v>
      </c>
      <c r="AF24" s="312">
        <v>77607</v>
      </c>
      <c r="AG24" s="312">
        <v>60390</v>
      </c>
      <c r="AH24" s="312">
        <v>13145</v>
      </c>
      <c r="AI24" s="312">
        <v>85259</v>
      </c>
      <c r="AJ24" s="312">
        <v>9831</v>
      </c>
      <c r="AK24" s="312">
        <v>438940</v>
      </c>
      <c r="AL24" s="312">
        <v>91276</v>
      </c>
      <c r="AM24" s="312">
        <v>1464264</v>
      </c>
      <c r="AN24" s="312">
        <v>726323</v>
      </c>
      <c r="AO24" s="312">
        <v>269075</v>
      </c>
      <c r="AP24" s="312">
        <v>7105</v>
      </c>
      <c r="AQ24" s="312">
        <v>333877</v>
      </c>
      <c r="AR24" s="312">
        <v>46122</v>
      </c>
      <c r="AS24" s="312">
        <v>169376</v>
      </c>
      <c r="AT24" s="312">
        <v>1575425</v>
      </c>
      <c r="AU24" s="312">
        <v>110343</v>
      </c>
      <c r="AV24" s="312">
        <v>680</v>
      </c>
      <c r="AW24" s="312">
        <v>53531</v>
      </c>
      <c r="AX24" s="312">
        <v>21594</v>
      </c>
      <c r="AY24" s="312">
        <v>29613</v>
      </c>
      <c r="AZ24" s="312">
        <v>208270</v>
      </c>
      <c r="BA24" s="312">
        <v>296412</v>
      </c>
      <c r="BB24" s="312">
        <v>115341</v>
      </c>
      <c r="BC24" s="312">
        <v>329430</v>
      </c>
      <c r="BD24" s="312">
        <v>121305</v>
      </c>
      <c r="BE24" s="312">
        <v>35799</v>
      </c>
      <c r="BF24" s="312">
        <v>47328</v>
      </c>
      <c r="BG24" s="312">
        <v>64804</v>
      </c>
      <c r="BH24" s="312">
        <v>200691</v>
      </c>
      <c r="BI24" s="312">
        <v>21068</v>
      </c>
      <c r="BJ24" s="312">
        <v>78</v>
      </c>
      <c r="BK24" s="312">
        <v>20596</v>
      </c>
      <c r="BL24" s="312">
        <v>5431</v>
      </c>
      <c r="BM24" s="312">
        <v>11357</v>
      </c>
      <c r="BN24" s="312">
        <v>11635</v>
      </c>
      <c r="BO24" s="312">
        <v>47291</v>
      </c>
      <c r="BP24" s="312">
        <v>735582</v>
      </c>
      <c r="BQ24" s="312">
        <v>405181</v>
      </c>
      <c r="BR24" s="312">
        <v>285566</v>
      </c>
      <c r="BS24" s="312">
        <v>65738</v>
      </c>
      <c r="BT24" s="312">
        <v>17806</v>
      </c>
      <c r="BU24" s="312">
        <v>47173</v>
      </c>
      <c r="BV24" s="312">
        <v>14751</v>
      </c>
      <c r="BW24" s="312">
        <v>36566</v>
      </c>
      <c r="BX24" s="312">
        <v>11543</v>
      </c>
      <c r="BY24" s="312">
        <v>87960</v>
      </c>
      <c r="BZ24" s="312">
        <v>5058</v>
      </c>
      <c r="CA24" s="313">
        <v>32895</v>
      </c>
      <c r="CB24" s="314">
        <v>66624</v>
      </c>
      <c r="CC24" s="318">
        <v>27639739</v>
      </c>
      <c r="CD24" s="316">
        <v>1558453</v>
      </c>
      <c r="CE24" s="312">
        <v>0</v>
      </c>
      <c r="CF24" s="314">
        <v>24196</v>
      </c>
      <c r="CG24" s="318">
        <v>1582649</v>
      </c>
      <c r="CH24" s="313">
        <v>0</v>
      </c>
      <c r="CI24" s="317">
        <v>446760</v>
      </c>
      <c r="CJ24" s="318">
        <v>446760</v>
      </c>
      <c r="CK24" s="313">
        <v>7872224</v>
      </c>
      <c r="CL24" s="317">
        <v>3082055</v>
      </c>
      <c r="CM24" s="316">
        <v>10954279</v>
      </c>
      <c r="CN24" s="318">
        <v>12983688</v>
      </c>
      <c r="CO24" s="318">
        <v>40623427</v>
      </c>
    </row>
    <row r="25" spans="1:93" s="217" customFormat="1" ht="30" customHeight="1">
      <c r="A25" s="271">
        <f t="shared" si="0"/>
        <v>14</v>
      </c>
      <c r="B25" s="301" t="s">
        <v>498</v>
      </c>
      <c r="C25" s="209" t="s">
        <v>86</v>
      </c>
      <c r="D25" s="310">
        <v>3492</v>
      </c>
      <c r="E25" s="311">
        <v>2908</v>
      </c>
      <c r="F25" s="311">
        <v>47</v>
      </c>
      <c r="G25" s="311">
        <v>1117</v>
      </c>
      <c r="H25" s="311">
        <v>2416</v>
      </c>
      <c r="I25" s="311">
        <v>55669</v>
      </c>
      <c r="J25" s="311">
        <v>24806</v>
      </c>
      <c r="K25" s="311">
        <v>4960</v>
      </c>
      <c r="L25" s="311">
        <v>6540</v>
      </c>
      <c r="M25" s="311">
        <v>6602</v>
      </c>
      <c r="N25" s="311">
        <v>4470</v>
      </c>
      <c r="O25" s="311">
        <v>7100</v>
      </c>
      <c r="P25" s="311">
        <v>237502</v>
      </c>
      <c r="Q25" s="311">
        <v>534727</v>
      </c>
      <c r="R25" s="312">
        <v>2994</v>
      </c>
      <c r="S25" s="312">
        <v>118742</v>
      </c>
      <c r="T25" s="312">
        <v>58997</v>
      </c>
      <c r="U25" s="312">
        <v>52024</v>
      </c>
      <c r="V25" s="312">
        <v>31987</v>
      </c>
      <c r="W25" s="312">
        <v>3600</v>
      </c>
      <c r="X25" s="312">
        <v>32634</v>
      </c>
      <c r="Y25" s="312">
        <v>3654</v>
      </c>
      <c r="Z25" s="312">
        <v>25928</v>
      </c>
      <c r="AA25" s="312">
        <v>7373</v>
      </c>
      <c r="AB25" s="312">
        <v>28369</v>
      </c>
      <c r="AC25" s="312">
        <v>1066</v>
      </c>
      <c r="AD25" s="312">
        <v>5812</v>
      </c>
      <c r="AE25" s="312">
        <v>11088</v>
      </c>
      <c r="AF25" s="312">
        <v>5203</v>
      </c>
      <c r="AG25" s="312">
        <v>33163</v>
      </c>
      <c r="AH25" s="312">
        <v>1923</v>
      </c>
      <c r="AI25" s="312">
        <v>7574</v>
      </c>
      <c r="AJ25" s="312">
        <v>1753</v>
      </c>
      <c r="AK25" s="312">
        <v>125900</v>
      </c>
      <c r="AL25" s="312">
        <v>53064</v>
      </c>
      <c r="AM25" s="312">
        <v>1214691</v>
      </c>
      <c r="AN25" s="312">
        <v>620699</v>
      </c>
      <c r="AO25" s="312">
        <v>71676</v>
      </c>
      <c r="AP25" s="312">
        <v>4397</v>
      </c>
      <c r="AQ25" s="312">
        <v>15273</v>
      </c>
      <c r="AR25" s="312">
        <v>7107</v>
      </c>
      <c r="AS25" s="312">
        <v>9524</v>
      </c>
      <c r="AT25" s="312">
        <v>1100578</v>
      </c>
      <c r="AU25" s="312">
        <v>110318</v>
      </c>
      <c r="AV25" s="312">
        <v>521</v>
      </c>
      <c r="AW25" s="312">
        <v>68767</v>
      </c>
      <c r="AX25" s="312">
        <v>15395</v>
      </c>
      <c r="AY25" s="312">
        <v>9276</v>
      </c>
      <c r="AZ25" s="312">
        <v>286338</v>
      </c>
      <c r="BA25" s="312">
        <v>924795</v>
      </c>
      <c r="BB25" s="312">
        <v>65264</v>
      </c>
      <c r="BC25" s="312">
        <v>31480</v>
      </c>
      <c r="BD25" s="312">
        <v>35920</v>
      </c>
      <c r="BE25" s="312">
        <v>76718</v>
      </c>
      <c r="BF25" s="312">
        <v>25099</v>
      </c>
      <c r="BG25" s="312">
        <v>37476</v>
      </c>
      <c r="BH25" s="312">
        <v>675932</v>
      </c>
      <c r="BI25" s="312">
        <v>187327</v>
      </c>
      <c r="BJ25" s="312">
        <v>182</v>
      </c>
      <c r="BK25" s="312">
        <v>55548</v>
      </c>
      <c r="BL25" s="312">
        <v>6728</v>
      </c>
      <c r="BM25" s="312">
        <v>8004</v>
      </c>
      <c r="BN25" s="312">
        <v>3517</v>
      </c>
      <c r="BO25" s="312">
        <v>5159</v>
      </c>
      <c r="BP25" s="312">
        <v>26899</v>
      </c>
      <c r="BQ25" s="312">
        <v>273451</v>
      </c>
      <c r="BR25" s="312">
        <v>624370</v>
      </c>
      <c r="BS25" s="312">
        <v>48248</v>
      </c>
      <c r="BT25" s="312">
        <v>5531</v>
      </c>
      <c r="BU25" s="312">
        <v>77568</v>
      </c>
      <c r="BV25" s="312">
        <v>22390</v>
      </c>
      <c r="BW25" s="312">
        <v>29535</v>
      </c>
      <c r="BX25" s="312">
        <v>6133</v>
      </c>
      <c r="BY25" s="312">
        <v>27192</v>
      </c>
      <c r="BZ25" s="312">
        <v>201</v>
      </c>
      <c r="CA25" s="313">
        <v>8973</v>
      </c>
      <c r="CB25" s="314">
        <v>26111</v>
      </c>
      <c r="CC25" s="318">
        <v>8355515</v>
      </c>
      <c r="CD25" s="316">
        <v>2700483</v>
      </c>
      <c r="CE25" s="312">
        <v>0</v>
      </c>
      <c r="CF25" s="314">
        <v>0</v>
      </c>
      <c r="CG25" s="318">
        <v>2700483</v>
      </c>
      <c r="CH25" s="313">
        <v>0</v>
      </c>
      <c r="CI25" s="317">
        <v>44643</v>
      </c>
      <c r="CJ25" s="318">
        <v>44643</v>
      </c>
      <c r="CK25" s="313">
        <v>40997</v>
      </c>
      <c r="CL25" s="317">
        <v>20641</v>
      </c>
      <c r="CM25" s="316">
        <v>61638</v>
      </c>
      <c r="CN25" s="318">
        <v>2806764</v>
      </c>
      <c r="CO25" s="318">
        <v>11162279</v>
      </c>
    </row>
    <row r="26" spans="1:93" s="217" customFormat="1" ht="30" customHeight="1">
      <c r="A26" s="271">
        <f t="shared" si="0"/>
        <v>15</v>
      </c>
      <c r="B26" s="301" t="s">
        <v>499</v>
      </c>
      <c r="C26" s="215" t="s">
        <v>87</v>
      </c>
      <c r="D26" s="310">
        <v>2662413</v>
      </c>
      <c r="E26" s="311">
        <v>70317</v>
      </c>
      <c r="F26" s="311">
        <v>31567</v>
      </c>
      <c r="G26" s="311">
        <v>76367</v>
      </c>
      <c r="H26" s="311">
        <v>420663</v>
      </c>
      <c r="I26" s="311">
        <v>604481</v>
      </c>
      <c r="J26" s="311">
        <v>299525</v>
      </c>
      <c r="K26" s="311">
        <v>16990</v>
      </c>
      <c r="L26" s="311">
        <v>32866</v>
      </c>
      <c r="M26" s="311">
        <v>42381</v>
      </c>
      <c r="N26" s="311">
        <v>10878</v>
      </c>
      <c r="O26" s="311">
        <v>232643</v>
      </c>
      <c r="P26" s="311">
        <v>134337</v>
      </c>
      <c r="Q26" s="311">
        <v>28024</v>
      </c>
      <c r="R26" s="312">
        <v>1935761</v>
      </c>
      <c r="S26" s="312">
        <v>811527</v>
      </c>
      <c r="T26" s="312">
        <v>104717</v>
      </c>
      <c r="U26" s="312">
        <v>315401</v>
      </c>
      <c r="V26" s="312">
        <v>886878</v>
      </c>
      <c r="W26" s="312">
        <v>3182139</v>
      </c>
      <c r="X26" s="312">
        <v>166015</v>
      </c>
      <c r="Y26" s="312">
        <v>33199</v>
      </c>
      <c r="Z26" s="312">
        <v>90877</v>
      </c>
      <c r="AA26" s="312">
        <v>111662</v>
      </c>
      <c r="AB26" s="312">
        <v>80500</v>
      </c>
      <c r="AC26" s="312">
        <v>43424</v>
      </c>
      <c r="AD26" s="312">
        <v>87213</v>
      </c>
      <c r="AE26" s="312">
        <v>232093</v>
      </c>
      <c r="AF26" s="312">
        <v>81743</v>
      </c>
      <c r="AG26" s="312">
        <v>632935</v>
      </c>
      <c r="AH26" s="312">
        <v>2292</v>
      </c>
      <c r="AI26" s="312">
        <v>394416</v>
      </c>
      <c r="AJ26" s="312">
        <v>208494</v>
      </c>
      <c r="AK26" s="312">
        <v>7335783</v>
      </c>
      <c r="AL26" s="312">
        <v>538726</v>
      </c>
      <c r="AM26" s="312">
        <v>2654380</v>
      </c>
      <c r="AN26" s="312">
        <v>1170191</v>
      </c>
      <c r="AO26" s="312">
        <v>16552155</v>
      </c>
      <c r="AP26" s="312">
        <v>371775</v>
      </c>
      <c r="AQ26" s="312">
        <v>1007794</v>
      </c>
      <c r="AR26" s="312">
        <v>118850</v>
      </c>
      <c r="AS26" s="312">
        <v>153192</v>
      </c>
      <c r="AT26" s="312">
        <v>12404</v>
      </c>
      <c r="AU26" s="312">
        <v>11177</v>
      </c>
      <c r="AV26" s="312">
        <v>76</v>
      </c>
      <c r="AW26" s="312">
        <v>127252</v>
      </c>
      <c r="AX26" s="312">
        <v>68211</v>
      </c>
      <c r="AY26" s="312">
        <v>7352</v>
      </c>
      <c r="AZ26" s="312">
        <v>344604</v>
      </c>
      <c r="BA26" s="312">
        <v>1407463</v>
      </c>
      <c r="BB26" s="312">
        <v>70397</v>
      </c>
      <c r="BC26" s="312">
        <v>429745</v>
      </c>
      <c r="BD26" s="312">
        <v>47777</v>
      </c>
      <c r="BE26" s="312">
        <v>54773</v>
      </c>
      <c r="BF26" s="312">
        <v>106497</v>
      </c>
      <c r="BG26" s="312">
        <v>47906</v>
      </c>
      <c r="BH26" s="312">
        <v>137517</v>
      </c>
      <c r="BI26" s="312">
        <v>49519</v>
      </c>
      <c r="BJ26" s="312">
        <v>7836</v>
      </c>
      <c r="BK26" s="312">
        <v>260809</v>
      </c>
      <c r="BL26" s="312">
        <v>55311</v>
      </c>
      <c r="BM26" s="312">
        <v>27170</v>
      </c>
      <c r="BN26" s="312">
        <v>91793</v>
      </c>
      <c r="BO26" s="312">
        <v>182514</v>
      </c>
      <c r="BP26" s="312">
        <v>34147</v>
      </c>
      <c r="BQ26" s="312">
        <v>887503</v>
      </c>
      <c r="BR26" s="312">
        <v>97236</v>
      </c>
      <c r="BS26" s="312">
        <v>222474</v>
      </c>
      <c r="BT26" s="312">
        <v>28557</v>
      </c>
      <c r="BU26" s="312">
        <v>21903</v>
      </c>
      <c r="BV26" s="312">
        <v>13418</v>
      </c>
      <c r="BW26" s="312">
        <v>3679</v>
      </c>
      <c r="BX26" s="312">
        <v>62963</v>
      </c>
      <c r="BY26" s="312">
        <v>7270</v>
      </c>
      <c r="BZ26" s="312">
        <v>12089</v>
      </c>
      <c r="CA26" s="313">
        <v>64686</v>
      </c>
      <c r="CB26" s="314">
        <v>0</v>
      </c>
      <c r="CC26" s="318">
        <v>48971612</v>
      </c>
      <c r="CD26" s="316">
        <v>11593995</v>
      </c>
      <c r="CE26" s="312">
        <v>22491</v>
      </c>
      <c r="CF26" s="314">
        <v>35951</v>
      </c>
      <c r="CG26" s="318">
        <v>11652437</v>
      </c>
      <c r="CH26" s="313">
        <v>0</v>
      </c>
      <c r="CI26" s="317">
        <v>1020033</v>
      </c>
      <c r="CJ26" s="318">
        <v>1020033</v>
      </c>
      <c r="CK26" s="313">
        <v>9730332</v>
      </c>
      <c r="CL26" s="317">
        <v>2158102</v>
      </c>
      <c r="CM26" s="316">
        <v>11888434</v>
      </c>
      <c r="CN26" s="318">
        <v>24560904</v>
      </c>
      <c r="CO26" s="318">
        <v>73532516</v>
      </c>
    </row>
    <row r="27" spans="1:93" s="217" customFormat="1" ht="30" customHeight="1">
      <c r="A27" s="271">
        <f>A26+1</f>
        <v>16</v>
      </c>
      <c r="B27" s="301" t="s">
        <v>500</v>
      </c>
      <c r="C27" s="215" t="s">
        <v>88</v>
      </c>
      <c r="D27" s="310">
        <v>5394171</v>
      </c>
      <c r="E27" s="311">
        <v>54555</v>
      </c>
      <c r="F27" s="311">
        <v>2059</v>
      </c>
      <c r="G27" s="311">
        <v>214972</v>
      </c>
      <c r="H27" s="311">
        <v>149978</v>
      </c>
      <c r="I27" s="311">
        <v>1356573</v>
      </c>
      <c r="J27" s="311">
        <v>249186</v>
      </c>
      <c r="K27" s="311">
        <v>55840</v>
      </c>
      <c r="L27" s="311">
        <v>780179</v>
      </c>
      <c r="M27" s="311">
        <v>196574</v>
      </c>
      <c r="N27" s="311">
        <v>318178</v>
      </c>
      <c r="O27" s="311">
        <v>1352142</v>
      </c>
      <c r="P27" s="311">
        <v>1915125</v>
      </c>
      <c r="Q27" s="311">
        <v>632314</v>
      </c>
      <c r="R27" s="312">
        <v>2080925</v>
      </c>
      <c r="S27" s="312">
        <v>15398135</v>
      </c>
      <c r="T27" s="312">
        <v>262718</v>
      </c>
      <c r="U27" s="312">
        <v>11879419</v>
      </c>
      <c r="V27" s="312">
        <v>2316387</v>
      </c>
      <c r="W27" s="312">
        <v>457052</v>
      </c>
      <c r="X27" s="312">
        <v>1411885</v>
      </c>
      <c r="Y27" s="312">
        <v>522232</v>
      </c>
      <c r="Z27" s="312">
        <v>1440350</v>
      </c>
      <c r="AA27" s="312">
        <v>515589</v>
      </c>
      <c r="AB27" s="312">
        <v>1785669</v>
      </c>
      <c r="AC27" s="312">
        <v>272915</v>
      </c>
      <c r="AD27" s="312">
        <v>1320768</v>
      </c>
      <c r="AE27" s="312">
        <v>485186</v>
      </c>
      <c r="AF27" s="312">
        <v>317613</v>
      </c>
      <c r="AG27" s="312">
        <v>270985</v>
      </c>
      <c r="AH27" s="312">
        <v>119562</v>
      </c>
      <c r="AI27" s="312">
        <v>124320</v>
      </c>
      <c r="AJ27" s="312">
        <v>118433</v>
      </c>
      <c r="AK27" s="312">
        <v>3290289</v>
      </c>
      <c r="AL27" s="312">
        <v>307113</v>
      </c>
      <c r="AM27" s="312">
        <v>1571271</v>
      </c>
      <c r="AN27" s="312">
        <v>815549</v>
      </c>
      <c r="AO27" s="312">
        <v>445606</v>
      </c>
      <c r="AP27" s="312">
        <v>15364</v>
      </c>
      <c r="AQ27" s="312">
        <v>91758</v>
      </c>
      <c r="AR27" s="312">
        <v>113983</v>
      </c>
      <c r="AS27" s="312">
        <v>119884</v>
      </c>
      <c r="AT27" s="312">
        <v>50427</v>
      </c>
      <c r="AU27" s="312">
        <v>115711</v>
      </c>
      <c r="AV27" s="312">
        <v>41</v>
      </c>
      <c r="AW27" s="312">
        <v>1900</v>
      </c>
      <c r="AX27" s="312">
        <v>8433</v>
      </c>
      <c r="AY27" s="312">
        <v>1668</v>
      </c>
      <c r="AZ27" s="312">
        <v>137279</v>
      </c>
      <c r="BA27" s="312">
        <v>11464</v>
      </c>
      <c r="BB27" s="312">
        <v>18315</v>
      </c>
      <c r="BC27" s="312">
        <v>679093</v>
      </c>
      <c r="BD27" s="312">
        <v>59798</v>
      </c>
      <c r="BE27" s="312">
        <v>25502</v>
      </c>
      <c r="BF27" s="312">
        <v>124552</v>
      </c>
      <c r="BG27" s="312">
        <v>564740</v>
      </c>
      <c r="BH27" s="312">
        <v>81258</v>
      </c>
      <c r="BI27" s="312">
        <v>28189</v>
      </c>
      <c r="BJ27" s="312">
        <v>25111</v>
      </c>
      <c r="BK27" s="312">
        <v>51660</v>
      </c>
      <c r="BL27" s="312">
        <v>7640</v>
      </c>
      <c r="BM27" s="312">
        <v>5810</v>
      </c>
      <c r="BN27" s="312">
        <v>32161</v>
      </c>
      <c r="BO27" s="312">
        <v>542124</v>
      </c>
      <c r="BP27" s="312">
        <v>55930</v>
      </c>
      <c r="BQ27" s="312">
        <v>227850</v>
      </c>
      <c r="BR27" s="312">
        <v>145818</v>
      </c>
      <c r="BS27" s="312">
        <v>1071356</v>
      </c>
      <c r="BT27" s="312">
        <v>31339</v>
      </c>
      <c r="BU27" s="312">
        <v>32961</v>
      </c>
      <c r="BV27" s="312">
        <v>4952</v>
      </c>
      <c r="BW27" s="312">
        <v>337</v>
      </c>
      <c r="BX27" s="312">
        <v>36792</v>
      </c>
      <c r="BY27" s="312">
        <v>27371</v>
      </c>
      <c r="BZ27" s="312">
        <v>20023</v>
      </c>
      <c r="CA27" s="313">
        <v>97635</v>
      </c>
      <c r="CB27" s="314">
        <v>142164</v>
      </c>
      <c r="CC27" s="318">
        <v>65010210</v>
      </c>
      <c r="CD27" s="316">
        <v>11365978</v>
      </c>
      <c r="CE27" s="312">
        <v>3186</v>
      </c>
      <c r="CF27" s="314">
        <v>4681</v>
      </c>
      <c r="CG27" s="318">
        <v>11373845</v>
      </c>
      <c r="CH27" s="313">
        <v>0</v>
      </c>
      <c r="CI27" s="317">
        <v>254120</v>
      </c>
      <c r="CJ27" s="318">
        <v>254120</v>
      </c>
      <c r="CK27" s="313">
        <v>18251528</v>
      </c>
      <c r="CL27" s="317">
        <v>7606104</v>
      </c>
      <c r="CM27" s="316">
        <v>25857632</v>
      </c>
      <c r="CN27" s="318">
        <v>37485597</v>
      </c>
      <c r="CO27" s="318">
        <v>102495807</v>
      </c>
    </row>
    <row r="28" spans="1:93" s="217" customFormat="1" ht="30" customHeight="1">
      <c r="A28" s="271">
        <f t="shared" si="0"/>
        <v>17</v>
      </c>
      <c r="B28" s="301" t="s">
        <v>501</v>
      </c>
      <c r="C28" s="215" t="s">
        <v>89</v>
      </c>
      <c r="D28" s="310">
        <v>13202</v>
      </c>
      <c r="E28" s="311">
        <v>355</v>
      </c>
      <c r="F28" s="311">
        <v>281</v>
      </c>
      <c r="G28" s="311">
        <v>149</v>
      </c>
      <c r="H28" s="311">
        <v>1305</v>
      </c>
      <c r="I28" s="311">
        <v>82720</v>
      </c>
      <c r="J28" s="311">
        <v>51</v>
      </c>
      <c r="K28" s="311">
        <v>2</v>
      </c>
      <c r="L28" s="311">
        <v>22806</v>
      </c>
      <c r="M28" s="311">
        <v>230</v>
      </c>
      <c r="N28" s="311">
        <v>12</v>
      </c>
      <c r="O28" s="311">
        <v>12</v>
      </c>
      <c r="P28" s="311">
        <v>504</v>
      </c>
      <c r="Q28" s="311">
        <v>38</v>
      </c>
      <c r="R28" s="312">
        <v>81</v>
      </c>
      <c r="S28" s="312">
        <v>62706</v>
      </c>
      <c r="T28" s="312">
        <v>2440984</v>
      </c>
      <c r="U28" s="312">
        <v>24010</v>
      </c>
      <c r="V28" s="312">
        <v>2399</v>
      </c>
      <c r="W28" s="312">
        <v>7</v>
      </c>
      <c r="X28" s="312">
        <v>4457</v>
      </c>
      <c r="Y28" s="312">
        <v>1121</v>
      </c>
      <c r="Z28" s="312">
        <v>103</v>
      </c>
      <c r="AA28" s="312">
        <v>1361</v>
      </c>
      <c r="AB28" s="312">
        <v>128751</v>
      </c>
      <c r="AC28" s="312">
        <v>64</v>
      </c>
      <c r="AD28" s="312">
        <v>103</v>
      </c>
      <c r="AE28" s="312">
        <v>3558</v>
      </c>
      <c r="AF28" s="312">
        <v>323</v>
      </c>
      <c r="AG28" s="312">
        <v>479</v>
      </c>
      <c r="AH28" s="312">
        <v>54</v>
      </c>
      <c r="AI28" s="312">
        <v>174</v>
      </c>
      <c r="AJ28" s="312">
        <v>888</v>
      </c>
      <c r="AK28" s="312">
        <v>3047</v>
      </c>
      <c r="AL28" s="312">
        <v>394</v>
      </c>
      <c r="AM28" s="312">
        <v>77895</v>
      </c>
      <c r="AN28" s="312">
        <v>28924</v>
      </c>
      <c r="AO28" s="312">
        <v>10555</v>
      </c>
      <c r="AP28" s="312">
        <v>2766</v>
      </c>
      <c r="AQ28" s="312">
        <v>10840</v>
      </c>
      <c r="AR28" s="312">
        <v>3685</v>
      </c>
      <c r="AS28" s="312">
        <v>1791</v>
      </c>
      <c r="AT28" s="312">
        <v>7</v>
      </c>
      <c r="AU28" s="312">
        <v>14</v>
      </c>
      <c r="AV28" s="312">
        <v>0</v>
      </c>
      <c r="AW28" s="312">
        <v>13</v>
      </c>
      <c r="AX28" s="312">
        <v>1866</v>
      </c>
      <c r="AY28" s="312">
        <v>1402</v>
      </c>
      <c r="AZ28" s="312">
        <v>496</v>
      </c>
      <c r="BA28" s="312">
        <v>415</v>
      </c>
      <c r="BB28" s="312">
        <v>83</v>
      </c>
      <c r="BC28" s="312">
        <v>1080</v>
      </c>
      <c r="BD28" s="312">
        <v>317</v>
      </c>
      <c r="BE28" s="312">
        <v>4629</v>
      </c>
      <c r="BF28" s="312">
        <v>3672</v>
      </c>
      <c r="BG28" s="312">
        <v>113734</v>
      </c>
      <c r="BH28" s="312">
        <v>11074</v>
      </c>
      <c r="BI28" s="312">
        <v>6</v>
      </c>
      <c r="BJ28" s="312">
        <v>347354</v>
      </c>
      <c r="BK28" s="312">
        <v>626</v>
      </c>
      <c r="BL28" s="312">
        <v>47</v>
      </c>
      <c r="BM28" s="312">
        <v>327</v>
      </c>
      <c r="BN28" s="312">
        <v>568</v>
      </c>
      <c r="BO28" s="312">
        <v>7244</v>
      </c>
      <c r="BP28" s="312">
        <v>43</v>
      </c>
      <c r="BQ28" s="312">
        <v>333288</v>
      </c>
      <c r="BR28" s="312">
        <v>46521</v>
      </c>
      <c r="BS28" s="312">
        <v>3434135</v>
      </c>
      <c r="BT28" s="312">
        <v>164422</v>
      </c>
      <c r="BU28" s="312">
        <v>274</v>
      </c>
      <c r="BV28" s="312">
        <v>69</v>
      </c>
      <c r="BW28" s="312">
        <v>2</v>
      </c>
      <c r="BX28" s="312">
        <v>12103</v>
      </c>
      <c r="BY28" s="312">
        <v>13</v>
      </c>
      <c r="BZ28" s="312">
        <v>7</v>
      </c>
      <c r="CA28" s="313">
        <v>1186</v>
      </c>
      <c r="CB28" s="314">
        <v>0</v>
      </c>
      <c r="CC28" s="318">
        <v>7420224</v>
      </c>
      <c r="CD28" s="316">
        <v>12104289</v>
      </c>
      <c r="CE28" s="312">
        <v>24457</v>
      </c>
      <c r="CF28" s="314">
        <v>6007876</v>
      </c>
      <c r="CG28" s="318">
        <v>18136622</v>
      </c>
      <c r="CH28" s="313">
        <v>0</v>
      </c>
      <c r="CI28" s="317">
        <v>-549854</v>
      </c>
      <c r="CJ28" s="318">
        <v>-549854</v>
      </c>
      <c r="CK28" s="313">
        <v>3986900</v>
      </c>
      <c r="CL28" s="317">
        <v>1224476</v>
      </c>
      <c r="CM28" s="316">
        <v>5211376</v>
      </c>
      <c r="CN28" s="318">
        <v>22798144</v>
      </c>
      <c r="CO28" s="318">
        <v>30218368</v>
      </c>
    </row>
    <row r="29" spans="1:93" s="217" customFormat="1" ht="30" customHeight="1">
      <c r="A29" s="271">
        <f>A28+1</f>
        <v>18</v>
      </c>
      <c r="B29" s="301" t="s">
        <v>502</v>
      </c>
      <c r="C29" s="209" t="s">
        <v>90</v>
      </c>
      <c r="D29" s="310">
        <v>124057</v>
      </c>
      <c r="E29" s="311">
        <v>39370</v>
      </c>
      <c r="F29" s="311">
        <v>381</v>
      </c>
      <c r="G29" s="311">
        <v>211869</v>
      </c>
      <c r="H29" s="311">
        <v>93939</v>
      </c>
      <c r="I29" s="311">
        <v>1253567</v>
      </c>
      <c r="J29" s="311">
        <v>1050579</v>
      </c>
      <c r="K29" s="311">
        <v>1110</v>
      </c>
      <c r="L29" s="311">
        <v>182881</v>
      </c>
      <c r="M29" s="311">
        <v>46176</v>
      </c>
      <c r="N29" s="311">
        <v>161487</v>
      </c>
      <c r="O29" s="311">
        <v>306102</v>
      </c>
      <c r="P29" s="311">
        <v>312722</v>
      </c>
      <c r="Q29" s="311">
        <v>214002</v>
      </c>
      <c r="R29" s="312">
        <v>67457</v>
      </c>
      <c r="S29" s="312">
        <v>1135323</v>
      </c>
      <c r="T29" s="312">
        <v>146988</v>
      </c>
      <c r="U29" s="312">
        <v>10225457</v>
      </c>
      <c r="V29" s="312">
        <v>352317</v>
      </c>
      <c r="W29" s="312">
        <v>134039</v>
      </c>
      <c r="X29" s="312">
        <v>641297</v>
      </c>
      <c r="Y29" s="312">
        <v>1670074</v>
      </c>
      <c r="Z29" s="312">
        <v>2148607</v>
      </c>
      <c r="AA29" s="312">
        <v>665416</v>
      </c>
      <c r="AB29" s="312">
        <v>4284508</v>
      </c>
      <c r="AC29" s="312">
        <v>115894</v>
      </c>
      <c r="AD29" s="312">
        <v>845560</v>
      </c>
      <c r="AE29" s="312">
        <v>892374</v>
      </c>
      <c r="AF29" s="312">
        <v>370375</v>
      </c>
      <c r="AG29" s="312">
        <v>158128</v>
      </c>
      <c r="AH29" s="312">
        <v>24472</v>
      </c>
      <c r="AI29" s="312">
        <v>225376</v>
      </c>
      <c r="AJ29" s="312">
        <v>85611</v>
      </c>
      <c r="AK29" s="312">
        <v>16658570</v>
      </c>
      <c r="AL29" s="312">
        <v>320560</v>
      </c>
      <c r="AM29" s="312">
        <v>2377999</v>
      </c>
      <c r="AN29" s="312">
        <v>1692015</v>
      </c>
      <c r="AO29" s="312">
        <v>939205</v>
      </c>
      <c r="AP29" s="312">
        <v>5056</v>
      </c>
      <c r="AQ29" s="312">
        <v>262846</v>
      </c>
      <c r="AR29" s="312">
        <v>8832</v>
      </c>
      <c r="AS29" s="312">
        <v>30189</v>
      </c>
      <c r="AT29" s="312">
        <v>46151</v>
      </c>
      <c r="AU29" s="312">
        <v>133591</v>
      </c>
      <c r="AV29" s="312">
        <v>211</v>
      </c>
      <c r="AW29" s="312">
        <v>69861</v>
      </c>
      <c r="AX29" s="312">
        <v>4019</v>
      </c>
      <c r="AY29" s="312">
        <v>1005</v>
      </c>
      <c r="AZ29" s="312">
        <v>67135</v>
      </c>
      <c r="BA29" s="312">
        <v>256519</v>
      </c>
      <c r="BB29" s="312">
        <v>825</v>
      </c>
      <c r="BC29" s="312">
        <v>97348</v>
      </c>
      <c r="BD29" s="312">
        <v>14163</v>
      </c>
      <c r="BE29" s="312">
        <v>22706</v>
      </c>
      <c r="BF29" s="312">
        <v>57535</v>
      </c>
      <c r="BG29" s="312">
        <v>48175</v>
      </c>
      <c r="BH29" s="312">
        <v>34757</v>
      </c>
      <c r="BI29" s="312">
        <v>3046</v>
      </c>
      <c r="BJ29" s="312">
        <v>195</v>
      </c>
      <c r="BK29" s="312">
        <v>79652</v>
      </c>
      <c r="BL29" s="312">
        <v>2642</v>
      </c>
      <c r="BM29" s="312">
        <v>2445</v>
      </c>
      <c r="BN29" s="312">
        <v>4230</v>
      </c>
      <c r="BO29" s="312">
        <v>76806</v>
      </c>
      <c r="BP29" s="312">
        <v>184802</v>
      </c>
      <c r="BQ29" s="312">
        <v>317223</v>
      </c>
      <c r="BR29" s="312">
        <v>21216</v>
      </c>
      <c r="BS29" s="312">
        <v>56707</v>
      </c>
      <c r="BT29" s="312">
        <v>8247</v>
      </c>
      <c r="BU29" s="312">
        <v>5202</v>
      </c>
      <c r="BV29" s="312">
        <v>4897</v>
      </c>
      <c r="BW29" s="312">
        <v>577</v>
      </c>
      <c r="BX29" s="312">
        <v>6126</v>
      </c>
      <c r="BY29" s="312">
        <v>27387</v>
      </c>
      <c r="BZ29" s="312">
        <v>20059</v>
      </c>
      <c r="CA29" s="313">
        <v>27453</v>
      </c>
      <c r="CB29" s="314">
        <v>2999</v>
      </c>
      <c r="CC29" s="318">
        <v>52188699</v>
      </c>
      <c r="CD29" s="316">
        <v>2805280</v>
      </c>
      <c r="CE29" s="312">
        <v>0</v>
      </c>
      <c r="CF29" s="314">
        <v>0</v>
      </c>
      <c r="CG29" s="318">
        <v>2805280</v>
      </c>
      <c r="CH29" s="313">
        <v>0</v>
      </c>
      <c r="CI29" s="317">
        <v>501363</v>
      </c>
      <c r="CJ29" s="318">
        <v>501363</v>
      </c>
      <c r="CK29" s="313">
        <v>17543849</v>
      </c>
      <c r="CL29" s="317">
        <v>3941392</v>
      </c>
      <c r="CM29" s="316">
        <v>21485241</v>
      </c>
      <c r="CN29" s="318">
        <v>24791884</v>
      </c>
      <c r="CO29" s="318">
        <v>76980583</v>
      </c>
    </row>
    <row r="30" spans="1:93" s="217" customFormat="1" ht="30" customHeight="1">
      <c r="A30" s="271">
        <f t="shared" si="0"/>
        <v>19</v>
      </c>
      <c r="B30" s="301" t="s">
        <v>503</v>
      </c>
      <c r="C30" s="215" t="s">
        <v>91</v>
      </c>
      <c r="D30" s="310">
        <v>346417</v>
      </c>
      <c r="E30" s="311">
        <v>18683</v>
      </c>
      <c r="F30" s="311">
        <v>731</v>
      </c>
      <c r="G30" s="311">
        <v>54507</v>
      </c>
      <c r="H30" s="311">
        <v>190493</v>
      </c>
      <c r="I30" s="311">
        <v>451875</v>
      </c>
      <c r="J30" s="311">
        <v>538752</v>
      </c>
      <c r="K30" s="311">
        <v>3731</v>
      </c>
      <c r="L30" s="311">
        <v>31420</v>
      </c>
      <c r="M30" s="311">
        <v>28035</v>
      </c>
      <c r="N30" s="311">
        <v>27608</v>
      </c>
      <c r="O30" s="311">
        <v>385135</v>
      </c>
      <c r="P30" s="311">
        <v>62547</v>
      </c>
      <c r="Q30" s="311">
        <v>25022</v>
      </c>
      <c r="R30" s="312">
        <v>81287</v>
      </c>
      <c r="S30" s="312">
        <v>371884</v>
      </c>
      <c r="T30" s="312">
        <v>40872</v>
      </c>
      <c r="U30" s="312">
        <v>1220349</v>
      </c>
      <c r="V30" s="312">
        <v>6382765</v>
      </c>
      <c r="W30" s="312">
        <v>391547</v>
      </c>
      <c r="X30" s="312">
        <v>890854</v>
      </c>
      <c r="Y30" s="312">
        <v>142516</v>
      </c>
      <c r="Z30" s="312">
        <v>621130</v>
      </c>
      <c r="AA30" s="312">
        <v>206707</v>
      </c>
      <c r="AB30" s="312">
        <v>405542</v>
      </c>
      <c r="AC30" s="312">
        <v>79430</v>
      </c>
      <c r="AD30" s="312">
        <v>398960</v>
      </c>
      <c r="AE30" s="312">
        <v>223218</v>
      </c>
      <c r="AF30" s="312">
        <v>158363</v>
      </c>
      <c r="AG30" s="312">
        <v>202295</v>
      </c>
      <c r="AH30" s="312">
        <v>28733</v>
      </c>
      <c r="AI30" s="312">
        <v>121742</v>
      </c>
      <c r="AJ30" s="312">
        <v>12519</v>
      </c>
      <c r="AK30" s="312">
        <v>18364952</v>
      </c>
      <c r="AL30" s="312">
        <v>63891</v>
      </c>
      <c r="AM30" s="312">
        <v>808555</v>
      </c>
      <c r="AN30" s="312">
        <v>921391</v>
      </c>
      <c r="AO30" s="312">
        <v>326586</v>
      </c>
      <c r="AP30" s="312">
        <v>3743</v>
      </c>
      <c r="AQ30" s="312">
        <v>27963</v>
      </c>
      <c r="AR30" s="312">
        <v>74254</v>
      </c>
      <c r="AS30" s="312">
        <v>19584</v>
      </c>
      <c r="AT30" s="312">
        <v>1540</v>
      </c>
      <c r="AU30" s="312">
        <v>1530</v>
      </c>
      <c r="AV30" s="312">
        <v>11</v>
      </c>
      <c r="AW30" s="312">
        <v>49043</v>
      </c>
      <c r="AX30" s="312">
        <v>6854</v>
      </c>
      <c r="AY30" s="312">
        <v>509</v>
      </c>
      <c r="AZ30" s="312">
        <v>111835</v>
      </c>
      <c r="BA30" s="312">
        <v>197</v>
      </c>
      <c r="BB30" s="312">
        <v>3491</v>
      </c>
      <c r="BC30" s="312">
        <v>817816</v>
      </c>
      <c r="BD30" s="312">
        <v>2218</v>
      </c>
      <c r="BE30" s="312">
        <v>142125</v>
      </c>
      <c r="BF30" s="312">
        <v>161720</v>
      </c>
      <c r="BG30" s="312">
        <v>31518</v>
      </c>
      <c r="BH30" s="312">
        <v>1665</v>
      </c>
      <c r="BI30" s="312">
        <v>1871</v>
      </c>
      <c r="BJ30" s="312">
        <v>0</v>
      </c>
      <c r="BK30" s="312">
        <v>94480</v>
      </c>
      <c r="BL30" s="312">
        <v>2818</v>
      </c>
      <c r="BM30" s="312">
        <v>359</v>
      </c>
      <c r="BN30" s="312">
        <v>967</v>
      </c>
      <c r="BO30" s="312">
        <v>27038</v>
      </c>
      <c r="BP30" s="312">
        <v>12981</v>
      </c>
      <c r="BQ30" s="312">
        <v>82931</v>
      </c>
      <c r="BR30" s="312">
        <v>65524</v>
      </c>
      <c r="BS30" s="312">
        <v>79305</v>
      </c>
      <c r="BT30" s="312">
        <v>10202</v>
      </c>
      <c r="BU30" s="312">
        <v>1987</v>
      </c>
      <c r="BV30" s="312">
        <v>7895</v>
      </c>
      <c r="BW30" s="312">
        <v>1834</v>
      </c>
      <c r="BX30" s="312">
        <v>3977</v>
      </c>
      <c r="BY30" s="312">
        <v>41600</v>
      </c>
      <c r="BZ30" s="312">
        <v>1444</v>
      </c>
      <c r="CA30" s="313">
        <v>52101</v>
      </c>
      <c r="CB30" s="314">
        <v>0</v>
      </c>
      <c r="CC30" s="318">
        <v>36577974</v>
      </c>
      <c r="CD30" s="316">
        <v>5481419</v>
      </c>
      <c r="CE30" s="312">
        <v>0</v>
      </c>
      <c r="CF30" s="314">
        <v>0</v>
      </c>
      <c r="CG30" s="318">
        <v>5481419</v>
      </c>
      <c r="CH30" s="313">
        <v>0</v>
      </c>
      <c r="CI30" s="317">
        <v>578066</v>
      </c>
      <c r="CJ30" s="318">
        <v>578066</v>
      </c>
      <c r="CK30" s="313">
        <v>6254402</v>
      </c>
      <c r="CL30" s="317">
        <v>2038326</v>
      </c>
      <c r="CM30" s="316">
        <v>8292728</v>
      </c>
      <c r="CN30" s="318">
        <v>14352213</v>
      </c>
      <c r="CO30" s="318">
        <v>50930187</v>
      </c>
    </row>
    <row r="31" spans="1:93" s="217" customFormat="1" ht="30" customHeight="1">
      <c r="A31" s="271">
        <f t="shared" si="0"/>
        <v>20</v>
      </c>
      <c r="B31" s="301" t="s">
        <v>504</v>
      </c>
      <c r="C31" s="215" t="s">
        <v>92</v>
      </c>
      <c r="D31" s="310">
        <v>39890</v>
      </c>
      <c r="E31" s="311">
        <v>2889</v>
      </c>
      <c r="F31" s="311">
        <v>205</v>
      </c>
      <c r="G31" s="311">
        <v>86452</v>
      </c>
      <c r="H31" s="311">
        <v>85640</v>
      </c>
      <c r="I31" s="311">
        <v>140291</v>
      </c>
      <c r="J31" s="311">
        <v>214195</v>
      </c>
      <c r="K31" s="311">
        <v>2418</v>
      </c>
      <c r="L31" s="311">
        <v>76259</v>
      </c>
      <c r="M31" s="311">
        <v>17076</v>
      </c>
      <c r="N31" s="311">
        <v>7369</v>
      </c>
      <c r="O31" s="311">
        <v>133093</v>
      </c>
      <c r="P31" s="311">
        <v>38463</v>
      </c>
      <c r="Q31" s="311">
        <v>42013</v>
      </c>
      <c r="R31" s="312">
        <v>36447</v>
      </c>
      <c r="S31" s="312">
        <v>126462</v>
      </c>
      <c r="T31" s="312">
        <v>8809</v>
      </c>
      <c r="U31" s="312">
        <v>489770</v>
      </c>
      <c r="V31" s="312">
        <v>294017</v>
      </c>
      <c r="W31" s="312">
        <v>17143900</v>
      </c>
      <c r="X31" s="312">
        <v>13606784</v>
      </c>
      <c r="Y31" s="312">
        <v>1542152</v>
      </c>
      <c r="Z31" s="312">
        <v>4419121</v>
      </c>
      <c r="AA31" s="312">
        <v>3058710</v>
      </c>
      <c r="AB31" s="312">
        <v>5191851</v>
      </c>
      <c r="AC31" s="312">
        <v>937754</v>
      </c>
      <c r="AD31" s="312">
        <v>587970</v>
      </c>
      <c r="AE31" s="312">
        <v>492780</v>
      </c>
      <c r="AF31" s="312">
        <v>1023853</v>
      </c>
      <c r="AG31" s="312">
        <v>116601</v>
      </c>
      <c r="AH31" s="312">
        <v>18086</v>
      </c>
      <c r="AI31" s="312">
        <v>1857709</v>
      </c>
      <c r="AJ31" s="312">
        <v>10934</v>
      </c>
      <c r="AK31" s="312">
        <v>2969294</v>
      </c>
      <c r="AL31" s="312">
        <v>109029</v>
      </c>
      <c r="AM31" s="312">
        <v>529456</v>
      </c>
      <c r="AN31" s="312">
        <v>252721</v>
      </c>
      <c r="AO31" s="312">
        <v>292930</v>
      </c>
      <c r="AP31" s="312">
        <v>8105</v>
      </c>
      <c r="AQ31" s="312">
        <v>23126</v>
      </c>
      <c r="AR31" s="312">
        <v>1150</v>
      </c>
      <c r="AS31" s="312">
        <v>1145</v>
      </c>
      <c r="AT31" s="312">
        <v>2721</v>
      </c>
      <c r="AU31" s="312">
        <v>2323</v>
      </c>
      <c r="AV31" s="312">
        <v>0</v>
      </c>
      <c r="AW31" s="312">
        <v>49141</v>
      </c>
      <c r="AX31" s="312">
        <v>7458</v>
      </c>
      <c r="AY31" s="312">
        <v>0</v>
      </c>
      <c r="AZ31" s="312">
        <v>4996</v>
      </c>
      <c r="BA31" s="312">
        <v>0</v>
      </c>
      <c r="BB31" s="312">
        <v>21</v>
      </c>
      <c r="BC31" s="312">
        <v>100395</v>
      </c>
      <c r="BD31" s="312">
        <v>1330</v>
      </c>
      <c r="BE31" s="312">
        <v>2705</v>
      </c>
      <c r="BF31" s="312">
        <v>105646</v>
      </c>
      <c r="BG31" s="312">
        <v>121205</v>
      </c>
      <c r="BH31" s="312">
        <v>63386</v>
      </c>
      <c r="BI31" s="312">
        <v>4320</v>
      </c>
      <c r="BJ31" s="312">
        <v>68</v>
      </c>
      <c r="BK31" s="312">
        <v>104043</v>
      </c>
      <c r="BL31" s="312">
        <v>414</v>
      </c>
      <c r="BM31" s="312">
        <v>10</v>
      </c>
      <c r="BN31" s="312">
        <v>404</v>
      </c>
      <c r="BO31" s="312">
        <v>34015</v>
      </c>
      <c r="BP31" s="312">
        <v>7669</v>
      </c>
      <c r="BQ31" s="312">
        <v>69565</v>
      </c>
      <c r="BR31" s="312">
        <v>12778</v>
      </c>
      <c r="BS31" s="312">
        <v>9419</v>
      </c>
      <c r="BT31" s="312">
        <v>40</v>
      </c>
      <c r="BU31" s="312">
        <v>2279</v>
      </c>
      <c r="BV31" s="312">
        <v>1438</v>
      </c>
      <c r="BW31" s="312">
        <v>0</v>
      </c>
      <c r="BX31" s="312">
        <v>1073</v>
      </c>
      <c r="BY31" s="312">
        <v>19315</v>
      </c>
      <c r="BZ31" s="312">
        <v>16425</v>
      </c>
      <c r="CA31" s="313">
        <v>26955</v>
      </c>
      <c r="CB31" s="314">
        <v>0</v>
      </c>
      <c r="CC31" s="318">
        <v>56808476</v>
      </c>
      <c r="CD31" s="316">
        <v>285159</v>
      </c>
      <c r="CE31" s="312">
        <v>0</v>
      </c>
      <c r="CF31" s="314">
        <v>0</v>
      </c>
      <c r="CG31" s="318">
        <v>285159</v>
      </c>
      <c r="CH31" s="313">
        <v>0</v>
      </c>
      <c r="CI31" s="317">
        <v>-221039</v>
      </c>
      <c r="CJ31" s="318">
        <v>-221039</v>
      </c>
      <c r="CK31" s="313">
        <v>24493020</v>
      </c>
      <c r="CL31" s="317">
        <v>6398109</v>
      </c>
      <c r="CM31" s="316">
        <v>30891129</v>
      </c>
      <c r="CN31" s="318">
        <v>30955249</v>
      </c>
      <c r="CO31" s="318">
        <v>87763725</v>
      </c>
    </row>
    <row r="32" spans="1:93" s="217" customFormat="1" ht="30" customHeight="1">
      <c r="A32" s="271">
        <f>A31+1</f>
        <v>21</v>
      </c>
      <c r="B32" s="301" t="s">
        <v>505</v>
      </c>
      <c r="C32" s="215" t="s">
        <v>93</v>
      </c>
      <c r="D32" s="310">
        <v>666089</v>
      </c>
      <c r="E32" s="311">
        <v>41732</v>
      </c>
      <c r="F32" s="311">
        <v>291</v>
      </c>
      <c r="G32" s="311">
        <v>497686</v>
      </c>
      <c r="H32" s="311">
        <v>187525</v>
      </c>
      <c r="I32" s="311">
        <v>484130</v>
      </c>
      <c r="J32" s="311">
        <v>1162443</v>
      </c>
      <c r="K32" s="311">
        <v>7272</v>
      </c>
      <c r="L32" s="311">
        <v>21624</v>
      </c>
      <c r="M32" s="311">
        <v>12509</v>
      </c>
      <c r="N32" s="311">
        <v>16482</v>
      </c>
      <c r="O32" s="311">
        <v>586173</v>
      </c>
      <c r="P32" s="311">
        <v>87275</v>
      </c>
      <c r="Q32" s="311">
        <v>17622</v>
      </c>
      <c r="R32" s="312">
        <v>29435</v>
      </c>
      <c r="S32" s="312">
        <v>258676</v>
      </c>
      <c r="T32" s="312">
        <v>14168</v>
      </c>
      <c r="U32" s="312">
        <v>765806</v>
      </c>
      <c r="V32" s="312">
        <v>289264</v>
      </c>
      <c r="W32" s="312">
        <v>1107340</v>
      </c>
      <c r="X32" s="312">
        <v>11728995</v>
      </c>
      <c r="Y32" s="312">
        <v>357892</v>
      </c>
      <c r="Z32" s="312">
        <v>1824186</v>
      </c>
      <c r="AA32" s="312">
        <v>3432790</v>
      </c>
      <c r="AB32" s="312">
        <v>9298129</v>
      </c>
      <c r="AC32" s="312">
        <v>689559</v>
      </c>
      <c r="AD32" s="312">
        <v>926482</v>
      </c>
      <c r="AE32" s="312">
        <v>186742</v>
      </c>
      <c r="AF32" s="312">
        <v>1978408</v>
      </c>
      <c r="AG32" s="312">
        <v>508943</v>
      </c>
      <c r="AH32" s="312">
        <v>29279</v>
      </c>
      <c r="AI32" s="312">
        <v>212621</v>
      </c>
      <c r="AJ32" s="312">
        <v>33422</v>
      </c>
      <c r="AK32" s="312">
        <v>11852815</v>
      </c>
      <c r="AL32" s="312">
        <v>196622</v>
      </c>
      <c r="AM32" s="312">
        <v>1280092</v>
      </c>
      <c r="AN32" s="312">
        <v>532468</v>
      </c>
      <c r="AO32" s="312">
        <v>255327</v>
      </c>
      <c r="AP32" s="312">
        <v>4822</v>
      </c>
      <c r="AQ32" s="312">
        <v>40398</v>
      </c>
      <c r="AR32" s="312">
        <v>16764</v>
      </c>
      <c r="AS32" s="312">
        <v>12489</v>
      </c>
      <c r="AT32" s="312">
        <v>13284</v>
      </c>
      <c r="AU32" s="312">
        <v>1048</v>
      </c>
      <c r="AV32" s="312">
        <v>46</v>
      </c>
      <c r="AW32" s="312">
        <v>10715</v>
      </c>
      <c r="AX32" s="312">
        <v>25377</v>
      </c>
      <c r="AY32" s="312">
        <v>1142</v>
      </c>
      <c r="AZ32" s="312">
        <v>16059</v>
      </c>
      <c r="BA32" s="312">
        <v>0</v>
      </c>
      <c r="BB32" s="312">
        <v>212</v>
      </c>
      <c r="BC32" s="312">
        <v>724163</v>
      </c>
      <c r="BD32" s="312">
        <v>1076</v>
      </c>
      <c r="BE32" s="312">
        <v>7142</v>
      </c>
      <c r="BF32" s="312">
        <v>530166</v>
      </c>
      <c r="BG32" s="312">
        <v>45036</v>
      </c>
      <c r="BH32" s="312">
        <v>16833</v>
      </c>
      <c r="BI32" s="312">
        <v>8757</v>
      </c>
      <c r="BJ32" s="312">
        <v>0</v>
      </c>
      <c r="BK32" s="312">
        <v>125155</v>
      </c>
      <c r="BL32" s="312">
        <v>4790</v>
      </c>
      <c r="BM32" s="312">
        <v>214</v>
      </c>
      <c r="BN32" s="312">
        <v>5807</v>
      </c>
      <c r="BO32" s="312">
        <v>36159</v>
      </c>
      <c r="BP32" s="312">
        <v>2271</v>
      </c>
      <c r="BQ32" s="312">
        <v>2725151</v>
      </c>
      <c r="BR32" s="312">
        <v>43293</v>
      </c>
      <c r="BS32" s="312">
        <v>40799</v>
      </c>
      <c r="BT32" s="312">
        <v>2127</v>
      </c>
      <c r="BU32" s="312">
        <v>4266</v>
      </c>
      <c r="BV32" s="312">
        <v>2451</v>
      </c>
      <c r="BW32" s="312">
        <v>287</v>
      </c>
      <c r="BX32" s="312">
        <v>9186</v>
      </c>
      <c r="BY32" s="312">
        <v>51778</v>
      </c>
      <c r="BZ32" s="312">
        <v>147</v>
      </c>
      <c r="CA32" s="313">
        <v>39006</v>
      </c>
      <c r="CB32" s="314">
        <v>0</v>
      </c>
      <c r="CC32" s="318">
        <v>56146730</v>
      </c>
      <c r="CD32" s="316">
        <v>1412980</v>
      </c>
      <c r="CE32" s="312">
        <v>0</v>
      </c>
      <c r="CF32" s="314">
        <v>0</v>
      </c>
      <c r="CG32" s="318">
        <v>1412980</v>
      </c>
      <c r="CH32" s="313">
        <v>8758148</v>
      </c>
      <c r="CI32" s="317">
        <v>1406035</v>
      </c>
      <c r="CJ32" s="318">
        <v>10164183</v>
      </c>
      <c r="CK32" s="313">
        <v>14615069</v>
      </c>
      <c r="CL32" s="317">
        <v>4059698</v>
      </c>
      <c r="CM32" s="316">
        <v>18674767</v>
      </c>
      <c r="CN32" s="318">
        <v>30251930</v>
      </c>
      <c r="CO32" s="318">
        <v>86398660</v>
      </c>
    </row>
    <row r="33" spans="1:93" s="217" customFormat="1" ht="30" customHeight="1">
      <c r="A33" s="271">
        <f t="shared" si="0"/>
        <v>22</v>
      </c>
      <c r="B33" s="301" t="s">
        <v>506</v>
      </c>
      <c r="C33" s="215" t="s">
        <v>94</v>
      </c>
      <c r="D33" s="310">
        <v>9045</v>
      </c>
      <c r="E33" s="311">
        <v>12263</v>
      </c>
      <c r="F33" s="311">
        <v>27</v>
      </c>
      <c r="G33" s="311">
        <v>18184</v>
      </c>
      <c r="H33" s="311">
        <v>14281</v>
      </c>
      <c r="I33" s="311">
        <v>31560</v>
      </c>
      <c r="J33" s="311">
        <v>5788</v>
      </c>
      <c r="K33" s="311">
        <v>1945</v>
      </c>
      <c r="L33" s="311">
        <v>4484</v>
      </c>
      <c r="M33" s="311">
        <v>6333</v>
      </c>
      <c r="N33" s="311">
        <v>2028</v>
      </c>
      <c r="O33" s="311">
        <v>13110</v>
      </c>
      <c r="P33" s="311">
        <v>19658</v>
      </c>
      <c r="Q33" s="311">
        <v>46527</v>
      </c>
      <c r="R33" s="312">
        <v>18289</v>
      </c>
      <c r="S33" s="312">
        <v>27138</v>
      </c>
      <c r="T33" s="312">
        <v>12289</v>
      </c>
      <c r="U33" s="312">
        <v>47120</v>
      </c>
      <c r="V33" s="312">
        <v>39127</v>
      </c>
      <c r="W33" s="312">
        <v>36728</v>
      </c>
      <c r="X33" s="312">
        <v>174376</v>
      </c>
      <c r="Y33" s="312">
        <v>18257453</v>
      </c>
      <c r="Z33" s="312">
        <v>2149155</v>
      </c>
      <c r="AA33" s="312">
        <v>487379</v>
      </c>
      <c r="AB33" s="312">
        <v>656787</v>
      </c>
      <c r="AC33" s="312">
        <v>35801</v>
      </c>
      <c r="AD33" s="312">
        <v>39609</v>
      </c>
      <c r="AE33" s="312">
        <v>19518</v>
      </c>
      <c r="AF33" s="312">
        <v>696766</v>
      </c>
      <c r="AG33" s="312">
        <v>426580</v>
      </c>
      <c r="AH33" s="312">
        <v>12685</v>
      </c>
      <c r="AI33" s="312">
        <v>15715</v>
      </c>
      <c r="AJ33" s="312">
        <v>8121</v>
      </c>
      <c r="AK33" s="312">
        <v>1029739</v>
      </c>
      <c r="AL33" s="312">
        <v>70218</v>
      </c>
      <c r="AM33" s="312">
        <v>395678</v>
      </c>
      <c r="AN33" s="312">
        <v>27885</v>
      </c>
      <c r="AO33" s="312">
        <v>192399</v>
      </c>
      <c r="AP33" s="312">
        <v>25657</v>
      </c>
      <c r="AQ33" s="312">
        <v>44901</v>
      </c>
      <c r="AR33" s="312">
        <v>11446</v>
      </c>
      <c r="AS33" s="312">
        <v>14941</v>
      </c>
      <c r="AT33" s="312">
        <v>17585</v>
      </c>
      <c r="AU33" s="312">
        <v>63314</v>
      </c>
      <c r="AV33" s="312">
        <v>20043</v>
      </c>
      <c r="AW33" s="312">
        <v>5226434</v>
      </c>
      <c r="AX33" s="312">
        <v>1065750</v>
      </c>
      <c r="AY33" s="312">
        <v>80005</v>
      </c>
      <c r="AZ33" s="312">
        <v>49185</v>
      </c>
      <c r="BA33" s="312">
        <v>114987</v>
      </c>
      <c r="BB33" s="312">
        <v>26041</v>
      </c>
      <c r="BC33" s="312">
        <v>59859</v>
      </c>
      <c r="BD33" s="312">
        <v>114635</v>
      </c>
      <c r="BE33" s="312">
        <v>53271</v>
      </c>
      <c r="BF33" s="312">
        <v>224710</v>
      </c>
      <c r="BG33" s="312">
        <v>188636</v>
      </c>
      <c r="BH33" s="312">
        <v>37771</v>
      </c>
      <c r="BI33" s="312">
        <v>36029</v>
      </c>
      <c r="BJ33" s="312">
        <v>0</v>
      </c>
      <c r="BK33" s="312">
        <v>65629</v>
      </c>
      <c r="BL33" s="312">
        <v>9431</v>
      </c>
      <c r="BM33" s="312">
        <v>3117</v>
      </c>
      <c r="BN33" s="312">
        <v>122799</v>
      </c>
      <c r="BO33" s="312">
        <v>3692</v>
      </c>
      <c r="BP33" s="312">
        <v>3430</v>
      </c>
      <c r="BQ33" s="312">
        <v>718558</v>
      </c>
      <c r="BR33" s="312">
        <v>180170</v>
      </c>
      <c r="BS33" s="312">
        <v>470182</v>
      </c>
      <c r="BT33" s="312">
        <v>6310</v>
      </c>
      <c r="BU33" s="312">
        <v>92015</v>
      </c>
      <c r="BV33" s="312">
        <v>7030</v>
      </c>
      <c r="BW33" s="312">
        <v>30750</v>
      </c>
      <c r="BX33" s="312">
        <v>4861</v>
      </c>
      <c r="BY33" s="312">
        <v>25584</v>
      </c>
      <c r="BZ33" s="312">
        <v>707449</v>
      </c>
      <c r="CA33" s="313">
        <v>12376</v>
      </c>
      <c r="CB33" s="314">
        <v>0</v>
      </c>
      <c r="CC33" s="318">
        <v>35000371</v>
      </c>
      <c r="CD33" s="316">
        <v>15278771</v>
      </c>
      <c r="CE33" s="312">
        <v>69482</v>
      </c>
      <c r="CF33" s="314">
        <v>187476</v>
      </c>
      <c r="CG33" s="318">
        <v>15535729</v>
      </c>
      <c r="CH33" s="313">
        <v>13426941</v>
      </c>
      <c r="CI33" s="317">
        <v>1633777</v>
      </c>
      <c r="CJ33" s="318">
        <v>15060718</v>
      </c>
      <c r="CK33" s="313">
        <v>35157102</v>
      </c>
      <c r="CL33" s="317">
        <v>5228401</v>
      </c>
      <c r="CM33" s="316">
        <v>40385503</v>
      </c>
      <c r="CN33" s="318">
        <v>70981950</v>
      </c>
      <c r="CO33" s="318">
        <v>105982321</v>
      </c>
    </row>
    <row r="34" spans="1:93" s="217" customFormat="1" ht="30" customHeight="1">
      <c r="A34" s="271">
        <f>A33+1</f>
        <v>23</v>
      </c>
      <c r="B34" s="301" t="s">
        <v>507</v>
      </c>
      <c r="C34" s="215" t="s">
        <v>95</v>
      </c>
      <c r="D34" s="310">
        <v>146897</v>
      </c>
      <c r="E34" s="311">
        <v>4041</v>
      </c>
      <c r="F34" s="311">
        <v>1681</v>
      </c>
      <c r="G34" s="311">
        <v>143636</v>
      </c>
      <c r="H34" s="311">
        <v>35126</v>
      </c>
      <c r="I34" s="311">
        <v>51222</v>
      </c>
      <c r="J34" s="311">
        <v>12067</v>
      </c>
      <c r="K34" s="311">
        <v>4878</v>
      </c>
      <c r="L34" s="311">
        <v>10345</v>
      </c>
      <c r="M34" s="311">
        <v>12899</v>
      </c>
      <c r="N34" s="311">
        <v>4092</v>
      </c>
      <c r="O34" s="311">
        <v>25556</v>
      </c>
      <c r="P34" s="311">
        <v>32959</v>
      </c>
      <c r="Q34" s="311">
        <v>6886</v>
      </c>
      <c r="R34" s="312">
        <v>59728</v>
      </c>
      <c r="S34" s="312">
        <v>45692</v>
      </c>
      <c r="T34" s="312">
        <v>9495</v>
      </c>
      <c r="U34" s="312">
        <v>140271</v>
      </c>
      <c r="V34" s="312">
        <v>155020</v>
      </c>
      <c r="W34" s="312">
        <v>628749</v>
      </c>
      <c r="X34" s="312">
        <v>255004</v>
      </c>
      <c r="Y34" s="312">
        <v>3893902</v>
      </c>
      <c r="Z34" s="312">
        <v>5973729</v>
      </c>
      <c r="AA34" s="312">
        <v>1385817</v>
      </c>
      <c r="AB34" s="312">
        <v>1431413</v>
      </c>
      <c r="AC34" s="312">
        <v>166363</v>
      </c>
      <c r="AD34" s="312">
        <v>47931</v>
      </c>
      <c r="AE34" s="312">
        <v>4850</v>
      </c>
      <c r="AF34" s="312">
        <v>635756</v>
      </c>
      <c r="AG34" s="312">
        <v>1288362</v>
      </c>
      <c r="AH34" s="312">
        <v>15662</v>
      </c>
      <c r="AI34" s="312">
        <v>63939</v>
      </c>
      <c r="AJ34" s="312">
        <v>9586</v>
      </c>
      <c r="AK34" s="312">
        <v>4597429</v>
      </c>
      <c r="AL34" s="312">
        <v>76888</v>
      </c>
      <c r="AM34" s="312">
        <v>647570</v>
      </c>
      <c r="AN34" s="312">
        <v>268278</v>
      </c>
      <c r="AO34" s="312">
        <v>977108</v>
      </c>
      <c r="AP34" s="312">
        <v>26028</v>
      </c>
      <c r="AQ34" s="312">
        <v>53116</v>
      </c>
      <c r="AR34" s="312">
        <v>20655</v>
      </c>
      <c r="AS34" s="312">
        <v>15928</v>
      </c>
      <c r="AT34" s="312">
        <v>3098</v>
      </c>
      <c r="AU34" s="312">
        <v>1060</v>
      </c>
      <c r="AV34" s="312">
        <v>2448</v>
      </c>
      <c r="AW34" s="312">
        <v>333844</v>
      </c>
      <c r="AX34" s="312">
        <v>82445</v>
      </c>
      <c r="AY34" s="312">
        <v>759</v>
      </c>
      <c r="AZ34" s="312">
        <v>32048</v>
      </c>
      <c r="BA34" s="312">
        <v>14448</v>
      </c>
      <c r="BB34" s="312">
        <v>1893</v>
      </c>
      <c r="BC34" s="312">
        <v>251879</v>
      </c>
      <c r="BD34" s="312">
        <v>5542</v>
      </c>
      <c r="BE34" s="312">
        <v>47959</v>
      </c>
      <c r="BF34" s="312">
        <v>130885</v>
      </c>
      <c r="BG34" s="312">
        <v>81228</v>
      </c>
      <c r="BH34" s="312">
        <v>5994</v>
      </c>
      <c r="BI34" s="312">
        <v>2206</v>
      </c>
      <c r="BJ34" s="312">
        <v>33</v>
      </c>
      <c r="BK34" s="312">
        <v>105290</v>
      </c>
      <c r="BL34" s="312">
        <v>621</v>
      </c>
      <c r="BM34" s="312">
        <v>665</v>
      </c>
      <c r="BN34" s="312">
        <v>16692</v>
      </c>
      <c r="BO34" s="312">
        <v>2166</v>
      </c>
      <c r="BP34" s="312">
        <v>4667</v>
      </c>
      <c r="BQ34" s="312">
        <v>412332</v>
      </c>
      <c r="BR34" s="312">
        <v>175055</v>
      </c>
      <c r="BS34" s="312">
        <v>192658</v>
      </c>
      <c r="BT34" s="312">
        <v>4164</v>
      </c>
      <c r="BU34" s="312">
        <v>7784</v>
      </c>
      <c r="BV34" s="312">
        <v>4868</v>
      </c>
      <c r="BW34" s="312">
        <v>1209</v>
      </c>
      <c r="BX34" s="312">
        <v>6071</v>
      </c>
      <c r="BY34" s="312">
        <v>27760</v>
      </c>
      <c r="BZ34" s="312">
        <v>621719</v>
      </c>
      <c r="CA34" s="313">
        <v>26903</v>
      </c>
      <c r="CB34" s="314">
        <v>0</v>
      </c>
      <c r="CC34" s="318">
        <v>25994947</v>
      </c>
      <c r="CD34" s="316">
        <v>6455028</v>
      </c>
      <c r="CE34" s="312">
        <v>30642</v>
      </c>
      <c r="CF34" s="314">
        <v>160324</v>
      </c>
      <c r="CG34" s="318">
        <v>6645994</v>
      </c>
      <c r="CH34" s="313">
        <v>5938024</v>
      </c>
      <c r="CI34" s="317">
        <v>574694</v>
      </c>
      <c r="CJ34" s="318">
        <v>6512718</v>
      </c>
      <c r="CK34" s="313">
        <v>22860510</v>
      </c>
      <c r="CL34" s="317">
        <v>5753079</v>
      </c>
      <c r="CM34" s="316">
        <v>28613589</v>
      </c>
      <c r="CN34" s="318">
        <v>41772301</v>
      </c>
      <c r="CO34" s="318">
        <v>67767248</v>
      </c>
    </row>
    <row r="35" spans="1:93" s="217" customFormat="1" ht="30" customHeight="1">
      <c r="A35" s="271">
        <f t="shared" si="0"/>
        <v>24</v>
      </c>
      <c r="B35" s="301" t="s">
        <v>508</v>
      </c>
      <c r="C35" s="215" t="s">
        <v>96</v>
      </c>
      <c r="D35" s="310">
        <v>943789</v>
      </c>
      <c r="E35" s="311">
        <v>23760</v>
      </c>
      <c r="F35" s="311">
        <v>893</v>
      </c>
      <c r="G35" s="311">
        <v>507232</v>
      </c>
      <c r="H35" s="311">
        <v>247178</v>
      </c>
      <c r="I35" s="311">
        <v>258499</v>
      </c>
      <c r="J35" s="311">
        <v>137389</v>
      </c>
      <c r="K35" s="311">
        <v>17770</v>
      </c>
      <c r="L35" s="311">
        <v>175518</v>
      </c>
      <c r="M35" s="311">
        <v>104828</v>
      </c>
      <c r="N35" s="311">
        <v>15416</v>
      </c>
      <c r="O35" s="311">
        <v>70990</v>
      </c>
      <c r="P35" s="311">
        <v>206143</v>
      </c>
      <c r="Q35" s="311">
        <v>66423</v>
      </c>
      <c r="R35" s="312">
        <v>181780</v>
      </c>
      <c r="S35" s="312">
        <v>223990</v>
      </c>
      <c r="T35" s="312">
        <v>34775</v>
      </c>
      <c r="U35" s="312">
        <v>54784</v>
      </c>
      <c r="V35" s="312">
        <v>86373</v>
      </c>
      <c r="W35" s="312">
        <v>270096</v>
      </c>
      <c r="X35" s="312">
        <v>903959</v>
      </c>
      <c r="Y35" s="312">
        <v>258797</v>
      </c>
      <c r="Z35" s="312">
        <v>1014952</v>
      </c>
      <c r="AA35" s="312">
        <v>2953691</v>
      </c>
      <c r="AB35" s="312">
        <v>5465877</v>
      </c>
      <c r="AC35" s="312">
        <v>595517</v>
      </c>
      <c r="AD35" s="312">
        <v>68553</v>
      </c>
      <c r="AE35" s="312">
        <v>192041</v>
      </c>
      <c r="AF35" s="312">
        <v>2668944</v>
      </c>
      <c r="AG35" s="312">
        <v>596983</v>
      </c>
      <c r="AH35" s="312">
        <v>38805</v>
      </c>
      <c r="AI35" s="312">
        <v>84916</v>
      </c>
      <c r="AJ35" s="312">
        <v>91444</v>
      </c>
      <c r="AK35" s="312">
        <v>1812704</v>
      </c>
      <c r="AL35" s="312">
        <v>299101</v>
      </c>
      <c r="AM35" s="312">
        <v>551544</v>
      </c>
      <c r="AN35" s="312">
        <v>655005</v>
      </c>
      <c r="AO35" s="312">
        <v>227855</v>
      </c>
      <c r="AP35" s="312">
        <v>5055</v>
      </c>
      <c r="AQ35" s="312">
        <v>79152</v>
      </c>
      <c r="AR35" s="312">
        <v>13223</v>
      </c>
      <c r="AS35" s="312">
        <v>55369</v>
      </c>
      <c r="AT35" s="312">
        <v>47592</v>
      </c>
      <c r="AU35" s="312">
        <v>23046</v>
      </c>
      <c r="AV35" s="312">
        <v>911</v>
      </c>
      <c r="AW35" s="312">
        <v>81148</v>
      </c>
      <c r="AX35" s="312">
        <v>65031</v>
      </c>
      <c r="AY35" s="312">
        <v>2883</v>
      </c>
      <c r="AZ35" s="312">
        <v>44634</v>
      </c>
      <c r="BA35" s="312">
        <v>52293</v>
      </c>
      <c r="BB35" s="312">
        <v>2502</v>
      </c>
      <c r="BC35" s="312">
        <v>215104</v>
      </c>
      <c r="BD35" s="312">
        <v>11689</v>
      </c>
      <c r="BE35" s="312">
        <v>60014</v>
      </c>
      <c r="BF35" s="312">
        <v>89702</v>
      </c>
      <c r="BG35" s="312">
        <v>122194</v>
      </c>
      <c r="BH35" s="312">
        <v>12156</v>
      </c>
      <c r="BI35" s="312">
        <v>39168</v>
      </c>
      <c r="BJ35" s="312">
        <v>223</v>
      </c>
      <c r="BK35" s="312">
        <v>288269</v>
      </c>
      <c r="BL35" s="312">
        <v>6914</v>
      </c>
      <c r="BM35" s="312">
        <v>2395</v>
      </c>
      <c r="BN35" s="312">
        <v>15531</v>
      </c>
      <c r="BO35" s="312">
        <v>53918</v>
      </c>
      <c r="BP35" s="312">
        <v>11795</v>
      </c>
      <c r="BQ35" s="312">
        <v>96963</v>
      </c>
      <c r="BR35" s="312">
        <v>39377</v>
      </c>
      <c r="BS35" s="312">
        <v>37162</v>
      </c>
      <c r="BT35" s="312">
        <v>2574</v>
      </c>
      <c r="BU35" s="312">
        <v>5258</v>
      </c>
      <c r="BV35" s="312">
        <v>2413</v>
      </c>
      <c r="BW35" s="312">
        <v>36706</v>
      </c>
      <c r="BX35" s="312">
        <v>13691</v>
      </c>
      <c r="BY35" s="312">
        <v>15166</v>
      </c>
      <c r="BZ35" s="312">
        <v>4228</v>
      </c>
      <c r="CA35" s="313">
        <v>15926</v>
      </c>
      <c r="CB35" s="314">
        <v>0</v>
      </c>
      <c r="CC35" s="318">
        <v>23779689</v>
      </c>
      <c r="CD35" s="316">
        <v>1307393</v>
      </c>
      <c r="CE35" s="312">
        <v>16859</v>
      </c>
      <c r="CF35" s="314">
        <v>24196</v>
      </c>
      <c r="CG35" s="318">
        <v>1348448</v>
      </c>
      <c r="CH35" s="313">
        <v>28034993</v>
      </c>
      <c r="CI35" s="317">
        <v>350359</v>
      </c>
      <c r="CJ35" s="318">
        <v>28385352</v>
      </c>
      <c r="CK35" s="313">
        <v>16235352</v>
      </c>
      <c r="CL35" s="317">
        <v>7880722</v>
      </c>
      <c r="CM35" s="316">
        <v>24116074</v>
      </c>
      <c r="CN35" s="318">
        <v>53849874</v>
      </c>
      <c r="CO35" s="318">
        <v>77629563</v>
      </c>
    </row>
    <row r="36" spans="1:93" s="217" customFormat="1" ht="30" customHeight="1">
      <c r="A36" s="271">
        <f t="shared" si="0"/>
        <v>25</v>
      </c>
      <c r="B36" s="301" t="s">
        <v>509</v>
      </c>
      <c r="C36" s="215" t="s">
        <v>97</v>
      </c>
      <c r="D36" s="310">
        <v>77969</v>
      </c>
      <c r="E36" s="311">
        <v>86553</v>
      </c>
      <c r="F36" s="311">
        <v>1454</v>
      </c>
      <c r="G36" s="311">
        <v>8484</v>
      </c>
      <c r="H36" s="311">
        <v>38736</v>
      </c>
      <c r="I36" s="311">
        <v>218982</v>
      </c>
      <c r="J36" s="311">
        <v>22471</v>
      </c>
      <c r="K36" s="311">
        <v>1542</v>
      </c>
      <c r="L36" s="311">
        <v>4207</v>
      </c>
      <c r="M36" s="311">
        <v>9060</v>
      </c>
      <c r="N36" s="311">
        <v>2636</v>
      </c>
      <c r="O36" s="311">
        <v>55747</v>
      </c>
      <c r="P36" s="311">
        <v>14074</v>
      </c>
      <c r="Q36" s="311">
        <v>7140</v>
      </c>
      <c r="R36" s="312">
        <v>6684</v>
      </c>
      <c r="S36" s="312">
        <v>19653</v>
      </c>
      <c r="T36" s="312">
        <v>8990</v>
      </c>
      <c r="U36" s="312">
        <v>83085</v>
      </c>
      <c r="V36" s="312">
        <v>86007</v>
      </c>
      <c r="W36" s="312">
        <v>8154</v>
      </c>
      <c r="X36" s="312">
        <v>234277</v>
      </c>
      <c r="Y36" s="312">
        <v>2388</v>
      </c>
      <c r="Z36" s="312">
        <v>64062</v>
      </c>
      <c r="AA36" s="312">
        <v>306603</v>
      </c>
      <c r="AB36" s="312">
        <v>29544521</v>
      </c>
      <c r="AC36" s="312">
        <v>109194</v>
      </c>
      <c r="AD36" s="312">
        <v>116315</v>
      </c>
      <c r="AE36" s="312">
        <v>4555</v>
      </c>
      <c r="AF36" s="312">
        <v>1865610</v>
      </c>
      <c r="AG36" s="312">
        <v>68551</v>
      </c>
      <c r="AH36" s="312">
        <v>18584</v>
      </c>
      <c r="AI36" s="312">
        <v>114930</v>
      </c>
      <c r="AJ36" s="312">
        <v>49840</v>
      </c>
      <c r="AK36" s="312">
        <v>426279</v>
      </c>
      <c r="AL36" s="312">
        <v>1721187</v>
      </c>
      <c r="AM36" s="312">
        <v>178371</v>
      </c>
      <c r="AN36" s="312">
        <v>67873</v>
      </c>
      <c r="AO36" s="312">
        <v>4536315</v>
      </c>
      <c r="AP36" s="312">
        <v>3153</v>
      </c>
      <c r="AQ36" s="312">
        <v>109667</v>
      </c>
      <c r="AR36" s="312">
        <v>15770</v>
      </c>
      <c r="AS36" s="312">
        <v>19027</v>
      </c>
      <c r="AT36" s="312">
        <v>11004</v>
      </c>
      <c r="AU36" s="312">
        <v>5512</v>
      </c>
      <c r="AV36" s="312">
        <v>24</v>
      </c>
      <c r="AW36" s="312">
        <v>67074</v>
      </c>
      <c r="AX36" s="312">
        <v>21216</v>
      </c>
      <c r="AY36" s="312">
        <v>1689</v>
      </c>
      <c r="AZ36" s="312">
        <v>215270</v>
      </c>
      <c r="BA36" s="312">
        <v>767</v>
      </c>
      <c r="BB36" s="312">
        <v>3950</v>
      </c>
      <c r="BC36" s="312">
        <v>41262</v>
      </c>
      <c r="BD36" s="312">
        <v>23060</v>
      </c>
      <c r="BE36" s="312">
        <v>25237</v>
      </c>
      <c r="BF36" s="312">
        <v>44991</v>
      </c>
      <c r="BG36" s="312">
        <v>5931</v>
      </c>
      <c r="BH36" s="312">
        <v>20327</v>
      </c>
      <c r="BI36" s="312">
        <v>12544</v>
      </c>
      <c r="BJ36" s="312">
        <v>4688</v>
      </c>
      <c r="BK36" s="312">
        <v>86478</v>
      </c>
      <c r="BL36" s="312">
        <v>15804</v>
      </c>
      <c r="BM36" s="312">
        <v>36202</v>
      </c>
      <c r="BN36" s="312">
        <v>26386</v>
      </c>
      <c r="BO36" s="312">
        <v>49382</v>
      </c>
      <c r="BP36" s="312">
        <v>2709</v>
      </c>
      <c r="BQ36" s="312">
        <v>418075</v>
      </c>
      <c r="BR36" s="312">
        <v>25388</v>
      </c>
      <c r="BS36" s="312">
        <v>11216</v>
      </c>
      <c r="BT36" s="312">
        <v>1416</v>
      </c>
      <c r="BU36" s="312">
        <v>2165</v>
      </c>
      <c r="BV36" s="312">
        <v>1113</v>
      </c>
      <c r="BW36" s="312">
        <v>3454</v>
      </c>
      <c r="BX36" s="312">
        <v>6277</v>
      </c>
      <c r="BY36" s="312">
        <v>17253</v>
      </c>
      <c r="BZ36" s="312">
        <v>2687</v>
      </c>
      <c r="CA36" s="313">
        <v>8904</v>
      </c>
      <c r="CB36" s="314">
        <v>0</v>
      </c>
      <c r="CC36" s="318">
        <v>41558155</v>
      </c>
      <c r="CD36" s="316">
        <v>18082988</v>
      </c>
      <c r="CE36" s="312">
        <v>24122</v>
      </c>
      <c r="CF36" s="314">
        <v>35365</v>
      </c>
      <c r="CG36" s="318">
        <v>18142475</v>
      </c>
      <c r="CH36" s="313">
        <v>19423088</v>
      </c>
      <c r="CI36" s="317">
        <v>984100</v>
      </c>
      <c r="CJ36" s="318">
        <v>20407188</v>
      </c>
      <c r="CK36" s="313">
        <v>57133689</v>
      </c>
      <c r="CL36" s="317">
        <v>8110617</v>
      </c>
      <c r="CM36" s="316">
        <v>65244306</v>
      </c>
      <c r="CN36" s="318">
        <v>103793969</v>
      </c>
      <c r="CO36" s="318">
        <v>145352124</v>
      </c>
    </row>
    <row r="37" spans="1:93" s="217" customFormat="1" ht="30" customHeight="1">
      <c r="A37" s="271">
        <f>A36+1</f>
        <v>26</v>
      </c>
      <c r="B37" s="301" t="s">
        <v>510</v>
      </c>
      <c r="C37" s="215" t="s">
        <v>98</v>
      </c>
      <c r="D37" s="310">
        <v>19700</v>
      </c>
      <c r="E37" s="311">
        <v>9640</v>
      </c>
      <c r="F37" s="311">
        <v>2645</v>
      </c>
      <c r="G37" s="311">
        <v>48960</v>
      </c>
      <c r="H37" s="311">
        <v>33202</v>
      </c>
      <c r="I37" s="311">
        <v>2424</v>
      </c>
      <c r="J37" s="311">
        <v>993</v>
      </c>
      <c r="K37" s="311">
        <v>0</v>
      </c>
      <c r="L37" s="311">
        <v>0</v>
      </c>
      <c r="M37" s="311">
        <v>0</v>
      </c>
      <c r="N37" s="311">
        <v>0</v>
      </c>
      <c r="O37" s="311">
        <v>725</v>
      </c>
      <c r="P37" s="311">
        <v>832</v>
      </c>
      <c r="Q37" s="311">
        <v>449</v>
      </c>
      <c r="R37" s="312">
        <v>1425</v>
      </c>
      <c r="S37" s="312">
        <v>578</v>
      </c>
      <c r="T37" s="312">
        <v>1450</v>
      </c>
      <c r="U37" s="312">
        <v>10692</v>
      </c>
      <c r="V37" s="312">
        <v>833</v>
      </c>
      <c r="W37" s="312">
        <v>3025</v>
      </c>
      <c r="X37" s="312">
        <v>12457</v>
      </c>
      <c r="Y37" s="312">
        <v>5892</v>
      </c>
      <c r="Z37" s="312">
        <v>9901</v>
      </c>
      <c r="AA37" s="312">
        <v>7861</v>
      </c>
      <c r="AB37" s="312">
        <v>9887</v>
      </c>
      <c r="AC37" s="312">
        <v>2192329</v>
      </c>
      <c r="AD37" s="312">
        <v>2470</v>
      </c>
      <c r="AE37" s="312">
        <v>1076</v>
      </c>
      <c r="AF37" s="312">
        <v>199906</v>
      </c>
      <c r="AG37" s="312">
        <v>14280</v>
      </c>
      <c r="AH37" s="312">
        <v>123</v>
      </c>
      <c r="AI37" s="312">
        <v>1680</v>
      </c>
      <c r="AJ37" s="312">
        <v>5837</v>
      </c>
      <c r="AK37" s="312">
        <v>15296</v>
      </c>
      <c r="AL37" s="312">
        <v>3719</v>
      </c>
      <c r="AM37" s="312">
        <v>475</v>
      </c>
      <c r="AN37" s="312">
        <v>4830</v>
      </c>
      <c r="AO37" s="312">
        <v>525974</v>
      </c>
      <c r="AP37" s="312">
        <v>130905</v>
      </c>
      <c r="AQ37" s="312">
        <v>20307</v>
      </c>
      <c r="AR37" s="312">
        <v>9619</v>
      </c>
      <c r="AS37" s="312">
        <v>320</v>
      </c>
      <c r="AT37" s="312">
        <v>61</v>
      </c>
      <c r="AU37" s="312">
        <v>305</v>
      </c>
      <c r="AV37" s="312">
        <v>0</v>
      </c>
      <c r="AW37" s="312">
        <v>538</v>
      </c>
      <c r="AX37" s="312">
        <v>935</v>
      </c>
      <c r="AY37" s="312">
        <v>0</v>
      </c>
      <c r="AZ37" s="312">
        <v>0</v>
      </c>
      <c r="BA37" s="312">
        <v>0</v>
      </c>
      <c r="BB37" s="312">
        <v>0</v>
      </c>
      <c r="BC37" s="312">
        <v>691</v>
      </c>
      <c r="BD37" s="312">
        <v>105</v>
      </c>
      <c r="BE37" s="312">
        <v>1722</v>
      </c>
      <c r="BF37" s="312">
        <v>1402</v>
      </c>
      <c r="BG37" s="312">
        <v>0</v>
      </c>
      <c r="BH37" s="312">
        <v>167</v>
      </c>
      <c r="BI37" s="312">
        <v>97</v>
      </c>
      <c r="BJ37" s="312">
        <v>0</v>
      </c>
      <c r="BK37" s="312">
        <v>2320</v>
      </c>
      <c r="BL37" s="312">
        <v>201</v>
      </c>
      <c r="BM37" s="312">
        <v>963</v>
      </c>
      <c r="BN37" s="312">
        <v>121</v>
      </c>
      <c r="BO37" s="312">
        <v>191</v>
      </c>
      <c r="BP37" s="312">
        <v>253</v>
      </c>
      <c r="BQ37" s="312">
        <v>1545224</v>
      </c>
      <c r="BR37" s="312">
        <v>2002</v>
      </c>
      <c r="BS37" s="312">
        <v>1622</v>
      </c>
      <c r="BT37" s="312">
        <v>0</v>
      </c>
      <c r="BU37" s="312">
        <v>185</v>
      </c>
      <c r="BV37" s="312">
        <v>201</v>
      </c>
      <c r="BW37" s="312">
        <v>5</v>
      </c>
      <c r="BX37" s="312">
        <v>2996</v>
      </c>
      <c r="BY37" s="312">
        <v>0</v>
      </c>
      <c r="BZ37" s="312">
        <v>790</v>
      </c>
      <c r="CA37" s="313">
        <v>0</v>
      </c>
      <c r="CB37" s="314">
        <v>0</v>
      </c>
      <c r="CC37" s="318">
        <v>4875814</v>
      </c>
      <c r="CD37" s="316">
        <v>916258</v>
      </c>
      <c r="CE37" s="312">
        <v>30617</v>
      </c>
      <c r="CF37" s="314">
        <v>44908</v>
      </c>
      <c r="CG37" s="318">
        <v>991783</v>
      </c>
      <c r="CH37" s="313">
        <v>2269158</v>
      </c>
      <c r="CI37" s="317">
        <v>2136765</v>
      </c>
      <c r="CJ37" s="318">
        <v>4405923</v>
      </c>
      <c r="CK37" s="313">
        <v>4496580</v>
      </c>
      <c r="CL37" s="317">
        <v>11276277</v>
      </c>
      <c r="CM37" s="316">
        <v>15772857</v>
      </c>
      <c r="CN37" s="318">
        <v>21170563</v>
      </c>
      <c r="CO37" s="318">
        <v>26046377</v>
      </c>
    </row>
    <row r="38" spans="1:93" s="217" customFormat="1" ht="30" customHeight="1">
      <c r="A38" s="271">
        <f t="shared" si="0"/>
        <v>27</v>
      </c>
      <c r="B38" s="301" t="s">
        <v>511</v>
      </c>
      <c r="C38" s="215" t="s">
        <v>99</v>
      </c>
      <c r="D38" s="310">
        <v>14470</v>
      </c>
      <c r="E38" s="311">
        <v>13290</v>
      </c>
      <c r="F38" s="311">
        <v>145</v>
      </c>
      <c r="G38" s="311">
        <v>17243</v>
      </c>
      <c r="H38" s="311">
        <v>12238</v>
      </c>
      <c r="I38" s="311">
        <v>52603</v>
      </c>
      <c r="J38" s="311">
        <v>1357</v>
      </c>
      <c r="K38" s="311">
        <v>6949</v>
      </c>
      <c r="L38" s="311">
        <v>7833</v>
      </c>
      <c r="M38" s="311">
        <v>10818</v>
      </c>
      <c r="N38" s="311">
        <v>5701</v>
      </c>
      <c r="O38" s="311">
        <v>102614</v>
      </c>
      <c r="P38" s="311">
        <v>17633</v>
      </c>
      <c r="Q38" s="311">
        <v>6795</v>
      </c>
      <c r="R38" s="312">
        <v>22521</v>
      </c>
      <c r="S38" s="312">
        <v>36931</v>
      </c>
      <c r="T38" s="312">
        <v>20474</v>
      </c>
      <c r="U38" s="312">
        <v>82211</v>
      </c>
      <c r="V38" s="312">
        <v>102790</v>
      </c>
      <c r="W38" s="312">
        <v>25223</v>
      </c>
      <c r="X38" s="312">
        <v>125776</v>
      </c>
      <c r="Y38" s="312">
        <v>2424</v>
      </c>
      <c r="Z38" s="312">
        <v>170364</v>
      </c>
      <c r="AA38" s="312">
        <v>21333</v>
      </c>
      <c r="AB38" s="312">
        <v>34006</v>
      </c>
      <c r="AC38" s="312">
        <v>40260</v>
      </c>
      <c r="AD38" s="312">
        <v>2108595</v>
      </c>
      <c r="AE38" s="312">
        <v>21792</v>
      </c>
      <c r="AF38" s="312">
        <v>50503</v>
      </c>
      <c r="AG38" s="312">
        <v>81479</v>
      </c>
      <c r="AH38" s="312">
        <v>4603</v>
      </c>
      <c r="AI38" s="312">
        <v>19006</v>
      </c>
      <c r="AJ38" s="312">
        <v>10525</v>
      </c>
      <c r="AK38" s="312">
        <v>384586</v>
      </c>
      <c r="AL38" s="312">
        <v>82511</v>
      </c>
      <c r="AM38" s="312">
        <v>120477</v>
      </c>
      <c r="AN38" s="312">
        <v>173056</v>
      </c>
      <c r="AO38" s="312">
        <v>172115</v>
      </c>
      <c r="AP38" s="312">
        <v>3782</v>
      </c>
      <c r="AQ38" s="312">
        <v>49627</v>
      </c>
      <c r="AR38" s="312">
        <v>56623</v>
      </c>
      <c r="AS38" s="312">
        <v>53183</v>
      </c>
      <c r="AT38" s="312">
        <v>18366</v>
      </c>
      <c r="AU38" s="312">
        <v>10929</v>
      </c>
      <c r="AV38" s="312">
        <v>1700</v>
      </c>
      <c r="AW38" s="312">
        <v>26269</v>
      </c>
      <c r="AX38" s="312">
        <v>43924</v>
      </c>
      <c r="AY38" s="312">
        <v>7325</v>
      </c>
      <c r="AZ38" s="312">
        <v>35876</v>
      </c>
      <c r="BA38" s="312">
        <v>89961</v>
      </c>
      <c r="BB38" s="312">
        <v>52990</v>
      </c>
      <c r="BC38" s="312">
        <v>96935</v>
      </c>
      <c r="BD38" s="312">
        <v>30948</v>
      </c>
      <c r="BE38" s="312">
        <v>13897</v>
      </c>
      <c r="BF38" s="312">
        <v>33373</v>
      </c>
      <c r="BG38" s="312">
        <v>16226</v>
      </c>
      <c r="BH38" s="312">
        <v>19426</v>
      </c>
      <c r="BI38" s="312">
        <v>154264</v>
      </c>
      <c r="BJ38" s="312">
        <v>1277</v>
      </c>
      <c r="BK38" s="312">
        <v>22191</v>
      </c>
      <c r="BL38" s="312">
        <v>12649</v>
      </c>
      <c r="BM38" s="312">
        <v>3856</v>
      </c>
      <c r="BN38" s="312">
        <v>14131</v>
      </c>
      <c r="BO38" s="312">
        <v>27567</v>
      </c>
      <c r="BP38" s="312">
        <v>1758</v>
      </c>
      <c r="BQ38" s="312">
        <v>70577</v>
      </c>
      <c r="BR38" s="312">
        <v>15663</v>
      </c>
      <c r="BS38" s="312">
        <v>309029</v>
      </c>
      <c r="BT38" s="312">
        <v>29329</v>
      </c>
      <c r="BU38" s="312">
        <v>34324</v>
      </c>
      <c r="BV38" s="312">
        <v>10435</v>
      </c>
      <c r="BW38" s="312">
        <v>4723</v>
      </c>
      <c r="BX38" s="312">
        <v>14737</v>
      </c>
      <c r="BY38" s="312">
        <v>1365</v>
      </c>
      <c r="BZ38" s="312">
        <v>125272</v>
      </c>
      <c r="CA38" s="313">
        <v>12373</v>
      </c>
      <c r="CB38" s="314">
        <v>0</v>
      </c>
      <c r="CC38" s="318">
        <v>5710130</v>
      </c>
      <c r="CD38" s="316">
        <v>5646949</v>
      </c>
      <c r="CE38" s="312">
        <v>0</v>
      </c>
      <c r="CF38" s="314">
        <v>398</v>
      </c>
      <c r="CG38" s="318">
        <v>5647347</v>
      </c>
      <c r="CH38" s="313">
        <v>3435585</v>
      </c>
      <c r="CI38" s="317">
        <v>228639</v>
      </c>
      <c r="CJ38" s="318">
        <v>3664224</v>
      </c>
      <c r="CK38" s="313">
        <v>13380683</v>
      </c>
      <c r="CL38" s="317">
        <v>2563690</v>
      </c>
      <c r="CM38" s="316">
        <v>15944373</v>
      </c>
      <c r="CN38" s="318">
        <v>25255944</v>
      </c>
      <c r="CO38" s="318">
        <v>30966074</v>
      </c>
    </row>
    <row r="39" spans="1:93" s="217" customFormat="1" ht="30" customHeight="1">
      <c r="A39" s="271">
        <f>A38+1</f>
        <v>28</v>
      </c>
      <c r="B39" s="301" t="s">
        <v>512</v>
      </c>
      <c r="C39" s="215" t="s">
        <v>100</v>
      </c>
      <c r="D39" s="310">
        <v>5521</v>
      </c>
      <c r="E39" s="311">
        <v>4686</v>
      </c>
      <c r="F39" s="311">
        <v>1016</v>
      </c>
      <c r="G39" s="311">
        <v>3522</v>
      </c>
      <c r="H39" s="311">
        <v>4458</v>
      </c>
      <c r="I39" s="311">
        <v>72267</v>
      </c>
      <c r="J39" s="311">
        <v>81193</v>
      </c>
      <c r="K39" s="311">
        <v>4337</v>
      </c>
      <c r="L39" s="311">
        <v>5909</v>
      </c>
      <c r="M39" s="311">
        <v>5389</v>
      </c>
      <c r="N39" s="311">
        <v>6136</v>
      </c>
      <c r="O39" s="311">
        <v>12543</v>
      </c>
      <c r="P39" s="311">
        <v>9939</v>
      </c>
      <c r="Q39" s="311">
        <v>2786</v>
      </c>
      <c r="R39" s="312">
        <v>8939</v>
      </c>
      <c r="S39" s="312">
        <v>8513</v>
      </c>
      <c r="T39" s="312">
        <v>62578</v>
      </c>
      <c r="U39" s="312">
        <v>10103</v>
      </c>
      <c r="V39" s="312">
        <v>10885</v>
      </c>
      <c r="W39" s="312">
        <v>4978</v>
      </c>
      <c r="X39" s="312">
        <v>12240</v>
      </c>
      <c r="Y39" s="312">
        <v>29185</v>
      </c>
      <c r="Z39" s="312">
        <v>23420</v>
      </c>
      <c r="AA39" s="312">
        <v>12185</v>
      </c>
      <c r="AB39" s="312">
        <v>21053</v>
      </c>
      <c r="AC39" s="312">
        <v>2904</v>
      </c>
      <c r="AD39" s="312">
        <v>4980</v>
      </c>
      <c r="AE39" s="312">
        <v>1178573</v>
      </c>
      <c r="AF39" s="312">
        <v>7798</v>
      </c>
      <c r="AG39" s="312">
        <v>3185</v>
      </c>
      <c r="AH39" s="312">
        <v>1001</v>
      </c>
      <c r="AI39" s="312">
        <v>27884</v>
      </c>
      <c r="AJ39" s="312">
        <v>20698</v>
      </c>
      <c r="AK39" s="312">
        <v>128143</v>
      </c>
      <c r="AL39" s="312">
        <v>18789</v>
      </c>
      <c r="AM39" s="312">
        <v>34882</v>
      </c>
      <c r="AN39" s="312">
        <v>76801</v>
      </c>
      <c r="AO39" s="312">
        <v>31100</v>
      </c>
      <c r="AP39" s="312">
        <v>1886</v>
      </c>
      <c r="AQ39" s="312">
        <v>38581</v>
      </c>
      <c r="AR39" s="312">
        <v>46171</v>
      </c>
      <c r="AS39" s="312">
        <v>37420</v>
      </c>
      <c r="AT39" s="312">
        <v>12094</v>
      </c>
      <c r="AU39" s="312">
        <v>16056</v>
      </c>
      <c r="AV39" s="312">
        <v>2566</v>
      </c>
      <c r="AW39" s="312">
        <v>72570</v>
      </c>
      <c r="AX39" s="312">
        <v>31229</v>
      </c>
      <c r="AY39" s="312">
        <v>4627</v>
      </c>
      <c r="AZ39" s="312">
        <v>6048</v>
      </c>
      <c r="BA39" s="312">
        <v>11676</v>
      </c>
      <c r="BB39" s="312">
        <v>3295</v>
      </c>
      <c r="BC39" s="312">
        <v>50282</v>
      </c>
      <c r="BD39" s="312">
        <v>16710</v>
      </c>
      <c r="BE39" s="312">
        <v>17135</v>
      </c>
      <c r="BF39" s="312">
        <v>3953</v>
      </c>
      <c r="BG39" s="312">
        <v>45982</v>
      </c>
      <c r="BH39" s="312">
        <v>10054</v>
      </c>
      <c r="BI39" s="312">
        <v>4701</v>
      </c>
      <c r="BJ39" s="312">
        <v>3149</v>
      </c>
      <c r="BK39" s="312">
        <v>28504</v>
      </c>
      <c r="BL39" s="312">
        <v>6527</v>
      </c>
      <c r="BM39" s="312">
        <v>8242</v>
      </c>
      <c r="BN39" s="312">
        <v>9372</v>
      </c>
      <c r="BO39" s="312">
        <v>57497</v>
      </c>
      <c r="BP39" s="312">
        <v>10073</v>
      </c>
      <c r="BQ39" s="312">
        <v>147515</v>
      </c>
      <c r="BR39" s="312">
        <v>171925</v>
      </c>
      <c r="BS39" s="312">
        <v>1260529</v>
      </c>
      <c r="BT39" s="312">
        <v>47943</v>
      </c>
      <c r="BU39" s="312">
        <v>119130</v>
      </c>
      <c r="BV39" s="312">
        <v>8941</v>
      </c>
      <c r="BW39" s="312">
        <v>4272</v>
      </c>
      <c r="BX39" s="312">
        <v>160553</v>
      </c>
      <c r="BY39" s="312">
        <v>32933</v>
      </c>
      <c r="BZ39" s="312">
        <v>29417</v>
      </c>
      <c r="CA39" s="313">
        <v>11249</v>
      </c>
      <c r="CB39" s="314">
        <v>0</v>
      </c>
      <c r="CC39" s="318">
        <v>4511326</v>
      </c>
      <c r="CD39" s="316">
        <v>6214891</v>
      </c>
      <c r="CE39" s="312">
        <v>26389</v>
      </c>
      <c r="CF39" s="314">
        <v>31039</v>
      </c>
      <c r="CG39" s="318">
        <v>6272319</v>
      </c>
      <c r="CH39" s="313">
        <v>2964955</v>
      </c>
      <c r="CI39" s="317">
        <v>216205</v>
      </c>
      <c r="CJ39" s="318">
        <v>3181160</v>
      </c>
      <c r="CK39" s="313">
        <v>3064003</v>
      </c>
      <c r="CL39" s="317">
        <v>817542</v>
      </c>
      <c r="CM39" s="316">
        <v>3881545</v>
      </c>
      <c r="CN39" s="318">
        <v>13335024</v>
      </c>
      <c r="CO39" s="318">
        <v>17846350</v>
      </c>
    </row>
    <row r="40" spans="1:93" s="217" customFormat="1" ht="30" customHeight="1">
      <c r="A40" s="271">
        <f t="shared" si="0"/>
        <v>29</v>
      </c>
      <c r="B40" s="301" t="s">
        <v>513</v>
      </c>
      <c r="C40" s="215" t="s">
        <v>101</v>
      </c>
      <c r="D40" s="310">
        <v>303395</v>
      </c>
      <c r="E40" s="311">
        <v>29515</v>
      </c>
      <c r="F40" s="311">
        <v>24497</v>
      </c>
      <c r="G40" s="311">
        <v>830358</v>
      </c>
      <c r="H40" s="311">
        <v>314973</v>
      </c>
      <c r="I40" s="311">
        <v>538952</v>
      </c>
      <c r="J40" s="311">
        <v>73329</v>
      </c>
      <c r="K40" s="311">
        <v>16508</v>
      </c>
      <c r="L40" s="311">
        <v>14090</v>
      </c>
      <c r="M40" s="311">
        <v>23059</v>
      </c>
      <c r="N40" s="311">
        <v>23173</v>
      </c>
      <c r="O40" s="311">
        <v>252086</v>
      </c>
      <c r="P40" s="311">
        <v>344760</v>
      </c>
      <c r="Q40" s="311">
        <v>26264</v>
      </c>
      <c r="R40" s="312">
        <v>265725</v>
      </c>
      <c r="S40" s="312">
        <v>359893</v>
      </c>
      <c r="T40" s="312">
        <v>70780</v>
      </c>
      <c r="U40" s="312">
        <v>283194</v>
      </c>
      <c r="V40" s="312">
        <v>402759</v>
      </c>
      <c r="W40" s="312">
        <v>802528</v>
      </c>
      <c r="X40" s="312">
        <v>876548</v>
      </c>
      <c r="Y40" s="312">
        <v>77354</v>
      </c>
      <c r="Z40" s="312">
        <v>589779</v>
      </c>
      <c r="AA40" s="312">
        <v>681026</v>
      </c>
      <c r="AB40" s="312">
        <v>554675</v>
      </c>
      <c r="AC40" s="312">
        <v>222469</v>
      </c>
      <c r="AD40" s="312">
        <v>133950</v>
      </c>
      <c r="AE40" s="312">
        <v>95166</v>
      </c>
      <c r="AF40" s="312">
        <v>1322594</v>
      </c>
      <c r="AG40" s="312">
        <v>1071712</v>
      </c>
      <c r="AH40" s="312">
        <v>18732</v>
      </c>
      <c r="AI40" s="312">
        <v>65483</v>
      </c>
      <c r="AJ40" s="312">
        <v>54057</v>
      </c>
      <c r="AK40" s="312">
        <v>2228691</v>
      </c>
      <c r="AL40" s="312">
        <v>129915</v>
      </c>
      <c r="AM40" s="312">
        <v>832800</v>
      </c>
      <c r="AN40" s="312">
        <v>276357</v>
      </c>
      <c r="AO40" s="312">
        <v>998069</v>
      </c>
      <c r="AP40" s="312">
        <v>309717</v>
      </c>
      <c r="AQ40" s="312">
        <v>307436</v>
      </c>
      <c r="AR40" s="312">
        <v>87987</v>
      </c>
      <c r="AS40" s="312">
        <v>81521</v>
      </c>
      <c r="AT40" s="312">
        <v>20666</v>
      </c>
      <c r="AU40" s="312">
        <v>16436</v>
      </c>
      <c r="AV40" s="312">
        <v>27340</v>
      </c>
      <c r="AW40" s="312">
        <v>105620</v>
      </c>
      <c r="AX40" s="312">
        <v>88342</v>
      </c>
      <c r="AY40" s="312">
        <v>12048</v>
      </c>
      <c r="AZ40" s="312">
        <v>20041</v>
      </c>
      <c r="BA40" s="312">
        <v>11949</v>
      </c>
      <c r="BB40" s="312">
        <v>2562</v>
      </c>
      <c r="BC40" s="312">
        <v>76953</v>
      </c>
      <c r="BD40" s="312">
        <v>64999</v>
      </c>
      <c r="BE40" s="312">
        <v>56669</v>
      </c>
      <c r="BF40" s="312">
        <v>110974</v>
      </c>
      <c r="BG40" s="312">
        <v>137372</v>
      </c>
      <c r="BH40" s="312">
        <v>12853</v>
      </c>
      <c r="BI40" s="312">
        <v>98023</v>
      </c>
      <c r="BJ40" s="312">
        <v>0</v>
      </c>
      <c r="BK40" s="312">
        <v>167259</v>
      </c>
      <c r="BL40" s="312">
        <v>3467</v>
      </c>
      <c r="BM40" s="312">
        <v>72255</v>
      </c>
      <c r="BN40" s="312">
        <v>24750</v>
      </c>
      <c r="BO40" s="312">
        <v>76884</v>
      </c>
      <c r="BP40" s="312">
        <v>4642</v>
      </c>
      <c r="BQ40" s="312">
        <v>190756</v>
      </c>
      <c r="BR40" s="312">
        <v>57672</v>
      </c>
      <c r="BS40" s="312">
        <v>84390</v>
      </c>
      <c r="BT40" s="312">
        <v>35746</v>
      </c>
      <c r="BU40" s="312">
        <v>10653</v>
      </c>
      <c r="BV40" s="312">
        <v>15646</v>
      </c>
      <c r="BW40" s="312">
        <v>44865</v>
      </c>
      <c r="BX40" s="312">
        <v>303802</v>
      </c>
      <c r="BY40" s="312">
        <v>175</v>
      </c>
      <c r="BZ40" s="312">
        <v>22376</v>
      </c>
      <c r="CA40" s="313">
        <v>10660</v>
      </c>
      <c r="CB40" s="314">
        <v>0</v>
      </c>
      <c r="CC40" s="318">
        <v>18004721</v>
      </c>
      <c r="CD40" s="316">
        <v>155308</v>
      </c>
      <c r="CE40" s="312">
        <v>0</v>
      </c>
      <c r="CF40" s="314">
        <v>0</v>
      </c>
      <c r="CG40" s="318">
        <v>155308</v>
      </c>
      <c r="CH40" s="313">
        <v>6013375</v>
      </c>
      <c r="CI40" s="317">
        <v>219728</v>
      </c>
      <c r="CJ40" s="318">
        <v>6233103</v>
      </c>
      <c r="CK40" s="313">
        <v>542446</v>
      </c>
      <c r="CL40" s="317">
        <v>700696</v>
      </c>
      <c r="CM40" s="316">
        <v>1243142</v>
      </c>
      <c r="CN40" s="318">
        <v>7631553</v>
      </c>
      <c r="CO40" s="318">
        <v>25636274</v>
      </c>
    </row>
    <row r="41" spans="1:93" s="217" customFormat="1" ht="30" customHeight="1">
      <c r="A41" s="271">
        <f t="shared" si="0"/>
        <v>30</v>
      </c>
      <c r="B41" s="301" t="s">
        <v>514</v>
      </c>
      <c r="C41" s="215" t="s">
        <v>102</v>
      </c>
      <c r="D41" s="310">
        <v>1802944</v>
      </c>
      <c r="E41" s="311">
        <v>26517</v>
      </c>
      <c r="F41" s="311">
        <v>5596</v>
      </c>
      <c r="G41" s="311">
        <v>1368985</v>
      </c>
      <c r="H41" s="311">
        <v>426812</v>
      </c>
      <c r="I41" s="311">
        <v>3253497</v>
      </c>
      <c r="J41" s="311">
        <v>447027</v>
      </c>
      <c r="K41" s="311">
        <v>85037</v>
      </c>
      <c r="L41" s="311">
        <v>335766</v>
      </c>
      <c r="M41" s="311">
        <v>251103</v>
      </c>
      <c r="N41" s="311">
        <v>67812</v>
      </c>
      <c r="O41" s="311">
        <v>908192</v>
      </c>
      <c r="P41" s="311">
        <v>942729</v>
      </c>
      <c r="Q41" s="311">
        <v>252999</v>
      </c>
      <c r="R41" s="312">
        <v>301580</v>
      </c>
      <c r="S41" s="312">
        <v>3436840</v>
      </c>
      <c r="T41" s="312">
        <v>188557</v>
      </c>
      <c r="U41" s="312">
        <v>1553995</v>
      </c>
      <c r="V41" s="312">
        <v>2540596</v>
      </c>
      <c r="W41" s="312">
        <v>3262827</v>
      </c>
      <c r="X41" s="312">
        <v>1433062</v>
      </c>
      <c r="Y41" s="312">
        <v>271797</v>
      </c>
      <c r="Z41" s="312">
        <v>498174</v>
      </c>
      <c r="AA41" s="312">
        <v>690048</v>
      </c>
      <c r="AB41" s="312">
        <v>1067464</v>
      </c>
      <c r="AC41" s="312">
        <v>356096</v>
      </c>
      <c r="AD41" s="312">
        <v>434519</v>
      </c>
      <c r="AE41" s="312">
        <v>200587</v>
      </c>
      <c r="AF41" s="312">
        <v>216489</v>
      </c>
      <c r="AG41" s="312">
        <v>3040105</v>
      </c>
      <c r="AH41" s="312">
        <v>425023</v>
      </c>
      <c r="AI41" s="312">
        <v>204594</v>
      </c>
      <c r="AJ41" s="312">
        <v>582403</v>
      </c>
      <c r="AK41" s="312">
        <v>1670283</v>
      </c>
      <c r="AL41" s="312">
        <v>252374</v>
      </c>
      <c r="AM41" s="312">
        <v>1462127</v>
      </c>
      <c r="AN41" s="312">
        <v>2424747</v>
      </c>
      <c r="AO41" s="312">
        <v>2393732</v>
      </c>
      <c r="AP41" s="312">
        <v>17907</v>
      </c>
      <c r="AQ41" s="312">
        <v>1574386</v>
      </c>
      <c r="AR41" s="312">
        <v>558153</v>
      </c>
      <c r="AS41" s="312">
        <v>665132</v>
      </c>
      <c r="AT41" s="312">
        <v>78348</v>
      </c>
      <c r="AU41" s="312">
        <v>35872</v>
      </c>
      <c r="AV41" s="312">
        <v>75959</v>
      </c>
      <c r="AW41" s="312">
        <v>555222</v>
      </c>
      <c r="AX41" s="312">
        <v>112638</v>
      </c>
      <c r="AY41" s="312">
        <v>28854</v>
      </c>
      <c r="AZ41" s="312">
        <v>155846</v>
      </c>
      <c r="BA41" s="312">
        <v>15385</v>
      </c>
      <c r="BB41" s="312">
        <v>34339</v>
      </c>
      <c r="BC41" s="312">
        <v>15584480</v>
      </c>
      <c r="BD41" s="312">
        <v>104253</v>
      </c>
      <c r="BE41" s="312">
        <v>93162</v>
      </c>
      <c r="BF41" s="312">
        <v>124255</v>
      </c>
      <c r="BG41" s="312">
        <v>194926</v>
      </c>
      <c r="BH41" s="312">
        <v>230915</v>
      </c>
      <c r="BI41" s="312">
        <v>21611</v>
      </c>
      <c r="BJ41" s="312">
        <v>28712</v>
      </c>
      <c r="BK41" s="312">
        <v>314124</v>
      </c>
      <c r="BL41" s="312">
        <v>71360</v>
      </c>
      <c r="BM41" s="312">
        <v>21363</v>
      </c>
      <c r="BN41" s="312">
        <v>119034</v>
      </c>
      <c r="BO41" s="312">
        <v>230780</v>
      </c>
      <c r="BP41" s="312">
        <v>227670</v>
      </c>
      <c r="BQ41" s="312">
        <v>1431922</v>
      </c>
      <c r="BR41" s="312">
        <v>2086088</v>
      </c>
      <c r="BS41" s="312">
        <v>2385318</v>
      </c>
      <c r="BT41" s="312">
        <v>415763</v>
      </c>
      <c r="BU41" s="312">
        <v>201548</v>
      </c>
      <c r="BV41" s="312">
        <v>38261</v>
      </c>
      <c r="BW41" s="312">
        <v>71917</v>
      </c>
      <c r="BX41" s="312">
        <v>417761</v>
      </c>
      <c r="BY41" s="312">
        <v>64573</v>
      </c>
      <c r="BZ41" s="312">
        <v>129849</v>
      </c>
      <c r="CA41" s="313">
        <v>89618</v>
      </c>
      <c r="CB41" s="314">
        <v>30668</v>
      </c>
      <c r="CC41" s="318">
        <v>67721007</v>
      </c>
      <c r="CD41" s="316">
        <v>33177761</v>
      </c>
      <c r="CE41" s="312">
        <v>0</v>
      </c>
      <c r="CF41" s="314">
        <v>202534</v>
      </c>
      <c r="CG41" s="318">
        <v>33380295</v>
      </c>
      <c r="CH41" s="313">
        <v>0</v>
      </c>
      <c r="CI41" s="317">
        <v>-364514</v>
      </c>
      <c r="CJ41" s="318">
        <v>-364514</v>
      </c>
      <c r="CK41" s="313">
        <v>1616833</v>
      </c>
      <c r="CL41" s="317">
        <v>596</v>
      </c>
      <c r="CM41" s="316">
        <v>1617429</v>
      </c>
      <c r="CN41" s="318">
        <v>34633210</v>
      </c>
      <c r="CO41" s="318">
        <v>102354217</v>
      </c>
    </row>
    <row r="42" spans="1:93" s="217" customFormat="1" ht="30" customHeight="1">
      <c r="A42" s="271">
        <f>A41+1</f>
        <v>31</v>
      </c>
      <c r="B42" s="301" t="s">
        <v>515</v>
      </c>
      <c r="C42" s="215" t="s">
        <v>103</v>
      </c>
      <c r="D42" s="310">
        <v>65040</v>
      </c>
      <c r="E42" s="311">
        <v>18947</v>
      </c>
      <c r="F42" s="311">
        <v>374</v>
      </c>
      <c r="G42" s="311">
        <v>34963</v>
      </c>
      <c r="H42" s="311">
        <v>13820</v>
      </c>
      <c r="I42" s="311">
        <v>218794</v>
      </c>
      <c r="J42" s="311">
        <v>31161</v>
      </c>
      <c r="K42" s="311">
        <v>3639</v>
      </c>
      <c r="L42" s="311">
        <v>16590</v>
      </c>
      <c r="M42" s="311">
        <v>10405</v>
      </c>
      <c r="N42" s="311">
        <v>6863</v>
      </c>
      <c r="O42" s="311">
        <v>14842</v>
      </c>
      <c r="P42" s="311">
        <v>23212</v>
      </c>
      <c r="Q42" s="311">
        <v>16687</v>
      </c>
      <c r="R42" s="312">
        <v>13380</v>
      </c>
      <c r="S42" s="312">
        <v>75750</v>
      </c>
      <c r="T42" s="312">
        <v>17216</v>
      </c>
      <c r="U42" s="312">
        <v>50210</v>
      </c>
      <c r="V42" s="312">
        <v>66523</v>
      </c>
      <c r="W42" s="312">
        <v>89041</v>
      </c>
      <c r="X42" s="312">
        <v>78409</v>
      </c>
      <c r="Y42" s="312">
        <v>17410</v>
      </c>
      <c r="Z42" s="312">
        <v>25262</v>
      </c>
      <c r="AA42" s="312">
        <v>37350</v>
      </c>
      <c r="AB42" s="312">
        <v>70961</v>
      </c>
      <c r="AC42" s="312">
        <v>12741</v>
      </c>
      <c r="AD42" s="312">
        <v>17277</v>
      </c>
      <c r="AE42" s="312">
        <v>4106</v>
      </c>
      <c r="AF42" s="312">
        <v>15543</v>
      </c>
      <c r="AG42" s="312">
        <v>156821</v>
      </c>
      <c r="AH42" s="312">
        <v>143463</v>
      </c>
      <c r="AI42" s="312">
        <v>18288</v>
      </c>
      <c r="AJ42" s="312">
        <v>159123</v>
      </c>
      <c r="AK42" s="312">
        <v>149838</v>
      </c>
      <c r="AL42" s="312">
        <v>53749</v>
      </c>
      <c r="AM42" s="312">
        <v>101747</v>
      </c>
      <c r="AN42" s="312">
        <v>96795</v>
      </c>
      <c r="AO42" s="312">
        <v>160508</v>
      </c>
      <c r="AP42" s="312">
        <v>2271</v>
      </c>
      <c r="AQ42" s="312">
        <v>28141</v>
      </c>
      <c r="AR42" s="312">
        <v>91327</v>
      </c>
      <c r="AS42" s="312">
        <v>70671</v>
      </c>
      <c r="AT42" s="312">
        <v>5519</v>
      </c>
      <c r="AU42" s="312">
        <v>10046</v>
      </c>
      <c r="AV42" s="312">
        <v>861</v>
      </c>
      <c r="AW42" s="312">
        <v>19644</v>
      </c>
      <c r="AX42" s="312">
        <v>22403</v>
      </c>
      <c r="AY42" s="312">
        <v>1603</v>
      </c>
      <c r="AZ42" s="312">
        <v>28822</v>
      </c>
      <c r="BA42" s="312">
        <v>17203</v>
      </c>
      <c r="BB42" s="312">
        <v>1609</v>
      </c>
      <c r="BC42" s="312">
        <v>1748325</v>
      </c>
      <c r="BD42" s="312">
        <v>7160</v>
      </c>
      <c r="BE42" s="312">
        <v>18321</v>
      </c>
      <c r="BF42" s="312">
        <v>82763</v>
      </c>
      <c r="BG42" s="312">
        <v>28309</v>
      </c>
      <c r="BH42" s="312">
        <v>1839</v>
      </c>
      <c r="BI42" s="312">
        <v>1615</v>
      </c>
      <c r="BJ42" s="312">
        <v>190</v>
      </c>
      <c r="BK42" s="312">
        <v>17253</v>
      </c>
      <c r="BL42" s="312">
        <v>2909</v>
      </c>
      <c r="BM42" s="312">
        <v>5281</v>
      </c>
      <c r="BN42" s="312">
        <v>4071</v>
      </c>
      <c r="BO42" s="312">
        <v>114763</v>
      </c>
      <c r="BP42" s="312">
        <v>3237</v>
      </c>
      <c r="BQ42" s="312">
        <v>48901</v>
      </c>
      <c r="BR42" s="312">
        <v>53115</v>
      </c>
      <c r="BS42" s="312">
        <v>47196</v>
      </c>
      <c r="BT42" s="312">
        <v>35713</v>
      </c>
      <c r="BU42" s="312">
        <v>17090</v>
      </c>
      <c r="BV42" s="312">
        <v>6259</v>
      </c>
      <c r="BW42" s="312">
        <v>1566</v>
      </c>
      <c r="BX42" s="312">
        <v>24062</v>
      </c>
      <c r="BY42" s="312">
        <v>12185</v>
      </c>
      <c r="BZ42" s="312">
        <v>1261</v>
      </c>
      <c r="CA42" s="313">
        <v>23633</v>
      </c>
      <c r="CB42" s="314">
        <v>0</v>
      </c>
      <c r="CC42" s="318">
        <v>4713985</v>
      </c>
      <c r="CD42" s="316">
        <v>279375</v>
      </c>
      <c r="CE42" s="312">
        <v>0</v>
      </c>
      <c r="CF42" s="314">
        <v>697087</v>
      </c>
      <c r="CG42" s="318">
        <v>976462</v>
      </c>
      <c r="CH42" s="313">
        <v>0</v>
      </c>
      <c r="CI42" s="317">
        <v>23884</v>
      </c>
      <c r="CJ42" s="318">
        <v>23884</v>
      </c>
      <c r="CK42" s="313">
        <v>0</v>
      </c>
      <c r="CL42" s="317">
        <v>0</v>
      </c>
      <c r="CM42" s="316">
        <v>0</v>
      </c>
      <c r="CN42" s="318">
        <v>1000346</v>
      </c>
      <c r="CO42" s="318">
        <v>5714331</v>
      </c>
    </row>
    <row r="43" spans="1:93" s="217" customFormat="1" ht="45" customHeight="1">
      <c r="A43" s="271">
        <f>+A42+1</f>
        <v>32</v>
      </c>
      <c r="B43" s="302" t="s">
        <v>516</v>
      </c>
      <c r="C43" s="215" t="s">
        <v>276</v>
      </c>
      <c r="D43" s="310">
        <v>441</v>
      </c>
      <c r="E43" s="310">
        <v>7202</v>
      </c>
      <c r="F43" s="311">
        <v>194</v>
      </c>
      <c r="G43" s="311">
        <v>79465</v>
      </c>
      <c r="H43" s="311">
        <v>29748</v>
      </c>
      <c r="I43" s="311">
        <v>135129</v>
      </c>
      <c r="J43" s="311">
        <v>18043</v>
      </c>
      <c r="K43" s="311">
        <v>489</v>
      </c>
      <c r="L43" s="311">
        <v>51507</v>
      </c>
      <c r="M43" s="311">
        <v>6266</v>
      </c>
      <c r="N43" s="311">
        <v>9330</v>
      </c>
      <c r="O43" s="311">
        <v>29556</v>
      </c>
      <c r="P43" s="311">
        <v>174600</v>
      </c>
      <c r="Q43" s="311">
        <v>6070</v>
      </c>
      <c r="R43" s="312">
        <v>27303</v>
      </c>
      <c r="S43" s="312">
        <v>59396</v>
      </c>
      <c r="T43" s="312">
        <v>10953</v>
      </c>
      <c r="U43" s="312">
        <v>57859</v>
      </c>
      <c r="V43" s="312">
        <v>301033</v>
      </c>
      <c r="W43" s="312">
        <v>848802</v>
      </c>
      <c r="X43" s="312">
        <v>458090</v>
      </c>
      <c r="Y43" s="312">
        <v>12228</v>
      </c>
      <c r="Z43" s="312">
        <v>77499</v>
      </c>
      <c r="AA43" s="312">
        <v>69665</v>
      </c>
      <c r="AB43" s="312">
        <v>44329</v>
      </c>
      <c r="AC43" s="312">
        <v>27482</v>
      </c>
      <c r="AD43" s="312">
        <v>10379</v>
      </c>
      <c r="AE43" s="312">
        <v>11659</v>
      </c>
      <c r="AF43" s="312">
        <v>34525</v>
      </c>
      <c r="AG43" s="312">
        <v>244804</v>
      </c>
      <c r="AH43" s="312">
        <v>31754</v>
      </c>
      <c r="AI43" s="312">
        <v>1614758</v>
      </c>
      <c r="AJ43" s="312">
        <v>235784</v>
      </c>
      <c r="AK43" s="312">
        <v>592853</v>
      </c>
      <c r="AL43" s="312">
        <v>56758</v>
      </c>
      <c r="AM43" s="312">
        <v>447308</v>
      </c>
      <c r="AN43" s="312">
        <v>131707</v>
      </c>
      <c r="AO43" s="312">
        <v>63703</v>
      </c>
      <c r="AP43" s="312">
        <v>1040</v>
      </c>
      <c r="AQ43" s="312">
        <v>19802</v>
      </c>
      <c r="AR43" s="312">
        <v>17978</v>
      </c>
      <c r="AS43" s="312">
        <v>12568</v>
      </c>
      <c r="AT43" s="312">
        <v>3524</v>
      </c>
      <c r="AU43" s="312">
        <v>1762</v>
      </c>
      <c r="AV43" s="312">
        <v>479</v>
      </c>
      <c r="AW43" s="312">
        <v>11529</v>
      </c>
      <c r="AX43" s="312">
        <v>4325</v>
      </c>
      <c r="AY43" s="312">
        <v>683</v>
      </c>
      <c r="AZ43" s="312">
        <v>0</v>
      </c>
      <c r="BA43" s="312">
        <v>0</v>
      </c>
      <c r="BB43" s="312">
        <v>0</v>
      </c>
      <c r="BC43" s="312">
        <v>1876700</v>
      </c>
      <c r="BD43" s="312">
        <v>1250</v>
      </c>
      <c r="BE43" s="312">
        <v>76452</v>
      </c>
      <c r="BF43" s="312">
        <v>8714</v>
      </c>
      <c r="BG43" s="312">
        <v>24873</v>
      </c>
      <c r="BH43" s="312">
        <v>705</v>
      </c>
      <c r="BI43" s="312">
        <v>680</v>
      </c>
      <c r="BJ43" s="312">
        <v>91</v>
      </c>
      <c r="BK43" s="312">
        <v>9105</v>
      </c>
      <c r="BL43" s="312">
        <v>846</v>
      </c>
      <c r="BM43" s="312">
        <v>972</v>
      </c>
      <c r="BN43" s="312">
        <v>1255</v>
      </c>
      <c r="BO43" s="312">
        <v>167150</v>
      </c>
      <c r="BP43" s="312">
        <v>7890</v>
      </c>
      <c r="BQ43" s="312">
        <v>171373</v>
      </c>
      <c r="BR43" s="312">
        <v>48907</v>
      </c>
      <c r="BS43" s="312">
        <v>46212</v>
      </c>
      <c r="BT43" s="312">
        <v>10946</v>
      </c>
      <c r="BU43" s="312">
        <v>5916</v>
      </c>
      <c r="BV43" s="312">
        <v>4378</v>
      </c>
      <c r="BW43" s="312">
        <v>399</v>
      </c>
      <c r="BX43" s="312">
        <v>6815</v>
      </c>
      <c r="BY43" s="312">
        <v>23050</v>
      </c>
      <c r="BZ43" s="312">
        <v>5353</v>
      </c>
      <c r="CA43" s="313">
        <v>33827</v>
      </c>
      <c r="CB43" s="314">
        <v>0</v>
      </c>
      <c r="CC43" s="318">
        <v>8626220</v>
      </c>
      <c r="CD43" s="316">
        <v>1980803</v>
      </c>
      <c r="CE43" s="312">
        <v>0</v>
      </c>
      <c r="CF43" s="314">
        <v>253623</v>
      </c>
      <c r="CG43" s="318">
        <v>2234426</v>
      </c>
      <c r="CH43" s="313">
        <v>0</v>
      </c>
      <c r="CI43" s="317">
        <v>32410</v>
      </c>
      <c r="CJ43" s="318">
        <v>32410</v>
      </c>
      <c r="CK43" s="313">
        <v>4345736</v>
      </c>
      <c r="CL43" s="317">
        <v>509553</v>
      </c>
      <c r="CM43" s="316">
        <v>4855289</v>
      </c>
      <c r="CN43" s="318">
        <v>7122125</v>
      </c>
      <c r="CO43" s="318">
        <v>15748345</v>
      </c>
    </row>
    <row r="44" spans="1:93" s="217" customFormat="1" ht="42.75" customHeight="1">
      <c r="A44" s="272">
        <f t="shared" si="0"/>
        <v>33</v>
      </c>
      <c r="B44" s="302" t="s">
        <v>517</v>
      </c>
      <c r="C44" s="309" t="s">
        <v>229</v>
      </c>
      <c r="D44" s="319">
        <v>19147</v>
      </c>
      <c r="E44" s="320">
        <v>10202</v>
      </c>
      <c r="F44" s="320">
        <v>137</v>
      </c>
      <c r="G44" s="320">
        <v>62786</v>
      </c>
      <c r="H44" s="320">
        <v>43773</v>
      </c>
      <c r="I44" s="320">
        <v>154108</v>
      </c>
      <c r="J44" s="320">
        <v>34720</v>
      </c>
      <c r="K44" s="320">
        <v>2855</v>
      </c>
      <c r="L44" s="320">
        <v>21276</v>
      </c>
      <c r="M44" s="320">
        <v>9032</v>
      </c>
      <c r="N44" s="320">
        <v>9757</v>
      </c>
      <c r="O44" s="320">
        <v>13645</v>
      </c>
      <c r="P44" s="320">
        <v>51814</v>
      </c>
      <c r="Q44" s="320">
        <v>8053</v>
      </c>
      <c r="R44" s="321">
        <v>54639</v>
      </c>
      <c r="S44" s="321">
        <v>118471</v>
      </c>
      <c r="T44" s="321">
        <v>27285</v>
      </c>
      <c r="U44" s="321">
        <v>57197</v>
      </c>
      <c r="V44" s="321">
        <v>112302</v>
      </c>
      <c r="W44" s="321">
        <v>91314</v>
      </c>
      <c r="X44" s="321">
        <v>48035</v>
      </c>
      <c r="Y44" s="321">
        <v>14415</v>
      </c>
      <c r="Z44" s="321">
        <v>33995</v>
      </c>
      <c r="AA44" s="321">
        <v>44159</v>
      </c>
      <c r="AB44" s="321">
        <v>50874</v>
      </c>
      <c r="AC44" s="321">
        <v>15772</v>
      </c>
      <c r="AD44" s="321">
        <v>20286</v>
      </c>
      <c r="AE44" s="321">
        <v>5354</v>
      </c>
      <c r="AF44" s="321">
        <v>23720</v>
      </c>
      <c r="AG44" s="321">
        <v>288837</v>
      </c>
      <c r="AH44" s="321">
        <v>221079</v>
      </c>
      <c r="AI44" s="321">
        <v>138727</v>
      </c>
      <c r="AJ44" s="321">
        <v>320275</v>
      </c>
      <c r="AK44" s="321">
        <v>305479</v>
      </c>
      <c r="AL44" s="321">
        <v>69081</v>
      </c>
      <c r="AM44" s="321">
        <v>276858</v>
      </c>
      <c r="AN44" s="321">
        <v>82295</v>
      </c>
      <c r="AO44" s="321">
        <v>241392</v>
      </c>
      <c r="AP44" s="321">
        <v>3230</v>
      </c>
      <c r="AQ44" s="321">
        <v>67938</v>
      </c>
      <c r="AR44" s="321">
        <v>63199</v>
      </c>
      <c r="AS44" s="321">
        <v>44227</v>
      </c>
      <c r="AT44" s="321">
        <v>5597</v>
      </c>
      <c r="AU44" s="321">
        <v>3045</v>
      </c>
      <c r="AV44" s="321">
        <v>856</v>
      </c>
      <c r="AW44" s="321">
        <v>6637</v>
      </c>
      <c r="AX44" s="321">
        <v>34174</v>
      </c>
      <c r="AY44" s="321">
        <v>2684</v>
      </c>
      <c r="AZ44" s="321">
        <v>3533</v>
      </c>
      <c r="BA44" s="321">
        <v>1172</v>
      </c>
      <c r="BB44" s="321">
        <v>1362</v>
      </c>
      <c r="BC44" s="321">
        <v>1873035</v>
      </c>
      <c r="BD44" s="321">
        <v>11462</v>
      </c>
      <c r="BE44" s="321">
        <v>6853</v>
      </c>
      <c r="BF44" s="321">
        <v>47861</v>
      </c>
      <c r="BG44" s="321">
        <v>27570</v>
      </c>
      <c r="BH44" s="321">
        <v>1811</v>
      </c>
      <c r="BI44" s="321">
        <v>1953</v>
      </c>
      <c r="BJ44" s="321">
        <v>152</v>
      </c>
      <c r="BK44" s="321">
        <v>38810</v>
      </c>
      <c r="BL44" s="321">
        <v>4081</v>
      </c>
      <c r="BM44" s="321">
        <v>48604</v>
      </c>
      <c r="BN44" s="321">
        <v>4108</v>
      </c>
      <c r="BO44" s="321">
        <v>142240</v>
      </c>
      <c r="BP44" s="321">
        <v>6024</v>
      </c>
      <c r="BQ44" s="321">
        <v>59044</v>
      </c>
      <c r="BR44" s="321">
        <v>52917</v>
      </c>
      <c r="BS44" s="321">
        <v>52657</v>
      </c>
      <c r="BT44" s="321">
        <v>56643</v>
      </c>
      <c r="BU44" s="321">
        <v>17657</v>
      </c>
      <c r="BV44" s="321">
        <v>9788</v>
      </c>
      <c r="BW44" s="321">
        <v>778</v>
      </c>
      <c r="BX44" s="321">
        <v>48537</v>
      </c>
      <c r="BY44" s="321">
        <v>24759</v>
      </c>
      <c r="BZ44" s="321">
        <v>3340</v>
      </c>
      <c r="CA44" s="322">
        <v>20070</v>
      </c>
      <c r="CB44" s="323">
        <v>0</v>
      </c>
      <c r="CC44" s="324">
        <v>5901554</v>
      </c>
      <c r="CD44" s="325">
        <v>1804674</v>
      </c>
      <c r="CE44" s="321">
        <v>0</v>
      </c>
      <c r="CF44" s="323">
        <v>1384307</v>
      </c>
      <c r="CG44" s="324">
        <v>3188981</v>
      </c>
      <c r="CH44" s="322">
        <v>0</v>
      </c>
      <c r="CI44" s="326">
        <v>2678</v>
      </c>
      <c r="CJ44" s="324">
        <v>2678</v>
      </c>
      <c r="CK44" s="322">
        <v>9356</v>
      </c>
      <c r="CL44" s="326">
        <v>3396</v>
      </c>
      <c r="CM44" s="325">
        <v>12752</v>
      </c>
      <c r="CN44" s="324">
        <v>3204411</v>
      </c>
      <c r="CO44" s="324">
        <v>9105965</v>
      </c>
    </row>
    <row r="45" spans="1:93" s="217" customFormat="1" ht="30" customHeight="1">
      <c r="A45" s="272">
        <f t="shared" si="0"/>
        <v>34</v>
      </c>
      <c r="B45" s="302" t="s">
        <v>518</v>
      </c>
      <c r="C45" s="215" t="s">
        <v>475</v>
      </c>
      <c r="D45" s="310">
        <v>253408</v>
      </c>
      <c r="E45" s="311">
        <v>156227</v>
      </c>
      <c r="F45" s="311">
        <v>919</v>
      </c>
      <c r="G45" s="311">
        <v>182091</v>
      </c>
      <c r="H45" s="311">
        <v>151788</v>
      </c>
      <c r="I45" s="311">
        <v>428269</v>
      </c>
      <c r="J45" s="311">
        <v>36368</v>
      </c>
      <c r="K45" s="311">
        <v>18984</v>
      </c>
      <c r="L45" s="311">
        <v>40166</v>
      </c>
      <c r="M45" s="311">
        <v>40760</v>
      </c>
      <c r="N45" s="311">
        <v>15812</v>
      </c>
      <c r="O45" s="311">
        <v>189189</v>
      </c>
      <c r="P45" s="311">
        <v>298821</v>
      </c>
      <c r="Q45" s="311">
        <v>47865</v>
      </c>
      <c r="R45" s="312">
        <v>155559</v>
      </c>
      <c r="S45" s="312">
        <v>407769</v>
      </c>
      <c r="T45" s="312">
        <v>23556</v>
      </c>
      <c r="U45" s="312">
        <v>473797</v>
      </c>
      <c r="V45" s="312">
        <v>599268</v>
      </c>
      <c r="W45" s="312">
        <v>152739</v>
      </c>
      <c r="X45" s="312">
        <v>1104647</v>
      </c>
      <c r="Y45" s="312">
        <v>75227</v>
      </c>
      <c r="Z45" s="312">
        <v>801522</v>
      </c>
      <c r="AA45" s="312">
        <v>446375</v>
      </c>
      <c r="AB45" s="312">
        <v>364636</v>
      </c>
      <c r="AC45" s="312">
        <v>125037</v>
      </c>
      <c r="AD45" s="312">
        <v>138568</v>
      </c>
      <c r="AE45" s="312">
        <v>16045</v>
      </c>
      <c r="AF45" s="312">
        <v>724069</v>
      </c>
      <c r="AG45" s="312">
        <v>9414111</v>
      </c>
      <c r="AH45" s="312">
        <v>222963</v>
      </c>
      <c r="AI45" s="312">
        <v>205509</v>
      </c>
      <c r="AJ45" s="312">
        <v>131385</v>
      </c>
      <c r="AK45" s="312">
        <v>60681010</v>
      </c>
      <c r="AL45" s="312">
        <v>299540</v>
      </c>
      <c r="AM45" s="312">
        <v>1724654</v>
      </c>
      <c r="AN45" s="312">
        <v>1643834</v>
      </c>
      <c r="AO45" s="312">
        <v>461588</v>
      </c>
      <c r="AP45" s="312">
        <v>7351</v>
      </c>
      <c r="AQ45" s="312">
        <v>2284692</v>
      </c>
      <c r="AR45" s="312">
        <v>242636</v>
      </c>
      <c r="AS45" s="312">
        <v>204646</v>
      </c>
      <c r="AT45" s="312">
        <v>3077</v>
      </c>
      <c r="AU45" s="312">
        <v>4223</v>
      </c>
      <c r="AV45" s="312">
        <v>3732</v>
      </c>
      <c r="AW45" s="312">
        <v>779831</v>
      </c>
      <c r="AX45" s="312">
        <v>87616</v>
      </c>
      <c r="AY45" s="312">
        <v>21087</v>
      </c>
      <c r="AZ45" s="312">
        <v>86946</v>
      </c>
      <c r="BA45" s="312">
        <v>41402</v>
      </c>
      <c r="BB45" s="312">
        <v>47907</v>
      </c>
      <c r="BC45" s="312">
        <v>14051240</v>
      </c>
      <c r="BD45" s="312">
        <v>52285</v>
      </c>
      <c r="BE45" s="312">
        <v>325500</v>
      </c>
      <c r="BF45" s="312">
        <v>6108259</v>
      </c>
      <c r="BG45" s="312">
        <v>101532</v>
      </c>
      <c r="BH45" s="312">
        <v>21435</v>
      </c>
      <c r="BI45" s="312">
        <v>149200</v>
      </c>
      <c r="BJ45" s="312">
        <v>0</v>
      </c>
      <c r="BK45" s="312">
        <v>468788</v>
      </c>
      <c r="BL45" s="312">
        <v>9240</v>
      </c>
      <c r="BM45" s="312">
        <v>101784</v>
      </c>
      <c r="BN45" s="312">
        <v>41119</v>
      </c>
      <c r="BO45" s="312">
        <v>104099</v>
      </c>
      <c r="BP45" s="312">
        <v>29701</v>
      </c>
      <c r="BQ45" s="312">
        <v>4211282</v>
      </c>
      <c r="BR45" s="312">
        <v>436003</v>
      </c>
      <c r="BS45" s="312">
        <v>337588</v>
      </c>
      <c r="BT45" s="312">
        <v>201531</v>
      </c>
      <c r="BU45" s="312">
        <v>67548</v>
      </c>
      <c r="BV45" s="312">
        <v>235209</v>
      </c>
      <c r="BW45" s="312">
        <v>7389</v>
      </c>
      <c r="BX45" s="312">
        <v>53788</v>
      </c>
      <c r="BY45" s="312">
        <v>36789</v>
      </c>
      <c r="BZ45" s="312">
        <v>45970</v>
      </c>
      <c r="CA45" s="313">
        <v>120800</v>
      </c>
      <c r="CB45" s="314">
        <v>0</v>
      </c>
      <c r="CC45" s="318">
        <v>113387300</v>
      </c>
      <c r="CD45" s="316">
        <v>31910911</v>
      </c>
      <c r="CE45" s="312">
        <v>0</v>
      </c>
      <c r="CF45" s="314">
        <v>136654</v>
      </c>
      <c r="CG45" s="318">
        <v>32047565</v>
      </c>
      <c r="CH45" s="313">
        <v>140746995</v>
      </c>
      <c r="CI45" s="317">
        <v>382446</v>
      </c>
      <c r="CJ45" s="318">
        <v>141129441</v>
      </c>
      <c r="CK45" s="313">
        <v>8699449</v>
      </c>
      <c r="CL45" s="317">
        <v>2241935</v>
      </c>
      <c r="CM45" s="316">
        <v>10941384</v>
      </c>
      <c r="CN45" s="318">
        <v>184118390</v>
      </c>
      <c r="CO45" s="318">
        <v>297505690</v>
      </c>
    </row>
    <row r="46" spans="1:93" s="217" customFormat="1" ht="30" customHeight="1">
      <c r="A46" s="272">
        <f>A45+1</f>
        <v>35</v>
      </c>
      <c r="B46" s="302" t="s">
        <v>571</v>
      </c>
      <c r="C46" s="215" t="s">
        <v>104</v>
      </c>
      <c r="D46" s="310">
        <v>67705</v>
      </c>
      <c r="E46" s="311">
        <v>40981</v>
      </c>
      <c r="F46" s="311">
        <v>1401</v>
      </c>
      <c r="G46" s="311">
        <v>28399</v>
      </c>
      <c r="H46" s="311">
        <v>60234</v>
      </c>
      <c r="I46" s="311">
        <v>182477</v>
      </c>
      <c r="J46" s="311">
        <v>26502</v>
      </c>
      <c r="K46" s="311">
        <v>12303</v>
      </c>
      <c r="L46" s="311">
        <v>15676</v>
      </c>
      <c r="M46" s="311">
        <v>20531</v>
      </c>
      <c r="N46" s="311">
        <v>5292</v>
      </c>
      <c r="O46" s="311">
        <v>24858</v>
      </c>
      <c r="P46" s="311">
        <v>22097</v>
      </c>
      <c r="Q46" s="311">
        <v>14361</v>
      </c>
      <c r="R46" s="312">
        <v>24216</v>
      </c>
      <c r="S46" s="312">
        <v>44465</v>
      </c>
      <c r="T46" s="312">
        <v>16554</v>
      </c>
      <c r="U46" s="312">
        <v>60235</v>
      </c>
      <c r="V46" s="312">
        <v>53901</v>
      </c>
      <c r="W46" s="312">
        <v>19800</v>
      </c>
      <c r="X46" s="312">
        <v>129547</v>
      </c>
      <c r="Y46" s="312">
        <v>15605</v>
      </c>
      <c r="Z46" s="312">
        <v>68289</v>
      </c>
      <c r="AA46" s="312">
        <v>104989</v>
      </c>
      <c r="AB46" s="312">
        <v>7030432</v>
      </c>
      <c r="AC46" s="312">
        <v>185990</v>
      </c>
      <c r="AD46" s="312">
        <v>60163</v>
      </c>
      <c r="AE46" s="312">
        <v>12251</v>
      </c>
      <c r="AF46" s="312">
        <v>546755</v>
      </c>
      <c r="AG46" s="312">
        <v>79545</v>
      </c>
      <c r="AH46" s="312">
        <v>12437</v>
      </c>
      <c r="AI46" s="312">
        <v>70081</v>
      </c>
      <c r="AJ46" s="312">
        <v>49234</v>
      </c>
      <c r="AK46" s="312">
        <v>674663</v>
      </c>
      <c r="AL46" s="312">
        <v>2345298</v>
      </c>
      <c r="AM46" s="312">
        <v>577676</v>
      </c>
      <c r="AN46" s="312">
        <v>298228</v>
      </c>
      <c r="AO46" s="312">
        <v>3513628</v>
      </c>
      <c r="AP46" s="312">
        <v>22151</v>
      </c>
      <c r="AQ46" s="312">
        <v>157265</v>
      </c>
      <c r="AR46" s="312">
        <v>13360</v>
      </c>
      <c r="AS46" s="312">
        <v>19838</v>
      </c>
      <c r="AT46" s="312">
        <v>21799</v>
      </c>
      <c r="AU46" s="312">
        <v>4740</v>
      </c>
      <c r="AV46" s="312">
        <v>193</v>
      </c>
      <c r="AW46" s="312">
        <v>34900</v>
      </c>
      <c r="AX46" s="312">
        <v>57730</v>
      </c>
      <c r="AY46" s="312">
        <v>7435</v>
      </c>
      <c r="AZ46" s="312">
        <v>137367</v>
      </c>
      <c r="BA46" s="312">
        <v>35505</v>
      </c>
      <c r="BB46" s="312">
        <v>24462</v>
      </c>
      <c r="BC46" s="312">
        <v>60282</v>
      </c>
      <c r="BD46" s="312">
        <v>33373</v>
      </c>
      <c r="BE46" s="312">
        <v>54574</v>
      </c>
      <c r="BF46" s="312">
        <v>36833</v>
      </c>
      <c r="BG46" s="312">
        <v>14142</v>
      </c>
      <c r="BH46" s="312">
        <v>31019</v>
      </c>
      <c r="BI46" s="312">
        <v>13452</v>
      </c>
      <c r="BJ46" s="312">
        <v>3307</v>
      </c>
      <c r="BK46" s="312">
        <v>464013</v>
      </c>
      <c r="BL46" s="312">
        <v>27569</v>
      </c>
      <c r="BM46" s="312">
        <v>21223</v>
      </c>
      <c r="BN46" s="312">
        <v>33821</v>
      </c>
      <c r="BO46" s="312">
        <v>65733</v>
      </c>
      <c r="BP46" s="312">
        <v>18598</v>
      </c>
      <c r="BQ46" s="312">
        <v>679560</v>
      </c>
      <c r="BR46" s="312">
        <v>41597</v>
      </c>
      <c r="BS46" s="312">
        <v>35454</v>
      </c>
      <c r="BT46" s="312">
        <v>14991</v>
      </c>
      <c r="BU46" s="312">
        <v>2412</v>
      </c>
      <c r="BV46" s="312">
        <v>1341</v>
      </c>
      <c r="BW46" s="312">
        <v>2409</v>
      </c>
      <c r="BX46" s="312">
        <v>9488</v>
      </c>
      <c r="BY46" s="312">
        <v>6014</v>
      </c>
      <c r="BZ46" s="312">
        <v>5610</v>
      </c>
      <c r="CA46" s="313">
        <v>24419</v>
      </c>
      <c r="CB46" s="314">
        <v>0</v>
      </c>
      <c r="CC46" s="318">
        <v>18754778</v>
      </c>
      <c r="CD46" s="316">
        <v>11812197</v>
      </c>
      <c r="CE46" s="312">
        <v>12272</v>
      </c>
      <c r="CF46" s="314">
        <v>18365</v>
      </c>
      <c r="CG46" s="318">
        <v>11842834</v>
      </c>
      <c r="CH46" s="313">
        <v>5686715</v>
      </c>
      <c r="CI46" s="317">
        <v>268565</v>
      </c>
      <c r="CJ46" s="318">
        <v>5955280</v>
      </c>
      <c r="CK46" s="313">
        <v>13290177</v>
      </c>
      <c r="CL46" s="317">
        <v>2249084</v>
      </c>
      <c r="CM46" s="316">
        <v>15539261</v>
      </c>
      <c r="CN46" s="318">
        <v>33337375</v>
      </c>
      <c r="CO46" s="318">
        <v>52092153</v>
      </c>
    </row>
    <row r="47" spans="1:93" s="217" customFormat="1" ht="30" customHeight="1">
      <c r="A47" s="272">
        <f>A46+1</f>
        <v>36</v>
      </c>
      <c r="B47" s="301" t="s">
        <v>519</v>
      </c>
      <c r="C47" s="215" t="s">
        <v>277</v>
      </c>
      <c r="D47" s="310">
        <v>3520173</v>
      </c>
      <c r="E47" s="311">
        <v>196524</v>
      </c>
      <c r="F47" s="311">
        <v>12548</v>
      </c>
      <c r="G47" s="311">
        <v>223537</v>
      </c>
      <c r="H47" s="311">
        <v>193638</v>
      </c>
      <c r="I47" s="311">
        <v>13929957</v>
      </c>
      <c r="J47" s="311">
        <v>1259366</v>
      </c>
      <c r="K47" s="311">
        <v>133645</v>
      </c>
      <c r="L47" s="311">
        <v>562705</v>
      </c>
      <c r="M47" s="311">
        <v>544092</v>
      </c>
      <c r="N47" s="311">
        <v>200395</v>
      </c>
      <c r="O47" s="311">
        <v>1481870</v>
      </c>
      <c r="P47" s="311">
        <v>1064477</v>
      </c>
      <c r="Q47" s="311">
        <v>427163</v>
      </c>
      <c r="R47" s="312">
        <v>839654</v>
      </c>
      <c r="S47" s="312">
        <v>2332200</v>
      </c>
      <c r="T47" s="312">
        <v>342328</v>
      </c>
      <c r="U47" s="312">
        <v>2865877</v>
      </c>
      <c r="V47" s="312">
        <v>2280053</v>
      </c>
      <c r="W47" s="312">
        <v>2171237</v>
      </c>
      <c r="X47" s="312">
        <v>1985679</v>
      </c>
      <c r="Y47" s="312">
        <v>3346943</v>
      </c>
      <c r="Z47" s="312">
        <v>2045774</v>
      </c>
      <c r="AA47" s="312">
        <v>960434</v>
      </c>
      <c r="AB47" s="312">
        <v>3593675</v>
      </c>
      <c r="AC47" s="312">
        <v>271395</v>
      </c>
      <c r="AD47" s="312">
        <v>1704550</v>
      </c>
      <c r="AE47" s="312">
        <v>579560</v>
      </c>
      <c r="AF47" s="312">
        <v>665397</v>
      </c>
      <c r="AG47" s="312">
        <v>2024518</v>
      </c>
      <c r="AH47" s="312">
        <v>36267</v>
      </c>
      <c r="AI47" s="312">
        <v>328834</v>
      </c>
      <c r="AJ47" s="312">
        <v>60684</v>
      </c>
      <c r="AK47" s="312">
        <v>13345724</v>
      </c>
      <c r="AL47" s="312">
        <v>361370</v>
      </c>
      <c r="AM47" s="312">
        <v>3458216</v>
      </c>
      <c r="AN47" s="312">
        <v>2428500</v>
      </c>
      <c r="AO47" s="312">
        <v>2022729</v>
      </c>
      <c r="AP47" s="312">
        <v>63816</v>
      </c>
      <c r="AQ47" s="312">
        <v>328364</v>
      </c>
      <c r="AR47" s="312">
        <v>413214</v>
      </c>
      <c r="AS47" s="312">
        <v>1913452</v>
      </c>
      <c r="AT47" s="312">
        <v>379876</v>
      </c>
      <c r="AU47" s="312">
        <v>67106</v>
      </c>
      <c r="AV47" s="312">
        <v>25211</v>
      </c>
      <c r="AW47" s="312">
        <v>966174</v>
      </c>
      <c r="AX47" s="312">
        <v>257501</v>
      </c>
      <c r="AY47" s="312">
        <v>27090</v>
      </c>
      <c r="AZ47" s="312">
        <v>351239</v>
      </c>
      <c r="BA47" s="312">
        <v>500702</v>
      </c>
      <c r="BB47" s="312">
        <v>52669</v>
      </c>
      <c r="BC47" s="312">
        <v>692767</v>
      </c>
      <c r="BD47" s="312">
        <v>80990</v>
      </c>
      <c r="BE47" s="312">
        <v>94749</v>
      </c>
      <c r="BF47" s="312">
        <v>328072</v>
      </c>
      <c r="BG47" s="312">
        <v>216977</v>
      </c>
      <c r="BH47" s="312">
        <v>186282</v>
      </c>
      <c r="BI47" s="312">
        <v>82737</v>
      </c>
      <c r="BJ47" s="312">
        <v>84546</v>
      </c>
      <c r="BK47" s="312">
        <v>197919</v>
      </c>
      <c r="BL47" s="312">
        <v>24910</v>
      </c>
      <c r="BM47" s="312">
        <v>22550</v>
      </c>
      <c r="BN47" s="312">
        <v>59969</v>
      </c>
      <c r="BO47" s="312">
        <v>229082</v>
      </c>
      <c r="BP47" s="312">
        <v>231683</v>
      </c>
      <c r="BQ47" s="312">
        <v>1228023</v>
      </c>
      <c r="BR47" s="312">
        <v>557536</v>
      </c>
      <c r="BS47" s="312">
        <v>1769866</v>
      </c>
      <c r="BT47" s="312">
        <v>220264</v>
      </c>
      <c r="BU47" s="312">
        <v>102773</v>
      </c>
      <c r="BV47" s="312">
        <v>25669</v>
      </c>
      <c r="BW47" s="312">
        <v>18390</v>
      </c>
      <c r="BX47" s="312">
        <v>112820</v>
      </c>
      <c r="BY47" s="312">
        <v>140056</v>
      </c>
      <c r="BZ47" s="312">
        <v>214101</v>
      </c>
      <c r="CA47" s="313">
        <v>94453</v>
      </c>
      <c r="CB47" s="314">
        <v>161317</v>
      </c>
      <c r="CC47" s="318">
        <v>86326603</v>
      </c>
      <c r="CD47" s="316">
        <v>29666275</v>
      </c>
      <c r="CE47" s="312">
        <v>81508</v>
      </c>
      <c r="CF47" s="314">
        <v>2073097</v>
      </c>
      <c r="CG47" s="318">
        <v>31820880</v>
      </c>
      <c r="CH47" s="313">
        <v>5120078</v>
      </c>
      <c r="CI47" s="317">
        <v>2647204</v>
      </c>
      <c r="CJ47" s="318">
        <v>7767282</v>
      </c>
      <c r="CK47" s="313">
        <v>27463401</v>
      </c>
      <c r="CL47" s="317">
        <v>6814926</v>
      </c>
      <c r="CM47" s="316">
        <v>34278327</v>
      </c>
      <c r="CN47" s="318">
        <v>73866489</v>
      </c>
      <c r="CO47" s="318">
        <v>160193092</v>
      </c>
    </row>
    <row r="48" spans="1:93" s="217" customFormat="1" ht="30" customHeight="1">
      <c r="A48" s="272">
        <f t="shared" si="0"/>
        <v>37</v>
      </c>
      <c r="B48" s="301" t="s">
        <v>520</v>
      </c>
      <c r="C48" s="215" t="s">
        <v>278</v>
      </c>
      <c r="D48" s="310">
        <v>3539880</v>
      </c>
      <c r="E48" s="311">
        <v>178931</v>
      </c>
      <c r="F48" s="311">
        <v>16180</v>
      </c>
      <c r="G48" s="311">
        <v>106783</v>
      </c>
      <c r="H48" s="311">
        <v>155993</v>
      </c>
      <c r="I48" s="311">
        <v>4917105</v>
      </c>
      <c r="J48" s="311">
        <v>508737</v>
      </c>
      <c r="K48" s="311">
        <v>31486</v>
      </c>
      <c r="L48" s="311">
        <v>120199</v>
      </c>
      <c r="M48" s="311">
        <v>175426</v>
      </c>
      <c r="N48" s="311">
        <v>72134</v>
      </c>
      <c r="O48" s="311">
        <v>807209</v>
      </c>
      <c r="P48" s="311">
        <v>578830</v>
      </c>
      <c r="Q48" s="311">
        <v>186971</v>
      </c>
      <c r="R48" s="312">
        <v>570070</v>
      </c>
      <c r="S48" s="312">
        <v>919144</v>
      </c>
      <c r="T48" s="312">
        <v>136037</v>
      </c>
      <c r="U48" s="312">
        <v>928952</v>
      </c>
      <c r="V48" s="312">
        <v>914861</v>
      </c>
      <c r="W48" s="312">
        <v>807120</v>
      </c>
      <c r="X48" s="312">
        <v>805964</v>
      </c>
      <c r="Y48" s="312">
        <v>852788</v>
      </c>
      <c r="Z48" s="312">
        <v>908065</v>
      </c>
      <c r="AA48" s="312">
        <v>516963</v>
      </c>
      <c r="AB48" s="312">
        <v>888212</v>
      </c>
      <c r="AC48" s="312">
        <v>137812</v>
      </c>
      <c r="AD48" s="312">
        <v>976303</v>
      </c>
      <c r="AE48" s="312">
        <v>233228</v>
      </c>
      <c r="AF48" s="312">
        <v>247346</v>
      </c>
      <c r="AG48" s="312">
        <v>565722</v>
      </c>
      <c r="AH48" s="312">
        <v>15485</v>
      </c>
      <c r="AI48" s="312">
        <v>184415</v>
      </c>
      <c r="AJ48" s="312">
        <v>80627</v>
      </c>
      <c r="AK48" s="312">
        <v>4427888</v>
      </c>
      <c r="AL48" s="312">
        <v>157672</v>
      </c>
      <c r="AM48" s="312">
        <v>1191631</v>
      </c>
      <c r="AN48" s="312">
        <v>747618</v>
      </c>
      <c r="AO48" s="312">
        <v>3805780</v>
      </c>
      <c r="AP48" s="312">
        <v>78566</v>
      </c>
      <c r="AQ48" s="312">
        <v>305770</v>
      </c>
      <c r="AR48" s="312">
        <v>81587</v>
      </c>
      <c r="AS48" s="312">
        <v>829465</v>
      </c>
      <c r="AT48" s="312">
        <v>78882</v>
      </c>
      <c r="AU48" s="312">
        <v>39714</v>
      </c>
      <c r="AV48" s="312">
        <v>7357</v>
      </c>
      <c r="AW48" s="312">
        <v>298646</v>
      </c>
      <c r="AX48" s="312">
        <v>80921</v>
      </c>
      <c r="AY48" s="312">
        <v>17186</v>
      </c>
      <c r="AZ48" s="312">
        <v>144319</v>
      </c>
      <c r="BA48" s="312">
        <v>458811</v>
      </c>
      <c r="BB48" s="312">
        <v>67670</v>
      </c>
      <c r="BC48" s="312">
        <v>485649</v>
      </c>
      <c r="BD48" s="312">
        <v>35721</v>
      </c>
      <c r="BE48" s="312">
        <v>46454</v>
      </c>
      <c r="BF48" s="312">
        <v>79295</v>
      </c>
      <c r="BG48" s="312">
        <v>62584</v>
      </c>
      <c r="BH48" s="312">
        <v>116231</v>
      </c>
      <c r="BI48" s="312">
        <v>21769</v>
      </c>
      <c r="BJ48" s="312">
        <v>45300</v>
      </c>
      <c r="BK48" s="312">
        <v>98385</v>
      </c>
      <c r="BL48" s="312">
        <v>21394</v>
      </c>
      <c r="BM48" s="312">
        <v>10023</v>
      </c>
      <c r="BN48" s="312">
        <v>36043</v>
      </c>
      <c r="BO48" s="312">
        <v>109389</v>
      </c>
      <c r="BP48" s="312">
        <v>66986</v>
      </c>
      <c r="BQ48" s="312">
        <v>699292</v>
      </c>
      <c r="BR48" s="312">
        <v>286257</v>
      </c>
      <c r="BS48" s="312">
        <v>577759</v>
      </c>
      <c r="BT48" s="312">
        <v>121516</v>
      </c>
      <c r="BU48" s="312">
        <v>43463</v>
      </c>
      <c r="BV48" s="312">
        <v>11809</v>
      </c>
      <c r="BW48" s="312">
        <v>11863</v>
      </c>
      <c r="BX48" s="312">
        <v>53154</v>
      </c>
      <c r="BY48" s="312">
        <v>57100</v>
      </c>
      <c r="BZ48" s="312">
        <v>125854</v>
      </c>
      <c r="CA48" s="313">
        <v>64651</v>
      </c>
      <c r="CB48" s="314">
        <v>147601</v>
      </c>
      <c r="CC48" s="318">
        <v>38340003</v>
      </c>
      <c r="CD48" s="316">
        <v>66913669</v>
      </c>
      <c r="CE48" s="312">
        <v>29277</v>
      </c>
      <c r="CF48" s="314">
        <v>885059</v>
      </c>
      <c r="CG48" s="318">
        <v>67828005</v>
      </c>
      <c r="CH48" s="313">
        <v>2336045</v>
      </c>
      <c r="CI48" s="317">
        <v>1128728</v>
      </c>
      <c r="CJ48" s="318">
        <v>3464773</v>
      </c>
      <c r="CK48" s="313">
        <v>29533526</v>
      </c>
      <c r="CL48" s="317">
        <v>7405163</v>
      </c>
      <c r="CM48" s="316">
        <v>36938689</v>
      </c>
      <c r="CN48" s="318">
        <v>108231467</v>
      </c>
      <c r="CO48" s="318">
        <v>146571470</v>
      </c>
    </row>
    <row r="49" spans="1:93" s="217" customFormat="1" ht="30" customHeight="1">
      <c r="A49" s="272">
        <f t="shared" si="0"/>
        <v>38</v>
      </c>
      <c r="B49" s="301" t="s">
        <v>521</v>
      </c>
      <c r="C49" s="215" t="s">
        <v>279</v>
      </c>
      <c r="D49" s="310">
        <v>939259</v>
      </c>
      <c r="E49" s="311">
        <v>128590</v>
      </c>
      <c r="F49" s="311">
        <v>2799</v>
      </c>
      <c r="G49" s="311">
        <v>550222</v>
      </c>
      <c r="H49" s="311">
        <v>742134</v>
      </c>
      <c r="I49" s="311">
        <v>3299434</v>
      </c>
      <c r="J49" s="311">
        <v>804845</v>
      </c>
      <c r="K49" s="311">
        <v>98720</v>
      </c>
      <c r="L49" s="311">
        <v>122293</v>
      </c>
      <c r="M49" s="311">
        <v>108155</v>
      </c>
      <c r="N49" s="311">
        <v>52365</v>
      </c>
      <c r="O49" s="311">
        <v>1783648</v>
      </c>
      <c r="P49" s="311">
        <v>1628298</v>
      </c>
      <c r="Q49" s="311">
        <v>224436</v>
      </c>
      <c r="R49" s="312">
        <v>1974695</v>
      </c>
      <c r="S49" s="312">
        <v>1911702</v>
      </c>
      <c r="T49" s="312">
        <v>142158</v>
      </c>
      <c r="U49" s="312">
        <v>1184715</v>
      </c>
      <c r="V49" s="312">
        <v>2288668</v>
      </c>
      <c r="W49" s="312">
        <v>2412524</v>
      </c>
      <c r="X49" s="312">
        <v>1302818</v>
      </c>
      <c r="Y49" s="312">
        <v>693063</v>
      </c>
      <c r="Z49" s="312">
        <v>1051440</v>
      </c>
      <c r="AA49" s="312">
        <v>716080</v>
      </c>
      <c r="AB49" s="312">
        <v>2539480</v>
      </c>
      <c r="AC49" s="312">
        <v>189736</v>
      </c>
      <c r="AD49" s="312">
        <v>521595</v>
      </c>
      <c r="AE49" s="312">
        <v>381685</v>
      </c>
      <c r="AF49" s="312">
        <v>400343</v>
      </c>
      <c r="AG49" s="312">
        <v>3403937</v>
      </c>
      <c r="AH49" s="312">
        <v>32270</v>
      </c>
      <c r="AI49" s="312">
        <v>807979</v>
      </c>
      <c r="AJ49" s="312">
        <v>72622</v>
      </c>
      <c r="AK49" s="312">
        <v>5856109</v>
      </c>
      <c r="AL49" s="312">
        <v>1581737</v>
      </c>
      <c r="AM49" s="312">
        <v>9646314</v>
      </c>
      <c r="AN49" s="312">
        <v>3561804</v>
      </c>
      <c r="AO49" s="312">
        <v>8955691</v>
      </c>
      <c r="AP49" s="312">
        <v>67141</v>
      </c>
      <c r="AQ49" s="312">
        <v>6232083</v>
      </c>
      <c r="AR49" s="312">
        <v>49767</v>
      </c>
      <c r="AS49" s="312">
        <v>196491</v>
      </c>
      <c r="AT49" s="312">
        <v>112988</v>
      </c>
      <c r="AU49" s="312">
        <v>40164</v>
      </c>
      <c r="AV49" s="312">
        <v>655</v>
      </c>
      <c r="AW49" s="312">
        <v>155915</v>
      </c>
      <c r="AX49" s="312">
        <v>79999</v>
      </c>
      <c r="AY49" s="312">
        <v>19936</v>
      </c>
      <c r="AZ49" s="312">
        <v>99243</v>
      </c>
      <c r="BA49" s="312">
        <v>110036</v>
      </c>
      <c r="BB49" s="312">
        <v>77193</v>
      </c>
      <c r="BC49" s="312">
        <v>497433</v>
      </c>
      <c r="BD49" s="312">
        <v>134450</v>
      </c>
      <c r="BE49" s="312">
        <v>71248</v>
      </c>
      <c r="BF49" s="312">
        <v>181438</v>
      </c>
      <c r="BG49" s="312">
        <v>84318</v>
      </c>
      <c r="BH49" s="312">
        <v>159518</v>
      </c>
      <c r="BI49" s="312">
        <v>347478</v>
      </c>
      <c r="BJ49" s="312">
        <v>1357</v>
      </c>
      <c r="BK49" s="312">
        <v>507029</v>
      </c>
      <c r="BL49" s="312">
        <v>92948</v>
      </c>
      <c r="BM49" s="312">
        <v>1905194</v>
      </c>
      <c r="BN49" s="312">
        <v>41924</v>
      </c>
      <c r="BO49" s="312">
        <v>105854</v>
      </c>
      <c r="BP49" s="312">
        <v>159874</v>
      </c>
      <c r="BQ49" s="312">
        <v>815583</v>
      </c>
      <c r="BR49" s="312">
        <v>394502</v>
      </c>
      <c r="BS49" s="312">
        <v>184998</v>
      </c>
      <c r="BT49" s="312">
        <v>53854</v>
      </c>
      <c r="BU49" s="312">
        <v>90103</v>
      </c>
      <c r="BV49" s="312">
        <v>9923</v>
      </c>
      <c r="BW49" s="312">
        <v>1775</v>
      </c>
      <c r="BX49" s="312">
        <v>50574</v>
      </c>
      <c r="BY49" s="312">
        <v>11283</v>
      </c>
      <c r="BZ49" s="312">
        <v>241438</v>
      </c>
      <c r="CA49" s="313">
        <v>154452</v>
      </c>
      <c r="CB49" s="314">
        <v>48016</v>
      </c>
      <c r="CC49" s="318">
        <v>75702538</v>
      </c>
      <c r="CD49" s="316">
        <v>17062062</v>
      </c>
      <c r="CE49" s="312">
        <v>0</v>
      </c>
      <c r="CF49" s="314">
        <v>7237255</v>
      </c>
      <c r="CG49" s="318">
        <v>24299317</v>
      </c>
      <c r="CH49" s="313">
        <v>664295</v>
      </c>
      <c r="CI49" s="317">
        <v>-22277</v>
      </c>
      <c r="CJ49" s="318">
        <v>642018</v>
      </c>
      <c r="CK49" s="313">
        <v>15468086</v>
      </c>
      <c r="CL49" s="317">
        <v>3807391</v>
      </c>
      <c r="CM49" s="316">
        <v>19275477</v>
      </c>
      <c r="CN49" s="318">
        <v>44216812</v>
      </c>
      <c r="CO49" s="318">
        <v>119919350</v>
      </c>
    </row>
    <row r="50" spans="1:93" s="217" customFormat="1" ht="30" customHeight="1">
      <c r="A50" s="272">
        <f t="shared" si="0"/>
        <v>39</v>
      </c>
      <c r="B50" s="301" t="s">
        <v>522</v>
      </c>
      <c r="C50" s="215" t="s">
        <v>230</v>
      </c>
      <c r="D50" s="310">
        <v>26180</v>
      </c>
      <c r="E50" s="311">
        <v>20064</v>
      </c>
      <c r="F50" s="311">
        <v>10958</v>
      </c>
      <c r="G50" s="311">
        <v>2072</v>
      </c>
      <c r="H50" s="311">
        <v>149501</v>
      </c>
      <c r="I50" s="311">
        <v>98562</v>
      </c>
      <c r="J50" s="311">
        <v>14527</v>
      </c>
      <c r="K50" s="311">
        <v>3881</v>
      </c>
      <c r="L50" s="311">
        <v>19715</v>
      </c>
      <c r="M50" s="311">
        <v>7023</v>
      </c>
      <c r="N50" s="311">
        <v>2376</v>
      </c>
      <c r="O50" s="311">
        <v>49324</v>
      </c>
      <c r="P50" s="311">
        <v>80177</v>
      </c>
      <c r="Q50" s="311">
        <v>20404</v>
      </c>
      <c r="R50" s="312">
        <v>56171</v>
      </c>
      <c r="S50" s="312">
        <v>168382</v>
      </c>
      <c r="T50" s="312">
        <v>25572</v>
      </c>
      <c r="U50" s="312">
        <v>50789</v>
      </c>
      <c r="V50" s="312">
        <v>84023</v>
      </c>
      <c r="W50" s="312">
        <v>44611</v>
      </c>
      <c r="X50" s="312">
        <v>77341</v>
      </c>
      <c r="Y50" s="312">
        <v>85273</v>
      </c>
      <c r="Z50" s="312">
        <v>87962</v>
      </c>
      <c r="AA50" s="312">
        <v>66092</v>
      </c>
      <c r="AB50" s="312">
        <v>190058</v>
      </c>
      <c r="AC50" s="312">
        <v>49412</v>
      </c>
      <c r="AD50" s="312">
        <v>58845</v>
      </c>
      <c r="AE50" s="312">
        <v>6499</v>
      </c>
      <c r="AF50" s="312">
        <v>38775</v>
      </c>
      <c r="AG50" s="312">
        <v>36578</v>
      </c>
      <c r="AH50" s="312">
        <v>2079</v>
      </c>
      <c r="AI50" s="312">
        <v>14647</v>
      </c>
      <c r="AJ50" s="312">
        <v>2094</v>
      </c>
      <c r="AK50" s="312">
        <v>171704</v>
      </c>
      <c r="AL50" s="312">
        <v>66127</v>
      </c>
      <c r="AM50" s="312">
        <v>703980</v>
      </c>
      <c r="AN50" s="312">
        <v>100903</v>
      </c>
      <c r="AO50" s="312">
        <v>321763</v>
      </c>
      <c r="AP50" s="312">
        <v>426880</v>
      </c>
      <c r="AQ50" s="312">
        <v>1718276</v>
      </c>
      <c r="AR50" s="312">
        <v>7455</v>
      </c>
      <c r="AS50" s="312">
        <v>5700</v>
      </c>
      <c r="AT50" s="312">
        <v>12145</v>
      </c>
      <c r="AU50" s="312">
        <v>16470</v>
      </c>
      <c r="AV50" s="312">
        <v>240</v>
      </c>
      <c r="AW50" s="312">
        <v>6437</v>
      </c>
      <c r="AX50" s="312">
        <v>57719</v>
      </c>
      <c r="AY50" s="312">
        <v>2867</v>
      </c>
      <c r="AZ50" s="312">
        <v>57378</v>
      </c>
      <c r="BA50" s="312">
        <v>12806</v>
      </c>
      <c r="BB50" s="312">
        <v>17324</v>
      </c>
      <c r="BC50" s="312">
        <v>45488</v>
      </c>
      <c r="BD50" s="312">
        <v>31985</v>
      </c>
      <c r="BE50" s="312">
        <v>41226</v>
      </c>
      <c r="BF50" s="312">
        <v>12981</v>
      </c>
      <c r="BG50" s="312">
        <v>44953</v>
      </c>
      <c r="BH50" s="312">
        <v>30509</v>
      </c>
      <c r="BI50" s="312">
        <v>4270</v>
      </c>
      <c r="BJ50" s="312">
        <v>0</v>
      </c>
      <c r="BK50" s="312">
        <v>54571</v>
      </c>
      <c r="BL50" s="312">
        <v>11614</v>
      </c>
      <c r="BM50" s="312">
        <v>1412476</v>
      </c>
      <c r="BN50" s="312">
        <v>10142</v>
      </c>
      <c r="BO50" s="312">
        <v>122</v>
      </c>
      <c r="BP50" s="312">
        <v>2693</v>
      </c>
      <c r="BQ50" s="312">
        <v>32013</v>
      </c>
      <c r="BR50" s="312">
        <v>15502</v>
      </c>
      <c r="BS50" s="312">
        <v>8216</v>
      </c>
      <c r="BT50" s="312">
        <v>0</v>
      </c>
      <c r="BU50" s="312">
        <v>42000</v>
      </c>
      <c r="BV50" s="312">
        <v>1515</v>
      </c>
      <c r="BW50" s="312">
        <v>33</v>
      </c>
      <c r="BX50" s="312">
        <v>24337</v>
      </c>
      <c r="BY50" s="312">
        <v>1253</v>
      </c>
      <c r="BZ50" s="312">
        <v>51796</v>
      </c>
      <c r="CA50" s="313">
        <v>4079</v>
      </c>
      <c r="CB50" s="314">
        <v>0</v>
      </c>
      <c r="CC50" s="318">
        <v>7239915</v>
      </c>
      <c r="CD50" s="316">
        <v>1098082</v>
      </c>
      <c r="CE50" s="312">
        <v>0</v>
      </c>
      <c r="CF50" s="314">
        <v>0</v>
      </c>
      <c r="CG50" s="318">
        <v>1098082</v>
      </c>
      <c r="CH50" s="313">
        <v>6042</v>
      </c>
      <c r="CI50" s="317">
        <v>731</v>
      </c>
      <c r="CJ50" s="318">
        <v>6773</v>
      </c>
      <c r="CK50" s="313">
        <v>1853680</v>
      </c>
      <c r="CL50" s="317">
        <v>1774550</v>
      </c>
      <c r="CM50" s="316">
        <v>3628230</v>
      </c>
      <c r="CN50" s="318">
        <v>4733085</v>
      </c>
      <c r="CO50" s="318">
        <v>11973000</v>
      </c>
    </row>
    <row r="51" spans="1:93" s="217" customFormat="1" ht="30" customHeight="1">
      <c r="A51" s="272">
        <f>+A50+1</f>
        <v>40</v>
      </c>
      <c r="B51" s="302" t="s">
        <v>523</v>
      </c>
      <c r="C51" s="215" t="s">
        <v>231</v>
      </c>
      <c r="D51" s="310">
        <v>150750</v>
      </c>
      <c r="E51" s="311">
        <v>3379</v>
      </c>
      <c r="F51" s="311">
        <v>8567</v>
      </c>
      <c r="G51" s="311">
        <v>64422</v>
      </c>
      <c r="H51" s="311">
        <v>250982</v>
      </c>
      <c r="I51" s="311">
        <v>679560</v>
      </c>
      <c r="J51" s="311">
        <v>460815</v>
      </c>
      <c r="K51" s="311">
        <v>63694</v>
      </c>
      <c r="L51" s="311">
        <v>25137</v>
      </c>
      <c r="M51" s="311">
        <v>88475</v>
      </c>
      <c r="N51" s="311">
        <v>9669</v>
      </c>
      <c r="O51" s="311">
        <v>41745</v>
      </c>
      <c r="P51" s="311">
        <v>106511</v>
      </c>
      <c r="Q51" s="311">
        <v>118504</v>
      </c>
      <c r="R51" s="312">
        <v>460407</v>
      </c>
      <c r="S51" s="312">
        <v>305221</v>
      </c>
      <c r="T51" s="312">
        <v>87154</v>
      </c>
      <c r="U51" s="312">
        <v>162582</v>
      </c>
      <c r="V51" s="312">
        <v>294398</v>
      </c>
      <c r="W51" s="312">
        <v>129928</v>
      </c>
      <c r="X51" s="312">
        <v>140936</v>
      </c>
      <c r="Y51" s="312">
        <v>80482</v>
      </c>
      <c r="Z51" s="312">
        <v>319739</v>
      </c>
      <c r="AA51" s="312">
        <v>151146</v>
      </c>
      <c r="AB51" s="312">
        <v>313811</v>
      </c>
      <c r="AC51" s="312">
        <v>32200</v>
      </c>
      <c r="AD51" s="312">
        <v>103359</v>
      </c>
      <c r="AE51" s="312">
        <v>33385</v>
      </c>
      <c r="AF51" s="312">
        <v>51718</v>
      </c>
      <c r="AG51" s="312">
        <v>326465</v>
      </c>
      <c r="AH51" s="312">
        <v>13311</v>
      </c>
      <c r="AI51" s="312">
        <v>43657</v>
      </c>
      <c r="AJ51" s="312">
        <v>17802</v>
      </c>
      <c r="AK51" s="312">
        <v>729377</v>
      </c>
      <c r="AL51" s="312">
        <v>401517</v>
      </c>
      <c r="AM51" s="312">
        <v>6008658</v>
      </c>
      <c r="AN51" s="312">
        <v>6128958</v>
      </c>
      <c r="AO51" s="312">
        <v>4271332</v>
      </c>
      <c r="AP51" s="312">
        <v>1716835</v>
      </c>
      <c r="AQ51" s="312">
        <v>7680772</v>
      </c>
      <c r="AR51" s="312">
        <v>47382</v>
      </c>
      <c r="AS51" s="312">
        <v>28136</v>
      </c>
      <c r="AT51" s="312">
        <v>317777</v>
      </c>
      <c r="AU51" s="312">
        <v>27316</v>
      </c>
      <c r="AV51" s="312">
        <v>9279</v>
      </c>
      <c r="AW51" s="312">
        <v>839868</v>
      </c>
      <c r="AX51" s="312">
        <v>65336</v>
      </c>
      <c r="AY51" s="312">
        <v>31170</v>
      </c>
      <c r="AZ51" s="312">
        <v>83027</v>
      </c>
      <c r="BA51" s="312">
        <v>24022</v>
      </c>
      <c r="BB51" s="312">
        <v>49277</v>
      </c>
      <c r="BC51" s="312">
        <v>168781</v>
      </c>
      <c r="BD51" s="312">
        <v>162934</v>
      </c>
      <c r="BE51" s="312">
        <v>787026</v>
      </c>
      <c r="BF51" s="312">
        <v>43552</v>
      </c>
      <c r="BG51" s="312">
        <v>21860</v>
      </c>
      <c r="BH51" s="312">
        <v>187745</v>
      </c>
      <c r="BI51" s="312">
        <v>83112</v>
      </c>
      <c r="BJ51" s="312">
        <v>535</v>
      </c>
      <c r="BK51" s="312">
        <v>314525</v>
      </c>
      <c r="BL51" s="312">
        <v>70368</v>
      </c>
      <c r="BM51" s="312">
        <v>50752</v>
      </c>
      <c r="BN51" s="312">
        <v>45239</v>
      </c>
      <c r="BO51" s="312">
        <v>50805</v>
      </c>
      <c r="BP51" s="312">
        <v>161599</v>
      </c>
      <c r="BQ51" s="312">
        <v>120164</v>
      </c>
      <c r="BR51" s="312">
        <v>41211</v>
      </c>
      <c r="BS51" s="312">
        <v>51911</v>
      </c>
      <c r="BT51" s="312">
        <v>14167</v>
      </c>
      <c r="BU51" s="312">
        <v>33081</v>
      </c>
      <c r="BV51" s="312">
        <v>10503</v>
      </c>
      <c r="BW51" s="312">
        <v>2467</v>
      </c>
      <c r="BX51" s="312">
        <v>17075</v>
      </c>
      <c r="BY51" s="312">
        <v>9029</v>
      </c>
      <c r="BZ51" s="312">
        <v>35890</v>
      </c>
      <c r="CA51" s="313">
        <v>72421</v>
      </c>
      <c r="CB51" s="314">
        <v>0</v>
      </c>
      <c r="CC51" s="318">
        <v>36156702</v>
      </c>
      <c r="CD51" s="316">
        <v>3122807</v>
      </c>
      <c r="CE51" s="312">
        <v>0</v>
      </c>
      <c r="CF51" s="314">
        <v>15404077</v>
      </c>
      <c r="CG51" s="318">
        <v>18526884</v>
      </c>
      <c r="CH51" s="313">
        <v>0</v>
      </c>
      <c r="CI51" s="317">
        <v>5051</v>
      </c>
      <c r="CJ51" s="318">
        <v>5051</v>
      </c>
      <c r="CK51" s="313">
        <v>4159216</v>
      </c>
      <c r="CL51" s="317">
        <v>1764357</v>
      </c>
      <c r="CM51" s="316">
        <v>5923573</v>
      </c>
      <c r="CN51" s="318">
        <v>24455508</v>
      </c>
      <c r="CO51" s="318">
        <v>60612210</v>
      </c>
    </row>
    <row r="52" spans="1:93" s="217" customFormat="1" ht="30" customHeight="1">
      <c r="A52" s="272">
        <f>+A51+1</f>
        <v>41</v>
      </c>
      <c r="B52" s="301" t="s">
        <v>524</v>
      </c>
      <c r="C52" s="215" t="s">
        <v>105</v>
      </c>
      <c r="D52" s="310">
        <v>11303</v>
      </c>
      <c r="E52" s="311">
        <v>3467</v>
      </c>
      <c r="F52" s="311">
        <v>47</v>
      </c>
      <c r="G52" s="311">
        <v>19492</v>
      </c>
      <c r="H52" s="311">
        <v>15569</v>
      </c>
      <c r="I52" s="311">
        <v>84358</v>
      </c>
      <c r="J52" s="311">
        <v>17173</v>
      </c>
      <c r="K52" s="311">
        <v>7937</v>
      </c>
      <c r="L52" s="311">
        <v>6328</v>
      </c>
      <c r="M52" s="311">
        <v>11830</v>
      </c>
      <c r="N52" s="311">
        <v>3829</v>
      </c>
      <c r="O52" s="311">
        <v>15206</v>
      </c>
      <c r="P52" s="311">
        <v>23714</v>
      </c>
      <c r="Q52" s="311">
        <v>10733</v>
      </c>
      <c r="R52" s="312">
        <v>13411</v>
      </c>
      <c r="S52" s="312">
        <v>54075</v>
      </c>
      <c r="T52" s="312">
        <v>14079</v>
      </c>
      <c r="U52" s="312">
        <v>61759</v>
      </c>
      <c r="V52" s="312">
        <v>51778</v>
      </c>
      <c r="W52" s="312">
        <v>8051</v>
      </c>
      <c r="X52" s="312">
        <v>59453</v>
      </c>
      <c r="Y52" s="312">
        <v>6891</v>
      </c>
      <c r="Z52" s="312">
        <v>67488</v>
      </c>
      <c r="AA52" s="312">
        <v>53909</v>
      </c>
      <c r="AB52" s="312">
        <v>61083</v>
      </c>
      <c r="AC52" s="312">
        <v>14960</v>
      </c>
      <c r="AD52" s="312">
        <v>29767</v>
      </c>
      <c r="AE52" s="312">
        <v>2870</v>
      </c>
      <c r="AF52" s="312">
        <v>131999</v>
      </c>
      <c r="AG52" s="312">
        <v>29931</v>
      </c>
      <c r="AH52" s="312">
        <v>932</v>
      </c>
      <c r="AI52" s="312">
        <v>17610</v>
      </c>
      <c r="AJ52" s="312">
        <v>1231</v>
      </c>
      <c r="AK52" s="312">
        <v>406805</v>
      </c>
      <c r="AL52" s="312">
        <v>51440</v>
      </c>
      <c r="AM52" s="312">
        <v>306045</v>
      </c>
      <c r="AN52" s="312">
        <v>166796</v>
      </c>
      <c r="AO52" s="312">
        <v>27515</v>
      </c>
      <c r="AP52" s="312">
        <v>32421</v>
      </c>
      <c r="AQ52" s="312">
        <v>73354</v>
      </c>
      <c r="AR52" s="312">
        <v>164448</v>
      </c>
      <c r="AS52" s="312">
        <v>10964</v>
      </c>
      <c r="AT52" s="312">
        <v>7284</v>
      </c>
      <c r="AU52" s="312">
        <v>16330</v>
      </c>
      <c r="AV52" s="312">
        <v>67</v>
      </c>
      <c r="AW52" s="312">
        <v>23865</v>
      </c>
      <c r="AX52" s="312">
        <v>88483</v>
      </c>
      <c r="AY52" s="312">
        <v>9578</v>
      </c>
      <c r="AZ52" s="312">
        <v>75082</v>
      </c>
      <c r="BA52" s="312">
        <v>60808</v>
      </c>
      <c r="BB52" s="312">
        <v>75131</v>
      </c>
      <c r="BC52" s="312">
        <v>42576</v>
      </c>
      <c r="BD52" s="312">
        <v>74722</v>
      </c>
      <c r="BE52" s="312">
        <v>82037</v>
      </c>
      <c r="BF52" s="312">
        <v>48053</v>
      </c>
      <c r="BG52" s="312">
        <v>12177</v>
      </c>
      <c r="BH52" s="312">
        <v>52504</v>
      </c>
      <c r="BI52" s="312">
        <v>12663</v>
      </c>
      <c r="BJ52" s="312">
        <v>0</v>
      </c>
      <c r="BK52" s="312">
        <v>29090</v>
      </c>
      <c r="BL52" s="312">
        <v>54529</v>
      </c>
      <c r="BM52" s="312">
        <v>2011828</v>
      </c>
      <c r="BN52" s="312">
        <v>3820</v>
      </c>
      <c r="BO52" s="312">
        <v>11776</v>
      </c>
      <c r="BP52" s="312">
        <v>7389</v>
      </c>
      <c r="BQ52" s="312">
        <v>72742</v>
      </c>
      <c r="BR52" s="312">
        <v>111710</v>
      </c>
      <c r="BS52" s="312">
        <v>38537</v>
      </c>
      <c r="BT52" s="312">
        <v>23221</v>
      </c>
      <c r="BU52" s="312">
        <v>77776</v>
      </c>
      <c r="BV52" s="312">
        <v>9816</v>
      </c>
      <c r="BW52" s="312">
        <v>678</v>
      </c>
      <c r="BX52" s="312">
        <v>59767</v>
      </c>
      <c r="BY52" s="312">
        <v>309</v>
      </c>
      <c r="BZ52" s="312">
        <v>5622</v>
      </c>
      <c r="CA52" s="313">
        <v>16093</v>
      </c>
      <c r="CB52" s="314">
        <v>0</v>
      </c>
      <c r="CC52" s="318">
        <v>5368114</v>
      </c>
      <c r="CD52" s="316">
        <v>4956914</v>
      </c>
      <c r="CE52" s="312">
        <v>114580</v>
      </c>
      <c r="CF52" s="314">
        <v>1007652</v>
      </c>
      <c r="CG52" s="318">
        <v>6079146</v>
      </c>
      <c r="CH52" s="313">
        <v>0</v>
      </c>
      <c r="CI52" s="317">
        <v>20281</v>
      </c>
      <c r="CJ52" s="318">
        <v>20281</v>
      </c>
      <c r="CK52" s="313">
        <v>0</v>
      </c>
      <c r="CL52" s="317">
        <v>0</v>
      </c>
      <c r="CM52" s="316">
        <v>0</v>
      </c>
      <c r="CN52" s="318">
        <v>6099427</v>
      </c>
      <c r="CO52" s="318">
        <v>11467541</v>
      </c>
    </row>
    <row r="53" spans="1:93" s="217" customFormat="1" ht="30" customHeight="1">
      <c r="A53" s="272">
        <f t="shared" si="0"/>
        <v>42</v>
      </c>
      <c r="B53" s="301" t="s">
        <v>525</v>
      </c>
      <c r="C53" s="215" t="s">
        <v>280</v>
      </c>
      <c r="D53" s="310">
        <v>1749</v>
      </c>
      <c r="E53" s="311">
        <v>4879</v>
      </c>
      <c r="F53" s="311">
        <v>34</v>
      </c>
      <c r="G53" s="311">
        <v>41013</v>
      </c>
      <c r="H53" s="311">
        <v>16932</v>
      </c>
      <c r="I53" s="311">
        <v>56801</v>
      </c>
      <c r="J53" s="311">
        <v>17864</v>
      </c>
      <c r="K53" s="311">
        <v>3211</v>
      </c>
      <c r="L53" s="311">
        <v>6120</v>
      </c>
      <c r="M53" s="311">
        <v>5345</v>
      </c>
      <c r="N53" s="311">
        <v>1731</v>
      </c>
      <c r="O53" s="311">
        <v>6283</v>
      </c>
      <c r="P53" s="311">
        <v>10038</v>
      </c>
      <c r="Q53" s="311">
        <v>3688</v>
      </c>
      <c r="R53" s="312">
        <v>10653</v>
      </c>
      <c r="S53" s="312">
        <v>12409</v>
      </c>
      <c r="T53" s="312">
        <v>7143</v>
      </c>
      <c r="U53" s="312">
        <v>16495</v>
      </c>
      <c r="V53" s="312">
        <v>16785</v>
      </c>
      <c r="W53" s="312">
        <v>3436</v>
      </c>
      <c r="X53" s="312">
        <v>23064</v>
      </c>
      <c r="Y53" s="312">
        <v>4650</v>
      </c>
      <c r="Z53" s="312">
        <v>34710</v>
      </c>
      <c r="AA53" s="312">
        <v>23863</v>
      </c>
      <c r="AB53" s="312">
        <v>16402</v>
      </c>
      <c r="AC53" s="312">
        <v>5482</v>
      </c>
      <c r="AD53" s="312">
        <v>4943</v>
      </c>
      <c r="AE53" s="312">
        <v>1322</v>
      </c>
      <c r="AF53" s="312">
        <v>19070</v>
      </c>
      <c r="AG53" s="312">
        <v>12941</v>
      </c>
      <c r="AH53" s="312">
        <v>798</v>
      </c>
      <c r="AI53" s="312">
        <v>12081</v>
      </c>
      <c r="AJ53" s="312">
        <v>1596</v>
      </c>
      <c r="AK53" s="312">
        <v>501312</v>
      </c>
      <c r="AL53" s="312">
        <v>34044</v>
      </c>
      <c r="AM53" s="312">
        <v>365128</v>
      </c>
      <c r="AN53" s="312">
        <v>151553</v>
      </c>
      <c r="AO53" s="312">
        <v>420355</v>
      </c>
      <c r="AP53" s="312">
        <v>87874</v>
      </c>
      <c r="AQ53" s="312">
        <v>17865</v>
      </c>
      <c r="AR53" s="312">
        <v>128443</v>
      </c>
      <c r="AS53" s="312">
        <v>142820</v>
      </c>
      <c r="AT53" s="312">
        <v>14080</v>
      </c>
      <c r="AU53" s="312">
        <v>8369</v>
      </c>
      <c r="AV53" s="312">
        <v>300</v>
      </c>
      <c r="AW53" s="312">
        <v>15262</v>
      </c>
      <c r="AX53" s="312">
        <v>21764</v>
      </c>
      <c r="AY53" s="312">
        <v>10565</v>
      </c>
      <c r="AZ53" s="312">
        <v>16059</v>
      </c>
      <c r="BA53" s="312">
        <v>34810</v>
      </c>
      <c r="BB53" s="312">
        <v>1146</v>
      </c>
      <c r="BC53" s="312">
        <v>13030</v>
      </c>
      <c r="BD53" s="312">
        <v>93993</v>
      </c>
      <c r="BE53" s="312">
        <v>57165</v>
      </c>
      <c r="BF53" s="312">
        <v>32213</v>
      </c>
      <c r="BG53" s="312">
        <v>29375</v>
      </c>
      <c r="BH53" s="312">
        <v>57911</v>
      </c>
      <c r="BI53" s="312">
        <v>3077</v>
      </c>
      <c r="BJ53" s="312">
        <v>0</v>
      </c>
      <c r="BK53" s="312">
        <v>17233</v>
      </c>
      <c r="BL53" s="312">
        <v>12521</v>
      </c>
      <c r="BM53" s="312">
        <v>18353</v>
      </c>
      <c r="BN53" s="312">
        <v>1291</v>
      </c>
      <c r="BO53" s="312">
        <v>47883</v>
      </c>
      <c r="BP53" s="312">
        <v>17563</v>
      </c>
      <c r="BQ53" s="312">
        <v>116469</v>
      </c>
      <c r="BR53" s="312">
        <v>83722</v>
      </c>
      <c r="BS53" s="312">
        <v>61493</v>
      </c>
      <c r="BT53" s="312">
        <v>272893</v>
      </c>
      <c r="BU53" s="312">
        <v>36104</v>
      </c>
      <c r="BV53" s="312">
        <v>4013</v>
      </c>
      <c r="BW53" s="312">
        <v>310</v>
      </c>
      <c r="BX53" s="312">
        <v>52288</v>
      </c>
      <c r="BY53" s="312">
        <v>186</v>
      </c>
      <c r="BZ53" s="312">
        <v>356</v>
      </c>
      <c r="CA53" s="313">
        <v>4919</v>
      </c>
      <c r="CB53" s="314">
        <v>0</v>
      </c>
      <c r="CC53" s="318">
        <v>3409641</v>
      </c>
      <c r="CD53" s="316">
        <v>21116159</v>
      </c>
      <c r="CE53" s="312">
        <v>0</v>
      </c>
      <c r="CF53" s="314">
        <v>1140801</v>
      </c>
      <c r="CG53" s="318">
        <v>22256960</v>
      </c>
      <c r="CH53" s="313">
        <v>0</v>
      </c>
      <c r="CI53" s="317">
        <v>6967</v>
      </c>
      <c r="CJ53" s="318">
        <v>6967</v>
      </c>
      <c r="CK53" s="313">
        <v>57</v>
      </c>
      <c r="CL53" s="317">
        <v>296</v>
      </c>
      <c r="CM53" s="316">
        <v>353</v>
      </c>
      <c r="CN53" s="318">
        <v>22264280</v>
      </c>
      <c r="CO53" s="318">
        <v>25673921</v>
      </c>
    </row>
    <row r="54" spans="1:93" s="217" customFormat="1" ht="30" customHeight="1">
      <c r="A54" s="272">
        <f>A53+1</f>
        <v>43</v>
      </c>
      <c r="B54" s="301" t="s">
        <v>526</v>
      </c>
      <c r="C54" s="215" t="s">
        <v>281</v>
      </c>
      <c r="D54" s="310">
        <v>18420</v>
      </c>
      <c r="E54" s="311">
        <v>42379</v>
      </c>
      <c r="F54" s="311">
        <v>396</v>
      </c>
      <c r="G54" s="311">
        <v>43447</v>
      </c>
      <c r="H54" s="311">
        <v>38137</v>
      </c>
      <c r="I54" s="311">
        <v>84863</v>
      </c>
      <c r="J54" s="311">
        <v>8945</v>
      </c>
      <c r="K54" s="311">
        <v>15512</v>
      </c>
      <c r="L54" s="311">
        <v>12266</v>
      </c>
      <c r="M54" s="311">
        <v>19591</v>
      </c>
      <c r="N54" s="311">
        <v>6237</v>
      </c>
      <c r="O54" s="311">
        <v>21832</v>
      </c>
      <c r="P54" s="311">
        <v>43116</v>
      </c>
      <c r="Q54" s="311">
        <v>118640</v>
      </c>
      <c r="R54" s="312">
        <v>52128</v>
      </c>
      <c r="S54" s="312">
        <v>54447</v>
      </c>
      <c r="T54" s="312">
        <v>34419</v>
      </c>
      <c r="U54" s="312">
        <v>64224</v>
      </c>
      <c r="V54" s="312">
        <v>74945</v>
      </c>
      <c r="W54" s="312">
        <v>27512</v>
      </c>
      <c r="X54" s="312">
        <v>51858</v>
      </c>
      <c r="Y54" s="312">
        <v>254</v>
      </c>
      <c r="Z54" s="312">
        <v>86020</v>
      </c>
      <c r="AA54" s="312">
        <v>46598</v>
      </c>
      <c r="AB54" s="312">
        <v>123405</v>
      </c>
      <c r="AC54" s="312">
        <v>29220</v>
      </c>
      <c r="AD54" s="312">
        <v>47887</v>
      </c>
      <c r="AE54" s="312">
        <v>13076</v>
      </c>
      <c r="AF54" s="312">
        <v>709</v>
      </c>
      <c r="AG54" s="312">
        <v>107090</v>
      </c>
      <c r="AH54" s="312">
        <v>11147</v>
      </c>
      <c r="AI54" s="312">
        <v>34444</v>
      </c>
      <c r="AJ54" s="312">
        <v>759</v>
      </c>
      <c r="AK54" s="312">
        <v>152996</v>
      </c>
      <c r="AL54" s="312">
        <v>16335</v>
      </c>
      <c r="AM54" s="312">
        <v>505456</v>
      </c>
      <c r="AN54" s="312">
        <v>491926</v>
      </c>
      <c r="AO54" s="312">
        <v>195858</v>
      </c>
      <c r="AP54" s="312">
        <v>29293</v>
      </c>
      <c r="AQ54" s="312">
        <v>5472</v>
      </c>
      <c r="AR54" s="312">
        <v>2498</v>
      </c>
      <c r="AS54" s="312">
        <v>41403</v>
      </c>
      <c r="AT54" s="312">
        <v>565885</v>
      </c>
      <c r="AU54" s="312">
        <v>5170</v>
      </c>
      <c r="AV54" s="312">
        <v>1181</v>
      </c>
      <c r="AW54" s="312">
        <v>354929</v>
      </c>
      <c r="AX54" s="312">
        <v>494599</v>
      </c>
      <c r="AY54" s="312">
        <v>47432</v>
      </c>
      <c r="AZ54" s="312">
        <v>258645</v>
      </c>
      <c r="BA54" s="312">
        <v>321773</v>
      </c>
      <c r="BB54" s="312">
        <v>151153</v>
      </c>
      <c r="BC54" s="312">
        <v>86583</v>
      </c>
      <c r="BD54" s="312">
        <v>22520</v>
      </c>
      <c r="BE54" s="312">
        <v>40271</v>
      </c>
      <c r="BF54" s="312">
        <v>207664</v>
      </c>
      <c r="BG54" s="312">
        <v>74957</v>
      </c>
      <c r="BH54" s="312">
        <v>425605</v>
      </c>
      <c r="BI54" s="312">
        <v>26215</v>
      </c>
      <c r="BJ54" s="312">
        <v>0</v>
      </c>
      <c r="BK54" s="312">
        <v>95458</v>
      </c>
      <c r="BL54" s="312">
        <v>6470</v>
      </c>
      <c r="BM54" s="312">
        <v>13831</v>
      </c>
      <c r="BN54" s="312">
        <v>1481</v>
      </c>
      <c r="BO54" s="312">
        <v>1057</v>
      </c>
      <c r="BP54" s="312">
        <v>2662</v>
      </c>
      <c r="BQ54" s="312">
        <v>238225</v>
      </c>
      <c r="BR54" s="312">
        <v>522558</v>
      </c>
      <c r="BS54" s="312">
        <v>179886</v>
      </c>
      <c r="BT54" s="312">
        <v>593</v>
      </c>
      <c r="BU54" s="312">
        <v>26967</v>
      </c>
      <c r="BV54" s="312">
        <v>29836</v>
      </c>
      <c r="BW54" s="312">
        <v>280</v>
      </c>
      <c r="BX54" s="312">
        <v>5462</v>
      </c>
      <c r="BY54" s="312">
        <v>93685</v>
      </c>
      <c r="BZ54" s="312">
        <v>61</v>
      </c>
      <c r="CA54" s="313">
        <v>34461</v>
      </c>
      <c r="CB54" s="314">
        <v>0</v>
      </c>
      <c r="CC54" s="318">
        <v>7112715</v>
      </c>
      <c r="CD54" s="316">
        <v>6469227</v>
      </c>
      <c r="CE54" s="312">
        <v>0</v>
      </c>
      <c r="CF54" s="314">
        <v>378902</v>
      </c>
      <c r="CG54" s="318">
        <v>6848129</v>
      </c>
      <c r="CH54" s="313">
        <v>0</v>
      </c>
      <c r="CI54" s="317">
        <v>-268010</v>
      </c>
      <c r="CJ54" s="318">
        <v>-268010</v>
      </c>
      <c r="CK54" s="313">
        <v>2047202</v>
      </c>
      <c r="CL54" s="317">
        <v>420466</v>
      </c>
      <c r="CM54" s="316">
        <v>2467668</v>
      </c>
      <c r="CN54" s="318">
        <v>9047787</v>
      </c>
      <c r="CO54" s="318">
        <v>16160502</v>
      </c>
    </row>
    <row r="55" spans="1:93" s="217" customFormat="1" ht="45" customHeight="1">
      <c r="A55" s="272">
        <f t="shared" si="0"/>
        <v>44</v>
      </c>
      <c r="B55" s="301" t="s">
        <v>527</v>
      </c>
      <c r="C55" s="215" t="s">
        <v>282</v>
      </c>
      <c r="D55" s="310">
        <v>7</v>
      </c>
      <c r="E55" s="311">
        <v>21</v>
      </c>
      <c r="F55" s="311">
        <v>0</v>
      </c>
      <c r="G55" s="311">
        <v>23</v>
      </c>
      <c r="H55" s="311">
        <v>0</v>
      </c>
      <c r="I55" s="311">
        <v>104223</v>
      </c>
      <c r="J55" s="311">
        <v>35423</v>
      </c>
      <c r="K55" s="311">
        <v>0</v>
      </c>
      <c r="L55" s="311">
        <v>0</v>
      </c>
      <c r="M55" s="311">
        <v>0</v>
      </c>
      <c r="N55" s="311">
        <v>0</v>
      </c>
      <c r="O55" s="311">
        <v>497</v>
      </c>
      <c r="P55" s="311">
        <v>1349</v>
      </c>
      <c r="Q55" s="311">
        <v>34772</v>
      </c>
      <c r="R55" s="312">
        <v>0</v>
      </c>
      <c r="S55" s="312">
        <v>8080</v>
      </c>
      <c r="T55" s="312">
        <v>23713</v>
      </c>
      <c r="U55" s="312">
        <v>1966</v>
      </c>
      <c r="V55" s="312">
        <v>0</v>
      </c>
      <c r="W55" s="312">
        <v>0</v>
      </c>
      <c r="X55" s="312">
        <v>486</v>
      </c>
      <c r="Y55" s="312">
        <v>104</v>
      </c>
      <c r="Z55" s="312">
        <v>0</v>
      </c>
      <c r="AA55" s="312">
        <v>122</v>
      </c>
      <c r="AB55" s="312">
        <v>61</v>
      </c>
      <c r="AC55" s="312">
        <v>0</v>
      </c>
      <c r="AD55" s="312">
        <v>735</v>
      </c>
      <c r="AE55" s="312">
        <v>90</v>
      </c>
      <c r="AF55" s="312">
        <v>9</v>
      </c>
      <c r="AG55" s="312">
        <v>0</v>
      </c>
      <c r="AH55" s="312">
        <v>0</v>
      </c>
      <c r="AI55" s="312">
        <v>98</v>
      </c>
      <c r="AJ55" s="312">
        <v>0</v>
      </c>
      <c r="AK55" s="312">
        <v>0</v>
      </c>
      <c r="AL55" s="312">
        <v>14935</v>
      </c>
      <c r="AM55" s="312">
        <v>57150</v>
      </c>
      <c r="AN55" s="312">
        <v>312304</v>
      </c>
      <c r="AO55" s="312">
        <v>186</v>
      </c>
      <c r="AP55" s="312">
        <v>0</v>
      </c>
      <c r="AQ55" s="312">
        <v>3512</v>
      </c>
      <c r="AR55" s="312">
        <v>2053</v>
      </c>
      <c r="AS55" s="312">
        <v>5970</v>
      </c>
      <c r="AT55" s="312">
        <v>12213</v>
      </c>
      <c r="AU55" s="312">
        <v>256563</v>
      </c>
      <c r="AV55" s="312">
        <v>1062925</v>
      </c>
      <c r="AW55" s="312">
        <v>3135</v>
      </c>
      <c r="AX55" s="312">
        <v>5410</v>
      </c>
      <c r="AY55" s="312">
        <v>3915</v>
      </c>
      <c r="AZ55" s="312">
        <v>0</v>
      </c>
      <c r="BA55" s="312">
        <v>0</v>
      </c>
      <c r="BB55" s="312">
        <v>0</v>
      </c>
      <c r="BC55" s="312">
        <v>16292</v>
      </c>
      <c r="BD55" s="312">
        <v>1636</v>
      </c>
      <c r="BE55" s="312">
        <v>117332</v>
      </c>
      <c r="BF55" s="312">
        <v>143</v>
      </c>
      <c r="BG55" s="312">
        <v>432</v>
      </c>
      <c r="BH55" s="312">
        <v>190503</v>
      </c>
      <c r="BI55" s="312">
        <v>7864</v>
      </c>
      <c r="BJ55" s="312">
        <v>0</v>
      </c>
      <c r="BK55" s="312">
        <v>0</v>
      </c>
      <c r="BL55" s="312">
        <v>0</v>
      </c>
      <c r="BM55" s="312">
        <v>65</v>
      </c>
      <c r="BN55" s="312">
        <v>0</v>
      </c>
      <c r="BO55" s="312">
        <v>0</v>
      </c>
      <c r="BP55" s="312">
        <v>202</v>
      </c>
      <c r="BQ55" s="312">
        <v>15505</v>
      </c>
      <c r="BR55" s="312">
        <v>12099</v>
      </c>
      <c r="BS55" s="312">
        <v>9042</v>
      </c>
      <c r="BT55" s="312">
        <v>0</v>
      </c>
      <c r="BU55" s="312">
        <v>51625</v>
      </c>
      <c r="BV55" s="312">
        <v>1516</v>
      </c>
      <c r="BW55" s="312">
        <v>8287</v>
      </c>
      <c r="BX55" s="312">
        <v>2175</v>
      </c>
      <c r="BY55" s="312">
        <v>567</v>
      </c>
      <c r="BZ55" s="312">
        <v>0</v>
      </c>
      <c r="CA55" s="313">
        <v>4639</v>
      </c>
      <c r="CB55" s="314">
        <v>0</v>
      </c>
      <c r="CC55" s="318">
        <v>2391974</v>
      </c>
      <c r="CD55" s="316">
        <v>2647483</v>
      </c>
      <c r="CE55" s="312">
        <v>0</v>
      </c>
      <c r="CF55" s="314">
        <v>0</v>
      </c>
      <c r="CG55" s="318">
        <v>2647483</v>
      </c>
      <c r="CH55" s="313">
        <v>316269</v>
      </c>
      <c r="CI55" s="317">
        <v>359031</v>
      </c>
      <c r="CJ55" s="318">
        <v>675300</v>
      </c>
      <c r="CK55" s="313">
        <v>947340</v>
      </c>
      <c r="CL55" s="317">
        <v>163752</v>
      </c>
      <c r="CM55" s="316">
        <v>1111092</v>
      </c>
      <c r="CN55" s="318">
        <v>4433875</v>
      </c>
      <c r="CO55" s="318">
        <v>6825849</v>
      </c>
    </row>
    <row r="56" spans="1:93" s="217" customFormat="1" ht="30" customHeight="1">
      <c r="A56" s="272">
        <f t="shared" si="0"/>
        <v>45</v>
      </c>
      <c r="B56" s="301" t="s">
        <v>528</v>
      </c>
      <c r="C56" s="215" t="s">
        <v>106</v>
      </c>
      <c r="D56" s="310">
        <v>1886</v>
      </c>
      <c r="E56" s="311">
        <v>325</v>
      </c>
      <c r="F56" s="311">
        <v>6</v>
      </c>
      <c r="G56" s="311">
        <v>5470</v>
      </c>
      <c r="H56" s="311">
        <v>3642</v>
      </c>
      <c r="I56" s="311">
        <v>60363</v>
      </c>
      <c r="J56" s="311">
        <v>316</v>
      </c>
      <c r="K56" s="311">
        <v>1304</v>
      </c>
      <c r="L56" s="311">
        <v>931</v>
      </c>
      <c r="M56" s="311">
        <v>2984</v>
      </c>
      <c r="N56" s="311">
        <v>327</v>
      </c>
      <c r="O56" s="311">
        <v>1833</v>
      </c>
      <c r="P56" s="311">
        <v>535</v>
      </c>
      <c r="Q56" s="311">
        <v>4428</v>
      </c>
      <c r="R56" s="312">
        <v>3046</v>
      </c>
      <c r="S56" s="312">
        <v>141506</v>
      </c>
      <c r="T56" s="312">
        <v>185948</v>
      </c>
      <c r="U56" s="312">
        <v>284</v>
      </c>
      <c r="V56" s="312">
        <v>4246</v>
      </c>
      <c r="W56" s="312">
        <v>1858</v>
      </c>
      <c r="X56" s="312">
        <v>7765</v>
      </c>
      <c r="Y56" s="312">
        <v>15</v>
      </c>
      <c r="Z56" s="312">
        <v>6047</v>
      </c>
      <c r="AA56" s="312">
        <v>12139</v>
      </c>
      <c r="AB56" s="312">
        <v>39999</v>
      </c>
      <c r="AC56" s="312">
        <v>11741</v>
      </c>
      <c r="AD56" s="312">
        <v>4104</v>
      </c>
      <c r="AE56" s="312">
        <v>7</v>
      </c>
      <c r="AF56" s="312">
        <v>4134</v>
      </c>
      <c r="AG56" s="312">
        <v>18864</v>
      </c>
      <c r="AH56" s="312">
        <v>813</v>
      </c>
      <c r="AI56" s="312">
        <v>6096</v>
      </c>
      <c r="AJ56" s="312">
        <v>103</v>
      </c>
      <c r="AK56" s="312">
        <v>28117</v>
      </c>
      <c r="AL56" s="312">
        <v>3936</v>
      </c>
      <c r="AM56" s="312">
        <v>62784</v>
      </c>
      <c r="AN56" s="312">
        <v>37885</v>
      </c>
      <c r="AO56" s="312">
        <v>11086</v>
      </c>
      <c r="AP56" s="312">
        <v>2252</v>
      </c>
      <c r="AQ56" s="312">
        <v>266</v>
      </c>
      <c r="AR56" s="312">
        <v>36998</v>
      </c>
      <c r="AS56" s="312">
        <v>93884</v>
      </c>
      <c r="AT56" s="312">
        <v>20912</v>
      </c>
      <c r="AU56" s="312">
        <v>944254</v>
      </c>
      <c r="AV56" s="312">
        <v>1700451</v>
      </c>
      <c r="AW56" s="312">
        <v>143505</v>
      </c>
      <c r="AX56" s="312">
        <v>22716</v>
      </c>
      <c r="AY56" s="312">
        <v>2386</v>
      </c>
      <c r="AZ56" s="312">
        <v>471</v>
      </c>
      <c r="BA56" s="312">
        <v>826</v>
      </c>
      <c r="BB56" s="312">
        <v>532</v>
      </c>
      <c r="BC56" s="312">
        <v>233622</v>
      </c>
      <c r="BD56" s="312">
        <v>9581</v>
      </c>
      <c r="BE56" s="312">
        <v>815</v>
      </c>
      <c r="BF56" s="312">
        <v>392</v>
      </c>
      <c r="BG56" s="312">
        <v>4659</v>
      </c>
      <c r="BH56" s="312">
        <v>83651</v>
      </c>
      <c r="BI56" s="312">
        <v>33</v>
      </c>
      <c r="BJ56" s="312">
        <v>0</v>
      </c>
      <c r="BK56" s="312">
        <v>2351</v>
      </c>
      <c r="BL56" s="312">
        <v>9</v>
      </c>
      <c r="BM56" s="312">
        <v>498</v>
      </c>
      <c r="BN56" s="312">
        <v>402</v>
      </c>
      <c r="BO56" s="312">
        <v>583</v>
      </c>
      <c r="BP56" s="312">
        <v>58550</v>
      </c>
      <c r="BQ56" s="312">
        <v>93810</v>
      </c>
      <c r="BR56" s="312">
        <v>5273</v>
      </c>
      <c r="BS56" s="312">
        <v>2731</v>
      </c>
      <c r="BT56" s="312">
        <v>1198</v>
      </c>
      <c r="BU56" s="312">
        <v>1908</v>
      </c>
      <c r="BV56" s="312">
        <v>414</v>
      </c>
      <c r="BW56" s="312">
        <v>345</v>
      </c>
      <c r="BX56" s="312">
        <v>1226</v>
      </c>
      <c r="BY56" s="312">
        <v>12737</v>
      </c>
      <c r="BZ56" s="312">
        <v>0</v>
      </c>
      <c r="CA56" s="313">
        <v>11419</v>
      </c>
      <c r="CB56" s="314">
        <v>0</v>
      </c>
      <c r="CC56" s="318">
        <v>4172533</v>
      </c>
      <c r="CD56" s="316">
        <v>2158111</v>
      </c>
      <c r="CE56" s="312">
        <v>0</v>
      </c>
      <c r="CF56" s="314">
        <v>21841</v>
      </c>
      <c r="CG56" s="318">
        <v>2179952</v>
      </c>
      <c r="CH56" s="313">
        <v>0</v>
      </c>
      <c r="CI56" s="317">
        <v>114838</v>
      </c>
      <c r="CJ56" s="318">
        <v>114838</v>
      </c>
      <c r="CK56" s="313">
        <v>0</v>
      </c>
      <c r="CL56" s="317">
        <v>0</v>
      </c>
      <c r="CM56" s="316">
        <v>0</v>
      </c>
      <c r="CN56" s="318">
        <v>2294790</v>
      </c>
      <c r="CO56" s="318">
        <v>6467323</v>
      </c>
    </row>
    <row r="57" spans="1:93" s="217" customFormat="1" ht="30" customHeight="1">
      <c r="A57" s="272">
        <f>A56+1</f>
        <v>46</v>
      </c>
      <c r="B57" s="301" t="s">
        <v>529</v>
      </c>
      <c r="C57" s="215" t="s">
        <v>283</v>
      </c>
      <c r="D57" s="310">
        <v>76033</v>
      </c>
      <c r="E57" s="311">
        <v>24713</v>
      </c>
      <c r="F57" s="311">
        <v>2088</v>
      </c>
      <c r="G57" s="311">
        <v>24777</v>
      </c>
      <c r="H57" s="311">
        <v>32186</v>
      </c>
      <c r="I57" s="311">
        <v>334865</v>
      </c>
      <c r="J57" s="311">
        <v>30681</v>
      </c>
      <c r="K57" s="311">
        <v>3377</v>
      </c>
      <c r="L57" s="311">
        <v>32205</v>
      </c>
      <c r="M57" s="311">
        <v>66111</v>
      </c>
      <c r="N57" s="311">
        <v>16809</v>
      </c>
      <c r="O57" s="311">
        <v>120575</v>
      </c>
      <c r="P57" s="311">
        <v>53276</v>
      </c>
      <c r="Q57" s="311">
        <v>47627</v>
      </c>
      <c r="R57" s="312">
        <v>35208</v>
      </c>
      <c r="S57" s="312">
        <v>441219</v>
      </c>
      <c r="T57" s="312">
        <v>32722</v>
      </c>
      <c r="U57" s="312">
        <v>103091</v>
      </c>
      <c r="V57" s="312">
        <v>134290</v>
      </c>
      <c r="W57" s="312">
        <v>36079</v>
      </c>
      <c r="X57" s="312">
        <v>433575</v>
      </c>
      <c r="Y57" s="312">
        <v>28389</v>
      </c>
      <c r="Z57" s="312">
        <v>94312</v>
      </c>
      <c r="AA57" s="312">
        <v>99453</v>
      </c>
      <c r="AB57" s="312">
        <v>405784</v>
      </c>
      <c r="AC57" s="312">
        <v>42219</v>
      </c>
      <c r="AD57" s="312">
        <v>292186</v>
      </c>
      <c r="AE57" s="312">
        <v>18684</v>
      </c>
      <c r="AF57" s="312">
        <v>65562</v>
      </c>
      <c r="AG57" s="312">
        <v>414963</v>
      </c>
      <c r="AH57" s="312">
        <v>22533</v>
      </c>
      <c r="AI57" s="312">
        <v>107317</v>
      </c>
      <c r="AJ57" s="312">
        <v>18283</v>
      </c>
      <c r="AK57" s="312">
        <v>1002366</v>
      </c>
      <c r="AL57" s="312">
        <v>941328</v>
      </c>
      <c r="AM57" s="312">
        <v>1146333</v>
      </c>
      <c r="AN57" s="312">
        <v>404665</v>
      </c>
      <c r="AO57" s="312">
        <v>1504411</v>
      </c>
      <c r="AP57" s="312">
        <v>69949</v>
      </c>
      <c r="AQ57" s="312">
        <v>887000</v>
      </c>
      <c r="AR57" s="312">
        <v>78508</v>
      </c>
      <c r="AS57" s="312">
        <v>52838</v>
      </c>
      <c r="AT57" s="312">
        <v>59094</v>
      </c>
      <c r="AU57" s="312">
        <v>29605</v>
      </c>
      <c r="AV57" s="312">
        <v>186538</v>
      </c>
      <c r="AW57" s="312">
        <v>3109102</v>
      </c>
      <c r="AX57" s="312">
        <v>613441</v>
      </c>
      <c r="AY57" s="312">
        <v>77973</v>
      </c>
      <c r="AZ57" s="312">
        <v>841010</v>
      </c>
      <c r="BA57" s="312">
        <v>842030</v>
      </c>
      <c r="BB57" s="312">
        <v>435283</v>
      </c>
      <c r="BC57" s="312">
        <v>624117</v>
      </c>
      <c r="BD57" s="312">
        <v>187820</v>
      </c>
      <c r="BE57" s="312">
        <v>263130</v>
      </c>
      <c r="BF57" s="312">
        <v>102966</v>
      </c>
      <c r="BG57" s="312">
        <v>127372</v>
      </c>
      <c r="BH57" s="312">
        <v>221156</v>
      </c>
      <c r="BI57" s="312">
        <v>93722</v>
      </c>
      <c r="BJ57" s="312">
        <v>814</v>
      </c>
      <c r="BK57" s="312">
        <v>108615</v>
      </c>
      <c r="BL57" s="312">
        <v>53078</v>
      </c>
      <c r="BM57" s="312">
        <v>53888</v>
      </c>
      <c r="BN57" s="312">
        <v>140733</v>
      </c>
      <c r="BO57" s="312">
        <v>56861</v>
      </c>
      <c r="BP57" s="312">
        <v>45490</v>
      </c>
      <c r="BQ57" s="312">
        <v>820037</v>
      </c>
      <c r="BR57" s="312">
        <v>290363</v>
      </c>
      <c r="BS57" s="312">
        <v>500456</v>
      </c>
      <c r="BT57" s="312">
        <v>40191</v>
      </c>
      <c r="BU57" s="312">
        <v>91415</v>
      </c>
      <c r="BV57" s="312">
        <v>18836</v>
      </c>
      <c r="BW57" s="312">
        <v>7757</v>
      </c>
      <c r="BX57" s="312">
        <v>70015</v>
      </c>
      <c r="BY57" s="312">
        <v>138399</v>
      </c>
      <c r="BZ57" s="312">
        <v>23644</v>
      </c>
      <c r="CA57" s="313">
        <v>100527</v>
      </c>
      <c r="CB57" s="314">
        <v>33069</v>
      </c>
      <c r="CC57" s="318">
        <v>20187137</v>
      </c>
      <c r="CD57" s="316">
        <v>25116946</v>
      </c>
      <c r="CE57" s="312">
        <v>0</v>
      </c>
      <c r="CF57" s="314">
        <v>4110</v>
      </c>
      <c r="CG57" s="318">
        <v>25121056</v>
      </c>
      <c r="CH57" s="313">
        <v>0</v>
      </c>
      <c r="CI57" s="317">
        <v>-47100</v>
      </c>
      <c r="CJ57" s="318">
        <v>-47100</v>
      </c>
      <c r="CK57" s="313">
        <v>1220079</v>
      </c>
      <c r="CL57" s="317">
        <v>312306</v>
      </c>
      <c r="CM57" s="316">
        <v>1532385</v>
      </c>
      <c r="CN57" s="318">
        <v>26606341</v>
      </c>
      <c r="CO57" s="318">
        <v>46793478</v>
      </c>
    </row>
    <row r="58" spans="1:93" s="217" customFormat="1" ht="30" customHeight="1">
      <c r="A58" s="272">
        <f t="shared" si="0"/>
        <v>47</v>
      </c>
      <c r="B58" s="301" t="s">
        <v>530</v>
      </c>
      <c r="C58" s="215" t="s">
        <v>284</v>
      </c>
      <c r="D58" s="310">
        <v>5737</v>
      </c>
      <c r="E58" s="311">
        <v>2172</v>
      </c>
      <c r="F58" s="311">
        <v>43</v>
      </c>
      <c r="G58" s="311">
        <v>67958</v>
      </c>
      <c r="H58" s="311">
        <v>21258</v>
      </c>
      <c r="I58" s="311">
        <v>262131</v>
      </c>
      <c r="J58" s="311">
        <v>89705</v>
      </c>
      <c r="K58" s="311">
        <v>28937</v>
      </c>
      <c r="L58" s="311">
        <v>15179</v>
      </c>
      <c r="M58" s="311">
        <v>6678</v>
      </c>
      <c r="N58" s="311">
        <v>5165</v>
      </c>
      <c r="O58" s="311">
        <v>53124</v>
      </c>
      <c r="P58" s="311">
        <v>55967</v>
      </c>
      <c r="Q58" s="311">
        <v>226955</v>
      </c>
      <c r="R58" s="311">
        <v>44142</v>
      </c>
      <c r="S58" s="311">
        <v>158710</v>
      </c>
      <c r="T58" s="311">
        <v>74679</v>
      </c>
      <c r="U58" s="311">
        <v>59038</v>
      </c>
      <c r="V58" s="311">
        <v>79978</v>
      </c>
      <c r="W58" s="311">
        <v>120764</v>
      </c>
      <c r="X58" s="311">
        <v>199598</v>
      </c>
      <c r="Y58" s="311">
        <v>105890</v>
      </c>
      <c r="Z58" s="311">
        <v>137716</v>
      </c>
      <c r="AA58" s="311">
        <v>65844</v>
      </c>
      <c r="AB58" s="311">
        <v>254585</v>
      </c>
      <c r="AC58" s="311">
        <v>53443</v>
      </c>
      <c r="AD58" s="311">
        <v>46786</v>
      </c>
      <c r="AE58" s="311">
        <v>19872</v>
      </c>
      <c r="AF58" s="311">
        <v>122755</v>
      </c>
      <c r="AG58" s="311">
        <v>500787</v>
      </c>
      <c r="AH58" s="311">
        <v>15140</v>
      </c>
      <c r="AI58" s="311">
        <v>14369</v>
      </c>
      <c r="AJ58" s="311">
        <v>6869</v>
      </c>
      <c r="AK58" s="311">
        <v>437128</v>
      </c>
      <c r="AL58" s="311">
        <v>310406</v>
      </c>
      <c r="AM58" s="311">
        <v>1236051</v>
      </c>
      <c r="AN58" s="311">
        <v>729430</v>
      </c>
      <c r="AO58" s="311">
        <v>206594</v>
      </c>
      <c r="AP58" s="311">
        <v>27823</v>
      </c>
      <c r="AQ58" s="311">
        <v>292817</v>
      </c>
      <c r="AR58" s="311">
        <v>75908</v>
      </c>
      <c r="AS58" s="311">
        <v>15583</v>
      </c>
      <c r="AT58" s="311">
        <v>515910</v>
      </c>
      <c r="AU58" s="311">
        <v>49341</v>
      </c>
      <c r="AV58" s="311">
        <v>5829</v>
      </c>
      <c r="AW58" s="311">
        <v>1386875</v>
      </c>
      <c r="AX58" s="311">
        <v>3247789</v>
      </c>
      <c r="AY58" s="311">
        <v>409126</v>
      </c>
      <c r="AZ58" s="311">
        <v>1116840</v>
      </c>
      <c r="BA58" s="311">
        <v>703511</v>
      </c>
      <c r="BB58" s="311">
        <v>663677</v>
      </c>
      <c r="BC58" s="311">
        <v>179705</v>
      </c>
      <c r="BD58" s="311">
        <v>1034517</v>
      </c>
      <c r="BE58" s="311">
        <v>887071</v>
      </c>
      <c r="BF58" s="311">
        <v>165236</v>
      </c>
      <c r="BG58" s="311">
        <v>106206</v>
      </c>
      <c r="BH58" s="311">
        <v>269386</v>
      </c>
      <c r="BI58" s="311">
        <v>34886</v>
      </c>
      <c r="BJ58" s="311">
        <v>1012</v>
      </c>
      <c r="BK58" s="311">
        <v>70668</v>
      </c>
      <c r="BL58" s="311">
        <v>39935</v>
      </c>
      <c r="BM58" s="311">
        <v>9583</v>
      </c>
      <c r="BN58" s="311">
        <v>33685</v>
      </c>
      <c r="BO58" s="311">
        <v>35078</v>
      </c>
      <c r="BP58" s="311">
        <v>48854</v>
      </c>
      <c r="BQ58" s="311">
        <v>271046</v>
      </c>
      <c r="BR58" s="311">
        <v>43400</v>
      </c>
      <c r="BS58" s="311">
        <v>163254</v>
      </c>
      <c r="BT58" s="311">
        <v>13597</v>
      </c>
      <c r="BU58" s="311">
        <v>29734</v>
      </c>
      <c r="BV58" s="311">
        <v>22332</v>
      </c>
      <c r="BW58" s="311">
        <v>77628</v>
      </c>
      <c r="BX58" s="311">
        <v>75295</v>
      </c>
      <c r="BY58" s="311">
        <v>3677</v>
      </c>
      <c r="BZ58" s="311">
        <v>170693</v>
      </c>
      <c r="CA58" s="311">
        <v>21893</v>
      </c>
      <c r="CB58" s="327">
        <v>0</v>
      </c>
      <c r="CC58" s="318">
        <v>18160983</v>
      </c>
      <c r="CD58" s="316">
        <v>0</v>
      </c>
      <c r="CE58" s="312">
        <v>0</v>
      </c>
      <c r="CF58" s="314">
        <v>235549</v>
      </c>
      <c r="CG58" s="318">
        <v>235549</v>
      </c>
      <c r="CH58" s="313">
        <v>6720896</v>
      </c>
      <c r="CI58" s="317">
        <v>29807</v>
      </c>
      <c r="CJ58" s="318">
        <v>6750703</v>
      </c>
      <c r="CK58" s="313">
        <v>3192165</v>
      </c>
      <c r="CL58" s="317">
        <v>1732817</v>
      </c>
      <c r="CM58" s="316">
        <v>4924982</v>
      </c>
      <c r="CN58" s="318">
        <v>11911234</v>
      </c>
      <c r="CO58" s="318">
        <v>30072217</v>
      </c>
    </row>
    <row r="59" spans="1:93" s="217" customFormat="1" ht="30" customHeight="1">
      <c r="A59" s="272">
        <f aca="true" t="shared" si="1" ref="A59:A88">A58+1</f>
        <v>48</v>
      </c>
      <c r="B59" s="301" t="s">
        <v>531</v>
      </c>
      <c r="C59" s="215" t="s">
        <v>107</v>
      </c>
      <c r="D59" s="310">
        <v>1802</v>
      </c>
      <c r="E59" s="311">
        <v>2812</v>
      </c>
      <c r="F59" s="311">
        <v>49</v>
      </c>
      <c r="G59" s="311">
        <v>19233</v>
      </c>
      <c r="H59" s="311">
        <v>3688</v>
      </c>
      <c r="I59" s="311">
        <v>38445</v>
      </c>
      <c r="J59" s="311">
        <v>16850</v>
      </c>
      <c r="K59" s="311">
        <v>9780</v>
      </c>
      <c r="L59" s="311">
        <v>1450</v>
      </c>
      <c r="M59" s="311">
        <v>965</v>
      </c>
      <c r="N59" s="311">
        <v>843</v>
      </c>
      <c r="O59" s="311">
        <v>4585</v>
      </c>
      <c r="P59" s="311">
        <v>7010</v>
      </c>
      <c r="Q59" s="311">
        <v>20831</v>
      </c>
      <c r="R59" s="311">
        <v>19376</v>
      </c>
      <c r="S59" s="311">
        <v>39565</v>
      </c>
      <c r="T59" s="311">
        <v>40355</v>
      </c>
      <c r="U59" s="311">
        <v>4411</v>
      </c>
      <c r="V59" s="311">
        <v>8891</v>
      </c>
      <c r="W59" s="311">
        <v>16142</v>
      </c>
      <c r="X59" s="311">
        <v>11959</v>
      </c>
      <c r="Y59" s="311">
        <v>25697</v>
      </c>
      <c r="Z59" s="311">
        <v>39057</v>
      </c>
      <c r="AA59" s="311">
        <v>1958</v>
      </c>
      <c r="AB59" s="311">
        <v>8535</v>
      </c>
      <c r="AC59" s="311">
        <v>9164</v>
      </c>
      <c r="AD59" s="311">
        <v>4866</v>
      </c>
      <c r="AE59" s="311">
        <v>4042</v>
      </c>
      <c r="AF59" s="311">
        <v>3653</v>
      </c>
      <c r="AG59" s="311">
        <v>38281</v>
      </c>
      <c r="AH59" s="311">
        <v>4362</v>
      </c>
      <c r="AI59" s="311">
        <v>2542</v>
      </c>
      <c r="AJ59" s="311">
        <v>1304</v>
      </c>
      <c r="AK59" s="311">
        <v>109735</v>
      </c>
      <c r="AL59" s="311">
        <v>92118</v>
      </c>
      <c r="AM59" s="311">
        <v>366161</v>
      </c>
      <c r="AN59" s="311">
        <v>274335</v>
      </c>
      <c r="AO59" s="311">
        <v>122224</v>
      </c>
      <c r="AP59" s="311">
        <v>75388</v>
      </c>
      <c r="AQ59" s="311">
        <v>47437</v>
      </c>
      <c r="AR59" s="311">
        <v>12285</v>
      </c>
      <c r="AS59" s="311">
        <v>8580</v>
      </c>
      <c r="AT59" s="311">
        <v>257889</v>
      </c>
      <c r="AU59" s="311">
        <v>8200</v>
      </c>
      <c r="AV59" s="311">
        <v>933256</v>
      </c>
      <c r="AW59" s="311">
        <v>200733</v>
      </c>
      <c r="AX59" s="311">
        <v>241047</v>
      </c>
      <c r="AY59" s="311">
        <v>700321</v>
      </c>
      <c r="AZ59" s="311">
        <v>296326</v>
      </c>
      <c r="BA59" s="311">
        <v>161286</v>
      </c>
      <c r="BB59" s="311">
        <v>143527</v>
      </c>
      <c r="BC59" s="311">
        <v>586774</v>
      </c>
      <c r="BD59" s="311">
        <v>53654</v>
      </c>
      <c r="BE59" s="311">
        <v>81954</v>
      </c>
      <c r="BF59" s="311">
        <v>12401</v>
      </c>
      <c r="BG59" s="311">
        <v>10917</v>
      </c>
      <c r="BH59" s="311">
        <v>145748</v>
      </c>
      <c r="BI59" s="311">
        <v>2117</v>
      </c>
      <c r="BJ59" s="311">
        <v>0</v>
      </c>
      <c r="BK59" s="311">
        <v>7358</v>
      </c>
      <c r="BL59" s="311">
        <v>1317</v>
      </c>
      <c r="BM59" s="311">
        <v>2100</v>
      </c>
      <c r="BN59" s="311">
        <v>9058</v>
      </c>
      <c r="BO59" s="311">
        <v>283</v>
      </c>
      <c r="BP59" s="311">
        <v>7853</v>
      </c>
      <c r="BQ59" s="311">
        <v>5287</v>
      </c>
      <c r="BR59" s="311">
        <v>191048</v>
      </c>
      <c r="BS59" s="311">
        <v>32004</v>
      </c>
      <c r="BT59" s="311">
        <v>385</v>
      </c>
      <c r="BU59" s="311">
        <v>7325</v>
      </c>
      <c r="BV59" s="311">
        <v>4555</v>
      </c>
      <c r="BW59" s="311">
        <v>548</v>
      </c>
      <c r="BX59" s="311">
        <v>1668</v>
      </c>
      <c r="BY59" s="311">
        <v>67</v>
      </c>
      <c r="BZ59" s="311">
        <v>988</v>
      </c>
      <c r="CA59" s="311">
        <v>859</v>
      </c>
      <c r="CB59" s="327">
        <v>0</v>
      </c>
      <c r="CC59" s="328">
        <v>5629619</v>
      </c>
      <c r="CD59" s="329">
        <v>297457</v>
      </c>
      <c r="CE59" s="311">
        <v>0</v>
      </c>
      <c r="CF59" s="314">
        <v>24586</v>
      </c>
      <c r="CG59" s="318">
        <v>322043</v>
      </c>
      <c r="CH59" s="313">
        <v>0</v>
      </c>
      <c r="CI59" s="317">
        <v>6134</v>
      </c>
      <c r="CJ59" s="318">
        <v>6134</v>
      </c>
      <c r="CK59" s="313">
        <v>133794</v>
      </c>
      <c r="CL59" s="317">
        <v>61314</v>
      </c>
      <c r="CM59" s="316">
        <v>195108</v>
      </c>
      <c r="CN59" s="318">
        <v>523285</v>
      </c>
      <c r="CO59" s="318">
        <v>6152904</v>
      </c>
    </row>
    <row r="60" spans="1:93" s="217" customFormat="1" ht="30" customHeight="1">
      <c r="A60" s="272">
        <f t="shared" si="1"/>
        <v>49</v>
      </c>
      <c r="B60" s="301" t="s">
        <v>532</v>
      </c>
      <c r="C60" s="215" t="s">
        <v>108</v>
      </c>
      <c r="D60" s="310">
        <v>661133</v>
      </c>
      <c r="E60" s="311">
        <v>64029</v>
      </c>
      <c r="F60" s="311">
        <v>3066</v>
      </c>
      <c r="G60" s="311">
        <v>142941</v>
      </c>
      <c r="H60" s="311">
        <v>123730</v>
      </c>
      <c r="I60" s="311">
        <v>953883</v>
      </c>
      <c r="J60" s="311">
        <v>182012</v>
      </c>
      <c r="K60" s="311">
        <v>35258</v>
      </c>
      <c r="L60" s="311">
        <v>89284</v>
      </c>
      <c r="M60" s="311">
        <v>78344</v>
      </c>
      <c r="N60" s="311">
        <v>32146</v>
      </c>
      <c r="O60" s="311">
        <v>179373</v>
      </c>
      <c r="P60" s="311">
        <v>135534</v>
      </c>
      <c r="Q60" s="311">
        <v>127287</v>
      </c>
      <c r="R60" s="311">
        <v>409856</v>
      </c>
      <c r="S60" s="311">
        <v>277256</v>
      </c>
      <c r="T60" s="311">
        <v>61200</v>
      </c>
      <c r="U60" s="311">
        <v>337609</v>
      </c>
      <c r="V60" s="311">
        <v>253651</v>
      </c>
      <c r="W60" s="311">
        <v>332361</v>
      </c>
      <c r="X60" s="311">
        <v>563862</v>
      </c>
      <c r="Y60" s="311">
        <v>201043</v>
      </c>
      <c r="Z60" s="311">
        <v>213664</v>
      </c>
      <c r="AA60" s="311">
        <v>204233</v>
      </c>
      <c r="AB60" s="311">
        <v>600501</v>
      </c>
      <c r="AC60" s="311">
        <v>102374</v>
      </c>
      <c r="AD60" s="311">
        <v>153188</v>
      </c>
      <c r="AE60" s="311">
        <v>63948</v>
      </c>
      <c r="AF60" s="311">
        <v>186622</v>
      </c>
      <c r="AG60" s="311">
        <v>532400</v>
      </c>
      <c r="AH60" s="311">
        <v>28767</v>
      </c>
      <c r="AI60" s="311">
        <v>126889</v>
      </c>
      <c r="AJ60" s="311">
        <v>62827</v>
      </c>
      <c r="AK60" s="311">
        <v>1952323</v>
      </c>
      <c r="AL60" s="311">
        <v>547393</v>
      </c>
      <c r="AM60" s="311">
        <v>1930396</v>
      </c>
      <c r="AN60" s="311">
        <v>1000860</v>
      </c>
      <c r="AO60" s="311">
        <v>704581</v>
      </c>
      <c r="AP60" s="311">
        <v>50153</v>
      </c>
      <c r="AQ60" s="311">
        <v>428517</v>
      </c>
      <c r="AR60" s="311">
        <v>52747</v>
      </c>
      <c r="AS60" s="311">
        <v>116499</v>
      </c>
      <c r="AT60" s="311">
        <v>123262</v>
      </c>
      <c r="AU60" s="311">
        <v>79784</v>
      </c>
      <c r="AV60" s="311">
        <v>80878</v>
      </c>
      <c r="AW60" s="311">
        <v>533926</v>
      </c>
      <c r="AX60" s="311">
        <v>170789</v>
      </c>
      <c r="AY60" s="311">
        <v>48159</v>
      </c>
      <c r="AZ60" s="311">
        <v>9206330</v>
      </c>
      <c r="BA60" s="311">
        <v>659636</v>
      </c>
      <c r="BB60" s="311">
        <v>2051320</v>
      </c>
      <c r="BC60" s="311">
        <v>2245235</v>
      </c>
      <c r="BD60" s="311">
        <v>229787</v>
      </c>
      <c r="BE60" s="311">
        <v>286215</v>
      </c>
      <c r="BF60" s="311">
        <v>230807</v>
      </c>
      <c r="BG60" s="311">
        <v>160921</v>
      </c>
      <c r="BH60" s="311">
        <v>403318</v>
      </c>
      <c r="BI60" s="311">
        <v>113123</v>
      </c>
      <c r="BJ60" s="311">
        <v>24944</v>
      </c>
      <c r="BK60" s="311">
        <v>131404</v>
      </c>
      <c r="BL60" s="311">
        <v>51614</v>
      </c>
      <c r="BM60" s="311">
        <v>57807</v>
      </c>
      <c r="BN60" s="311">
        <v>71146</v>
      </c>
      <c r="BO60" s="311">
        <v>84229</v>
      </c>
      <c r="BP60" s="311">
        <v>93283</v>
      </c>
      <c r="BQ60" s="311">
        <v>1190074</v>
      </c>
      <c r="BR60" s="311">
        <v>581264</v>
      </c>
      <c r="BS60" s="311">
        <v>475268</v>
      </c>
      <c r="BT60" s="311">
        <v>89656</v>
      </c>
      <c r="BU60" s="311">
        <v>133477</v>
      </c>
      <c r="BV60" s="311">
        <v>14298</v>
      </c>
      <c r="BW60" s="311">
        <v>77077</v>
      </c>
      <c r="BX60" s="311">
        <v>81852</v>
      </c>
      <c r="BY60" s="311">
        <v>114128</v>
      </c>
      <c r="BZ60" s="311">
        <v>116087</v>
      </c>
      <c r="CA60" s="311">
        <v>66322</v>
      </c>
      <c r="CB60" s="327">
        <v>0</v>
      </c>
      <c r="CC60" s="318">
        <v>34381160</v>
      </c>
      <c r="CD60" s="316">
        <v>22047315</v>
      </c>
      <c r="CE60" s="312">
        <v>0</v>
      </c>
      <c r="CF60" s="314">
        <v>0</v>
      </c>
      <c r="CG60" s="318">
        <v>22047315</v>
      </c>
      <c r="CH60" s="313">
        <v>0</v>
      </c>
      <c r="CI60" s="317">
        <v>0</v>
      </c>
      <c r="CJ60" s="318">
        <v>0</v>
      </c>
      <c r="CK60" s="313">
        <v>1544653</v>
      </c>
      <c r="CL60" s="317">
        <v>339679</v>
      </c>
      <c r="CM60" s="316">
        <v>1884332</v>
      </c>
      <c r="CN60" s="318">
        <v>23931647</v>
      </c>
      <c r="CO60" s="318">
        <v>58312807</v>
      </c>
    </row>
    <row r="61" spans="1:93" s="217" customFormat="1" ht="30" customHeight="1">
      <c r="A61" s="272">
        <f t="shared" si="1"/>
        <v>50</v>
      </c>
      <c r="B61" s="301" t="s">
        <v>533</v>
      </c>
      <c r="C61" s="215" t="s">
        <v>109</v>
      </c>
      <c r="D61" s="310">
        <v>694013</v>
      </c>
      <c r="E61" s="311">
        <v>6850</v>
      </c>
      <c r="F61" s="311">
        <v>549</v>
      </c>
      <c r="G61" s="311">
        <v>32250</v>
      </c>
      <c r="H61" s="311">
        <v>53361</v>
      </c>
      <c r="I61" s="311">
        <v>102696</v>
      </c>
      <c r="J61" s="311">
        <v>29256</v>
      </c>
      <c r="K61" s="311">
        <v>11908</v>
      </c>
      <c r="L61" s="311">
        <v>7858</v>
      </c>
      <c r="M61" s="311">
        <v>21496</v>
      </c>
      <c r="N61" s="311">
        <v>5030</v>
      </c>
      <c r="O61" s="311">
        <v>40336</v>
      </c>
      <c r="P61" s="311">
        <v>35318</v>
      </c>
      <c r="Q61" s="311">
        <v>8799</v>
      </c>
      <c r="R61" s="311">
        <v>61563</v>
      </c>
      <c r="S61" s="311">
        <v>57419</v>
      </c>
      <c r="T61" s="311">
        <v>12900</v>
      </c>
      <c r="U61" s="311">
        <v>65284</v>
      </c>
      <c r="V61" s="311">
        <v>57438</v>
      </c>
      <c r="W61" s="311">
        <v>29895</v>
      </c>
      <c r="X61" s="311">
        <v>68586</v>
      </c>
      <c r="Y61" s="311">
        <v>25159</v>
      </c>
      <c r="Z61" s="311">
        <v>37960</v>
      </c>
      <c r="AA61" s="311">
        <v>36344</v>
      </c>
      <c r="AB61" s="311">
        <v>59772</v>
      </c>
      <c r="AC61" s="311">
        <v>14074</v>
      </c>
      <c r="AD61" s="311">
        <v>28251</v>
      </c>
      <c r="AE61" s="311">
        <v>12249</v>
      </c>
      <c r="AF61" s="311">
        <v>24865</v>
      </c>
      <c r="AG61" s="311">
        <v>158112</v>
      </c>
      <c r="AH61" s="311">
        <v>8423</v>
      </c>
      <c r="AI61" s="311">
        <v>40256</v>
      </c>
      <c r="AJ61" s="311">
        <v>23468</v>
      </c>
      <c r="AK61" s="311">
        <v>332500</v>
      </c>
      <c r="AL61" s="311">
        <v>70648</v>
      </c>
      <c r="AM61" s="311">
        <v>256869</v>
      </c>
      <c r="AN61" s="311">
        <v>171474</v>
      </c>
      <c r="AO61" s="311">
        <v>318014</v>
      </c>
      <c r="AP61" s="311">
        <v>16728</v>
      </c>
      <c r="AQ61" s="311">
        <v>94976</v>
      </c>
      <c r="AR61" s="311">
        <v>9670</v>
      </c>
      <c r="AS61" s="311">
        <v>18912</v>
      </c>
      <c r="AT61" s="311">
        <v>5686</v>
      </c>
      <c r="AU61" s="311">
        <v>1499</v>
      </c>
      <c r="AV61" s="311">
        <v>3007</v>
      </c>
      <c r="AW61" s="311">
        <v>10880</v>
      </c>
      <c r="AX61" s="311">
        <v>7090</v>
      </c>
      <c r="AY61" s="311">
        <v>1710</v>
      </c>
      <c r="AZ61" s="311">
        <v>63174</v>
      </c>
      <c r="BA61" s="311">
        <v>250060</v>
      </c>
      <c r="BB61" s="311">
        <v>62403</v>
      </c>
      <c r="BC61" s="311">
        <v>53402</v>
      </c>
      <c r="BD61" s="311">
        <v>22555</v>
      </c>
      <c r="BE61" s="311">
        <v>34053</v>
      </c>
      <c r="BF61" s="311">
        <v>37092</v>
      </c>
      <c r="BG61" s="311">
        <v>16594</v>
      </c>
      <c r="BH61" s="311">
        <v>71480</v>
      </c>
      <c r="BI61" s="311">
        <v>16248</v>
      </c>
      <c r="BJ61" s="311">
        <v>340</v>
      </c>
      <c r="BK61" s="311">
        <v>54413</v>
      </c>
      <c r="BL61" s="311">
        <v>5407</v>
      </c>
      <c r="BM61" s="311">
        <v>19234</v>
      </c>
      <c r="BN61" s="311">
        <v>12068</v>
      </c>
      <c r="BO61" s="311">
        <v>18985</v>
      </c>
      <c r="BP61" s="311">
        <v>45427</v>
      </c>
      <c r="BQ61" s="311">
        <v>243381</v>
      </c>
      <c r="BR61" s="311">
        <v>19938</v>
      </c>
      <c r="BS61" s="311">
        <v>21921</v>
      </c>
      <c r="BT61" s="311">
        <v>4100</v>
      </c>
      <c r="BU61" s="311">
        <v>2918</v>
      </c>
      <c r="BV61" s="311">
        <v>944</v>
      </c>
      <c r="BW61" s="311">
        <v>4504</v>
      </c>
      <c r="BX61" s="311">
        <v>3027</v>
      </c>
      <c r="BY61" s="311">
        <v>228</v>
      </c>
      <c r="BZ61" s="311">
        <v>22135</v>
      </c>
      <c r="CA61" s="311">
        <v>8152</v>
      </c>
      <c r="CB61" s="327">
        <v>0</v>
      </c>
      <c r="CC61" s="318">
        <v>4305584</v>
      </c>
      <c r="CD61" s="316">
        <v>18481227</v>
      </c>
      <c r="CE61" s="312">
        <v>0</v>
      </c>
      <c r="CF61" s="314">
        <v>591</v>
      </c>
      <c r="CG61" s="318">
        <v>18481818</v>
      </c>
      <c r="CH61" s="313">
        <v>0</v>
      </c>
      <c r="CI61" s="317">
        <v>0</v>
      </c>
      <c r="CJ61" s="318">
        <v>0</v>
      </c>
      <c r="CK61" s="313">
        <v>426795</v>
      </c>
      <c r="CL61" s="317">
        <v>112318</v>
      </c>
      <c r="CM61" s="316">
        <v>539113</v>
      </c>
      <c r="CN61" s="318">
        <v>19020931</v>
      </c>
      <c r="CO61" s="318">
        <v>23326515</v>
      </c>
    </row>
    <row r="62" spans="1:93" s="217" customFormat="1" ht="30" customHeight="1">
      <c r="A62" s="272">
        <f t="shared" si="1"/>
        <v>51</v>
      </c>
      <c r="B62" s="301" t="s">
        <v>534</v>
      </c>
      <c r="C62" s="215" t="s">
        <v>110</v>
      </c>
      <c r="D62" s="310">
        <v>8617</v>
      </c>
      <c r="E62" s="311">
        <v>515</v>
      </c>
      <c r="F62" s="311">
        <v>91</v>
      </c>
      <c r="G62" s="311">
        <v>5318</v>
      </c>
      <c r="H62" s="311">
        <v>2492</v>
      </c>
      <c r="I62" s="311">
        <v>67970</v>
      </c>
      <c r="J62" s="311">
        <v>17451</v>
      </c>
      <c r="K62" s="311">
        <v>9116</v>
      </c>
      <c r="L62" s="311">
        <v>5379</v>
      </c>
      <c r="M62" s="311">
        <v>6745</v>
      </c>
      <c r="N62" s="311">
        <v>1854</v>
      </c>
      <c r="O62" s="311">
        <v>6046</v>
      </c>
      <c r="P62" s="311">
        <v>2924</v>
      </c>
      <c r="Q62" s="311">
        <v>2460</v>
      </c>
      <c r="R62" s="311">
        <v>3395</v>
      </c>
      <c r="S62" s="311">
        <v>20346</v>
      </c>
      <c r="T62" s="311">
        <v>10392</v>
      </c>
      <c r="U62" s="311">
        <v>28259</v>
      </c>
      <c r="V62" s="311">
        <v>21201</v>
      </c>
      <c r="W62" s="311">
        <v>58341</v>
      </c>
      <c r="X62" s="311">
        <v>24633</v>
      </c>
      <c r="Y62" s="311">
        <v>10392</v>
      </c>
      <c r="Z62" s="311">
        <v>23539</v>
      </c>
      <c r="AA62" s="311">
        <v>20565</v>
      </c>
      <c r="AB62" s="311">
        <v>65594</v>
      </c>
      <c r="AC62" s="311">
        <v>12442</v>
      </c>
      <c r="AD62" s="311">
        <v>11859</v>
      </c>
      <c r="AE62" s="311">
        <v>2667</v>
      </c>
      <c r="AF62" s="311">
        <v>19444</v>
      </c>
      <c r="AG62" s="311">
        <v>8407</v>
      </c>
      <c r="AH62" s="311">
        <v>1571</v>
      </c>
      <c r="AI62" s="311">
        <v>10497</v>
      </c>
      <c r="AJ62" s="311">
        <v>2608</v>
      </c>
      <c r="AK62" s="311">
        <v>102896</v>
      </c>
      <c r="AL62" s="311">
        <v>49233</v>
      </c>
      <c r="AM62" s="311">
        <v>174905</v>
      </c>
      <c r="AN62" s="311">
        <v>77257</v>
      </c>
      <c r="AO62" s="311">
        <v>46537</v>
      </c>
      <c r="AP62" s="311">
        <v>2037</v>
      </c>
      <c r="AQ62" s="311">
        <v>25926</v>
      </c>
      <c r="AR62" s="311">
        <v>3519</v>
      </c>
      <c r="AS62" s="311">
        <v>4357</v>
      </c>
      <c r="AT62" s="311">
        <v>9778</v>
      </c>
      <c r="AU62" s="311">
        <v>2167</v>
      </c>
      <c r="AV62" s="311">
        <v>429</v>
      </c>
      <c r="AW62" s="311">
        <v>54796</v>
      </c>
      <c r="AX62" s="311">
        <v>15348</v>
      </c>
      <c r="AY62" s="311">
        <v>7360</v>
      </c>
      <c r="AZ62" s="311">
        <v>549005</v>
      </c>
      <c r="BA62" s="311">
        <v>2153550</v>
      </c>
      <c r="BB62" s="311">
        <v>2617276</v>
      </c>
      <c r="BC62" s="311">
        <v>74293</v>
      </c>
      <c r="BD62" s="311">
        <v>55274</v>
      </c>
      <c r="BE62" s="311">
        <v>75354</v>
      </c>
      <c r="BF62" s="311">
        <v>12571</v>
      </c>
      <c r="BG62" s="311">
        <v>6474</v>
      </c>
      <c r="BH62" s="311">
        <v>17607</v>
      </c>
      <c r="BI62" s="311">
        <v>4418</v>
      </c>
      <c r="BJ62" s="311">
        <v>513</v>
      </c>
      <c r="BK62" s="311">
        <v>5495</v>
      </c>
      <c r="BL62" s="311">
        <v>7546</v>
      </c>
      <c r="BM62" s="311">
        <v>6569</v>
      </c>
      <c r="BN62" s="311">
        <v>49719</v>
      </c>
      <c r="BO62" s="311">
        <v>11822</v>
      </c>
      <c r="BP62" s="311">
        <v>6014</v>
      </c>
      <c r="BQ62" s="311">
        <v>54719</v>
      </c>
      <c r="BR62" s="311">
        <v>7869</v>
      </c>
      <c r="BS62" s="311">
        <v>30534</v>
      </c>
      <c r="BT62" s="311">
        <v>2545</v>
      </c>
      <c r="BU62" s="311">
        <v>3606</v>
      </c>
      <c r="BV62" s="311">
        <v>1347</v>
      </c>
      <c r="BW62" s="311">
        <v>363</v>
      </c>
      <c r="BX62" s="311">
        <v>2274</v>
      </c>
      <c r="BY62" s="311">
        <v>937</v>
      </c>
      <c r="BZ62" s="311">
        <v>5162</v>
      </c>
      <c r="CA62" s="311">
        <v>2184</v>
      </c>
      <c r="CB62" s="327">
        <v>0</v>
      </c>
      <c r="CC62" s="318">
        <v>6834715</v>
      </c>
      <c r="CD62" s="316">
        <v>9108275</v>
      </c>
      <c r="CE62" s="312">
        <v>0</v>
      </c>
      <c r="CF62" s="314">
        <v>5072</v>
      </c>
      <c r="CG62" s="318">
        <v>9113347</v>
      </c>
      <c r="CH62" s="313">
        <v>0</v>
      </c>
      <c r="CI62" s="317">
        <v>0</v>
      </c>
      <c r="CJ62" s="318">
        <v>0</v>
      </c>
      <c r="CK62" s="313">
        <v>68717</v>
      </c>
      <c r="CL62" s="317">
        <v>15111</v>
      </c>
      <c r="CM62" s="316">
        <v>83828</v>
      </c>
      <c r="CN62" s="318">
        <v>9197175</v>
      </c>
      <c r="CO62" s="318">
        <v>16031890</v>
      </c>
    </row>
    <row r="63" spans="1:93" s="217" customFormat="1" ht="30" customHeight="1">
      <c r="A63" s="272">
        <f t="shared" si="1"/>
        <v>52</v>
      </c>
      <c r="B63" s="301" t="s">
        <v>535</v>
      </c>
      <c r="C63" s="215" t="s">
        <v>285</v>
      </c>
      <c r="D63" s="310">
        <v>112484</v>
      </c>
      <c r="E63" s="311">
        <v>30498</v>
      </c>
      <c r="F63" s="311">
        <v>3566</v>
      </c>
      <c r="G63" s="311">
        <v>12688</v>
      </c>
      <c r="H63" s="311">
        <v>55615</v>
      </c>
      <c r="I63" s="311">
        <v>357244</v>
      </c>
      <c r="J63" s="311">
        <v>121319</v>
      </c>
      <c r="K63" s="311">
        <v>53229</v>
      </c>
      <c r="L63" s="311">
        <v>34895</v>
      </c>
      <c r="M63" s="311">
        <v>86409</v>
      </c>
      <c r="N63" s="311">
        <v>24623</v>
      </c>
      <c r="O63" s="311">
        <v>55332</v>
      </c>
      <c r="P63" s="311">
        <v>96665</v>
      </c>
      <c r="Q63" s="311">
        <v>44269</v>
      </c>
      <c r="R63" s="311">
        <v>50649</v>
      </c>
      <c r="S63" s="311">
        <v>227358</v>
      </c>
      <c r="T63" s="311">
        <v>32795</v>
      </c>
      <c r="U63" s="311">
        <v>188934</v>
      </c>
      <c r="V63" s="311">
        <v>127910</v>
      </c>
      <c r="W63" s="311">
        <v>56977</v>
      </c>
      <c r="X63" s="311">
        <v>250722</v>
      </c>
      <c r="Y63" s="311">
        <v>50971</v>
      </c>
      <c r="Z63" s="311">
        <v>130097</v>
      </c>
      <c r="AA63" s="311">
        <v>166125</v>
      </c>
      <c r="AB63" s="311">
        <v>183637</v>
      </c>
      <c r="AC63" s="311">
        <v>61015</v>
      </c>
      <c r="AD63" s="311">
        <v>221992</v>
      </c>
      <c r="AE63" s="311">
        <v>57748</v>
      </c>
      <c r="AF63" s="311">
        <v>202461</v>
      </c>
      <c r="AG63" s="311">
        <v>410872</v>
      </c>
      <c r="AH63" s="311">
        <v>28783</v>
      </c>
      <c r="AI63" s="311">
        <v>93355</v>
      </c>
      <c r="AJ63" s="311">
        <v>114824</v>
      </c>
      <c r="AK63" s="311">
        <v>1479288</v>
      </c>
      <c r="AL63" s="311">
        <v>913828</v>
      </c>
      <c r="AM63" s="311">
        <v>3584545</v>
      </c>
      <c r="AN63" s="311">
        <v>3524117</v>
      </c>
      <c r="AO63" s="311">
        <v>572118</v>
      </c>
      <c r="AP63" s="311">
        <v>47355</v>
      </c>
      <c r="AQ63" s="311">
        <v>893810</v>
      </c>
      <c r="AR63" s="311">
        <v>481865</v>
      </c>
      <c r="AS63" s="311">
        <v>358588</v>
      </c>
      <c r="AT63" s="311">
        <v>169869</v>
      </c>
      <c r="AU63" s="311">
        <v>35338</v>
      </c>
      <c r="AV63" s="311">
        <v>62198</v>
      </c>
      <c r="AW63" s="311">
        <v>950390</v>
      </c>
      <c r="AX63" s="311">
        <v>439959</v>
      </c>
      <c r="AY63" s="311">
        <v>98277</v>
      </c>
      <c r="AZ63" s="311">
        <v>1062643</v>
      </c>
      <c r="BA63" s="311">
        <v>553142</v>
      </c>
      <c r="BB63" s="311">
        <v>465082</v>
      </c>
      <c r="BC63" s="311">
        <v>2835415</v>
      </c>
      <c r="BD63" s="311">
        <v>762915</v>
      </c>
      <c r="BE63" s="311">
        <v>684074</v>
      </c>
      <c r="BF63" s="311">
        <v>117092</v>
      </c>
      <c r="BG63" s="311">
        <v>56512</v>
      </c>
      <c r="BH63" s="311">
        <v>190844</v>
      </c>
      <c r="BI63" s="311">
        <v>228910</v>
      </c>
      <c r="BJ63" s="311">
        <v>1804</v>
      </c>
      <c r="BK63" s="311">
        <v>300069</v>
      </c>
      <c r="BL63" s="311">
        <v>187003</v>
      </c>
      <c r="BM63" s="311">
        <v>40533</v>
      </c>
      <c r="BN63" s="311">
        <v>113912</v>
      </c>
      <c r="BO63" s="311">
        <v>187181</v>
      </c>
      <c r="BP63" s="311">
        <v>95288</v>
      </c>
      <c r="BQ63" s="311">
        <v>506943</v>
      </c>
      <c r="BR63" s="311">
        <v>894067</v>
      </c>
      <c r="BS63" s="311">
        <v>1284234</v>
      </c>
      <c r="BT63" s="311">
        <v>538751</v>
      </c>
      <c r="BU63" s="311">
        <v>102039</v>
      </c>
      <c r="BV63" s="311">
        <v>71297</v>
      </c>
      <c r="BW63" s="311">
        <v>257783</v>
      </c>
      <c r="BX63" s="311">
        <v>337774</v>
      </c>
      <c r="BY63" s="311">
        <v>7104</v>
      </c>
      <c r="BZ63" s="311">
        <v>71845</v>
      </c>
      <c r="CA63" s="311">
        <v>148174</v>
      </c>
      <c r="CB63" s="327">
        <v>0</v>
      </c>
      <c r="CC63" s="318">
        <v>29460036</v>
      </c>
      <c r="CD63" s="316">
        <v>98721542</v>
      </c>
      <c r="CE63" s="312">
        <v>666574</v>
      </c>
      <c r="CF63" s="314">
        <v>4679284</v>
      </c>
      <c r="CG63" s="318">
        <v>104067400</v>
      </c>
      <c r="CH63" s="313">
        <v>157099</v>
      </c>
      <c r="CI63" s="317">
        <v>179271</v>
      </c>
      <c r="CJ63" s="318">
        <v>336370</v>
      </c>
      <c r="CK63" s="313">
        <v>1851379</v>
      </c>
      <c r="CL63" s="317">
        <v>708979</v>
      </c>
      <c r="CM63" s="316">
        <v>2560358</v>
      </c>
      <c r="CN63" s="318">
        <v>106964128</v>
      </c>
      <c r="CO63" s="318">
        <v>136424164</v>
      </c>
    </row>
    <row r="64" spans="1:93" s="217" customFormat="1" ht="30" customHeight="1">
      <c r="A64" s="272">
        <f t="shared" si="1"/>
        <v>53</v>
      </c>
      <c r="B64" s="301" t="s">
        <v>536</v>
      </c>
      <c r="C64" s="215" t="s">
        <v>286</v>
      </c>
      <c r="D64" s="310">
        <v>93240</v>
      </c>
      <c r="E64" s="311">
        <v>34540</v>
      </c>
      <c r="F64" s="311">
        <v>361</v>
      </c>
      <c r="G64" s="311">
        <v>123277</v>
      </c>
      <c r="H64" s="311">
        <v>117226</v>
      </c>
      <c r="I64" s="311">
        <v>363886</v>
      </c>
      <c r="J64" s="311">
        <v>344621</v>
      </c>
      <c r="K64" s="311">
        <v>25658</v>
      </c>
      <c r="L64" s="311">
        <v>55264</v>
      </c>
      <c r="M64" s="311">
        <v>91727</v>
      </c>
      <c r="N64" s="311">
        <v>17085</v>
      </c>
      <c r="O64" s="311">
        <v>197567</v>
      </c>
      <c r="P64" s="311">
        <v>126085</v>
      </c>
      <c r="Q64" s="311">
        <v>112785</v>
      </c>
      <c r="R64" s="311">
        <v>146432</v>
      </c>
      <c r="S64" s="311">
        <v>353938</v>
      </c>
      <c r="T64" s="311">
        <v>120498</v>
      </c>
      <c r="U64" s="311">
        <v>156728</v>
      </c>
      <c r="V64" s="311">
        <v>259807</v>
      </c>
      <c r="W64" s="311">
        <v>310064</v>
      </c>
      <c r="X64" s="311">
        <v>651397</v>
      </c>
      <c r="Y64" s="311">
        <v>59780</v>
      </c>
      <c r="Z64" s="311">
        <v>296077</v>
      </c>
      <c r="AA64" s="311">
        <v>235211</v>
      </c>
      <c r="AB64" s="311">
        <v>312548</v>
      </c>
      <c r="AC64" s="311">
        <v>224070</v>
      </c>
      <c r="AD64" s="311">
        <v>343985</v>
      </c>
      <c r="AE64" s="311">
        <v>40326</v>
      </c>
      <c r="AF64" s="311">
        <v>252634</v>
      </c>
      <c r="AG64" s="311">
        <v>979112</v>
      </c>
      <c r="AH64" s="311">
        <v>5837</v>
      </c>
      <c r="AI64" s="311">
        <v>85196</v>
      </c>
      <c r="AJ64" s="311">
        <v>39554</v>
      </c>
      <c r="AK64" s="311">
        <v>1423548</v>
      </c>
      <c r="AL64" s="311">
        <v>607562</v>
      </c>
      <c r="AM64" s="311">
        <v>2330858</v>
      </c>
      <c r="AN64" s="311">
        <v>1416147</v>
      </c>
      <c r="AO64" s="311">
        <v>603772</v>
      </c>
      <c r="AP64" s="311">
        <v>18422</v>
      </c>
      <c r="AQ64" s="311">
        <v>274126</v>
      </c>
      <c r="AR64" s="311">
        <v>64612</v>
      </c>
      <c r="AS64" s="311">
        <v>75080</v>
      </c>
      <c r="AT64" s="311">
        <v>158792</v>
      </c>
      <c r="AU64" s="311">
        <v>39718</v>
      </c>
      <c r="AV64" s="311">
        <v>52578</v>
      </c>
      <c r="AW64" s="311">
        <v>823022</v>
      </c>
      <c r="AX64" s="311">
        <v>242303</v>
      </c>
      <c r="AY64" s="311">
        <v>87799</v>
      </c>
      <c r="AZ64" s="311">
        <v>246908</v>
      </c>
      <c r="BA64" s="311">
        <v>168272</v>
      </c>
      <c r="BB64" s="311">
        <v>474024</v>
      </c>
      <c r="BC64" s="311">
        <v>702677</v>
      </c>
      <c r="BD64" s="311">
        <v>5087608</v>
      </c>
      <c r="BE64" s="311">
        <v>784361</v>
      </c>
      <c r="BF64" s="311">
        <v>160065</v>
      </c>
      <c r="BG64" s="311">
        <v>37904</v>
      </c>
      <c r="BH64" s="311">
        <v>184258</v>
      </c>
      <c r="BI64" s="311">
        <v>226661</v>
      </c>
      <c r="BJ64" s="311">
        <v>5115</v>
      </c>
      <c r="BK64" s="311">
        <v>222755</v>
      </c>
      <c r="BL64" s="311">
        <v>98578</v>
      </c>
      <c r="BM64" s="311">
        <v>21143</v>
      </c>
      <c r="BN64" s="311">
        <v>133699</v>
      </c>
      <c r="BO64" s="311">
        <v>133251</v>
      </c>
      <c r="BP64" s="311">
        <v>232173</v>
      </c>
      <c r="BQ64" s="311">
        <v>274963</v>
      </c>
      <c r="BR64" s="311">
        <v>419358</v>
      </c>
      <c r="BS64" s="311">
        <v>310510</v>
      </c>
      <c r="BT64" s="311">
        <v>36994</v>
      </c>
      <c r="BU64" s="311">
        <v>130962</v>
      </c>
      <c r="BV64" s="311">
        <v>43089</v>
      </c>
      <c r="BW64" s="311">
        <v>24396</v>
      </c>
      <c r="BX64" s="311">
        <v>103694</v>
      </c>
      <c r="BY64" s="311">
        <v>3908</v>
      </c>
      <c r="BZ64" s="311">
        <v>69632</v>
      </c>
      <c r="CA64" s="311">
        <v>57128</v>
      </c>
      <c r="CB64" s="327">
        <v>0</v>
      </c>
      <c r="CC64" s="318">
        <v>25188941</v>
      </c>
      <c r="CD64" s="316">
        <v>3730433</v>
      </c>
      <c r="CE64" s="312">
        <v>0</v>
      </c>
      <c r="CF64" s="314">
        <v>0</v>
      </c>
      <c r="CG64" s="318">
        <v>3730433</v>
      </c>
      <c r="CH64" s="313">
        <v>62000</v>
      </c>
      <c r="CI64" s="317">
        <v>1360</v>
      </c>
      <c r="CJ64" s="318">
        <v>63360</v>
      </c>
      <c r="CK64" s="313">
        <v>2929995</v>
      </c>
      <c r="CL64" s="317">
        <v>1689329</v>
      </c>
      <c r="CM64" s="316">
        <v>4619324</v>
      </c>
      <c r="CN64" s="318">
        <v>8413117</v>
      </c>
      <c r="CO64" s="318">
        <v>33602058</v>
      </c>
    </row>
    <row r="65" spans="1:93" s="217" customFormat="1" ht="30" customHeight="1">
      <c r="A65" s="272">
        <f t="shared" si="1"/>
        <v>54</v>
      </c>
      <c r="B65" s="302" t="s">
        <v>537</v>
      </c>
      <c r="C65" s="215" t="s">
        <v>111</v>
      </c>
      <c r="D65" s="310">
        <v>36315</v>
      </c>
      <c r="E65" s="311">
        <v>18749</v>
      </c>
      <c r="F65" s="311">
        <v>944</v>
      </c>
      <c r="G65" s="311">
        <v>46052</v>
      </c>
      <c r="H65" s="311">
        <v>58770</v>
      </c>
      <c r="I65" s="311">
        <v>515241</v>
      </c>
      <c r="J65" s="311">
        <v>200251</v>
      </c>
      <c r="K65" s="311">
        <v>78418</v>
      </c>
      <c r="L65" s="311">
        <v>38361</v>
      </c>
      <c r="M65" s="311">
        <v>35589</v>
      </c>
      <c r="N65" s="311">
        <v>10950</v>
      </c>
      <c r="O65" s="311">
        <v>84917</v>
      </c>
      <c r="P65" s="311">
        <v>180881</v>
      </c>
      <c r="Q65" s="311">
        <v>204801</v>
      </c>
      <c r="R65" s="311">
        <v>85827</v>
      </c>
      <c r="S65" s="311">
        <v>377562</v>
      </c>
      <c r="T65" s="311">
        <v>213715</v>
      </c>
      <c r="U65" s="311">
        <v>430159</v>
      </c>
      <c r="V65" s="311">
        <v>393773</v>
      </c>
      <c r="W65" s="311">
        <v>300337</v>
      </c>
      <c r="X65" s="311">
        <v>396883</v>
      </c>
      <c r="Y65" s="311">
        <v>191699</v>
      </c>
      <c r="Z65" s="311">
        <v>289968</v>
      </c>
      <c r="AA65" s="311">
        <v>323739</v>
      </c>
      <c r="AB65" s="311">
        <v>893766</v>
      </c>
      <c r="AC65" s="311">
        <v>182670</v>
      </c>
      <c r="AD65" s="311">
        <v>138904</v>
      </c>
      <c r="AE65" s="311">
        <v>26441</v>
      </c>
      <c r="AF65" s="311">
        <v>148250</v>
      </c>
      <c r="AG65" s="311">
        <v>586506</v>
      </c>
      <c r="AH65" s="311">
        <v>12415</v>
      </c>
      <c r="AI65" s="311">
        <v>46909</v>
      </c>
      <c r="AJ65" s="311">
        <v>14362</v>
      </c>
      <c r="AK65" s="311">
        <v>944394</v>
      </c>
      <c r="AL65" s="311">
        <v>306964</v>
      </c>
      <c r="AM65" s="311">
        <v>1453608</v>
      </c>
      <c r="AN65" s="311">
        <v>1798974</v>
      </c>
      <c r="AO65" s="311">
        <v>237434</v>
      </c>
      <c r="AP65" s="311">
        <v>14400</v>
      </c>
      <c r="AQ65" s="311">
        <v>275013</v>
      </c>
      <c r="AR65" s="311">
        <v>195215</v>
      </c>
      <c r="AS65" s="311">
        <v>103446</v>
      </c>
      <c r="AT65" s="311">
        <v>158842</v>
      </c>
      <c r="AU65" s="311">
        <v>18460</v>
      </c>
      <c r="AV65" s="311">
        <v>67975</v>
      </c>
      <c r="AW65" s="311">
        <v>581864</v>
      </c>
      <c r="AX65" s="311">
        <v>433143</v>
      </c>
      <c r="AY65" s="311">
        <v>315339</v>
      </c>
      <c r="AZ65" s="311">
        <v>266817</v>
      </c>
      <c r="BA65" s="311">
        <v>108636</v>
      </c>
      <c r="BB65" s="311">
        <v>299277</v>
      </c>
      <c r="BC65" s="311">
        <v>883629</v>
      </c>
      <c r="BD65" s="311">
        <v>502854</v>
      </c>
      <c r="BE65" s="311">
        <v>1273450</v>
      </c>
      <c r="BF65" s="311">
        <v>157346</v>
      </c>
      <c r="BG65" s="311">
        <v>87020</v>
      </c>
      <c r="BH65" s="311">
        <v>230053</v>
      </c>
      <c r="BI65" s="311">
        <v>136640</v>
      </c>
      <c r="BJ65" s="311">
        <v>0</v>
      </c>
      <c r="BK65" s="311">
        <v>227709</v>
      </c>
      <c r="BL65" s="311">
        <v>121028</v>
      </c>
      <c r="BM65" s="311">
        <v>17773</v>
      </c>
      <c r="BN65" s="311">
        <v>26699</v>
      </c>
      <c r="BO65" s="311">
        <v>36300</v>
      </c>
      <c r="BP65" s="311">
        <v>83087</v>
      </c>
      <c r="BQ65" s="311">
        <v>86619</v>
      </c>
      <c r="BR65" s="311">
        <v>120557</v>
      </c>
      <c r="BS65" s="311">
        <v>158895</v>
      </c>
      <c r="BT65" s="311">
        <v>24482</v>
      </c>
      <c r="BU65" s="311">
        <v>959</v>
      </c>
      <c r="BV65" s="311">
        <v>750</v>
      </c>
      <c r="BW65" s="311">
        <v>53594</v>
      </c>
      <c r="BX65" s="311">
        <v>56296</v>
      </c>
      <c r="BY65" s="311">
        <v>4531</v>
      </c>
      <c r="BZ65" s="311">
        <v>72057</v>
      </c>
      <c r="CA65" s="311">
        <v>22297</v>
      </c>
      <c r="CB65" s="327">
        <v>0</v>
      </c>
      <c r="CC65" s="318">
        <v>18528550</v>
      </c>
      <c r="CD65" s="316">
        <v>0</v>
      </c>
      <c r="CE65" s="312">
        <v>0</v>
      </c>
      <c r="CF65" s="314">
        <v>973672</v>
      </c>
      <c r="CG65" s="318">
        <v>973672</v>
      </c>
      <c r="CH65" s="313">
        <v>0</v>
      </c>
      <c r="CI65" s="317">
        <v>1667</v>
      </c>
      <c r="CJ65" s="318">
        <v>1667</v>
      </c>
      <c r="CK65" s="313">
        <v>636596</v>
      </c>
      <c r="CL65" s="317">
        <v>367038</v>
      </c>
      <c r="CM65" s="316">
        <v>1003634</v>
      </c>
      <c r="CN65" s="318">
        <v>1978973</v>
      </c>
      <c r="CO65" s="318">
        <v>20507523</v>
      </c>
    </row>
    <row r="66" spans="1:93" s="217" customFormat="1" ht="42.75">
      <c r="A66" s="272">
        <f t="shared" si="1"/>
        <v>55</v>
      </c>
      <c r="B66" s="301" t="s">
        <v>538</v>
      </c>
      <c r="C66" s="215" t="s">
        <v>112</v>
      </c>
      <c r="D66" s="310">
        <v>53124</v>
      </c>
      <c r="E66" s="311">
        <v>17826</v>
      </c>
      <c r="F66" s="311">
        <v>741</v>
      </c>
      <c r="G66" s="311">
        <v>122552</v>
      </c>
      <c r="H66" s="311">
        <v>66420</v>
      </c>
      <c r="I66" s="311">
        <v>203957</v>
      </c>
      <c r="J66" s="311">
        <v>4133</v>
      </c>
      <c r="K66" s="311">
        <v>9298</v>
      </c>
      <c r="L66" s="311">
        <v>29002</v>
      </c>
      <c r="M66" s="311">
        <v>39689</v>
      </c>
      <c r="N66" s="311">
        <v>17568</v>
      </c>
      <c r="O66" s="311">
        <v>56350</v>
      </c>
      <c r="P66" s="311">
        <v>121562</v>
      </c>
      <c r="Q66" s="311">
        <v>170015</v>
      </c>
      <c r="R66" s="311">
        <v>85048</v>
      </c>
      <c r="S66" s="311">
        <v>306478</v>
      </c>
      <c r="T66" s="311">
        <v>14240</v>
      </c>
      <c r="U66" s="311">
        <v>249751</v>
      </c>
      <c r="V66" s="311">
        <v>264978</v>
      </c>
      <c r="W66" s="311">
        <v>142329</v>
      </c>
      <c r="X66" s="311">
        <v>318250</v>
      </c>
      <c r="Y66" s="311">
        <v>20814</v>
      </c>
      <c r="Z66" s="311">
        <v>154184</v>
      </c>
      <c r="AA66" s="311">
        <v>602379</v>
      </c>
      <c r="AB66" s="311">
        <v>320406</v>
      </c>
      <c r="AC66" s="311">
        <v>147003</v>
      </c>
      <c r="AD66" s="311">
        <v>77296</v>
      </c>
      <c r="AE66" s="311">
        <v>12729</v>
      </c>
      <c r="AF66" s="311">
        <v>154038</v>
      </c>
      <c r="AG66" s="311">
        <v>772493</v>
      </c>
      <c r="AH66" s="311">
        <v>31610</v>
      </c>
      <c r="AI66" s="311">
        <v>85532</v>
      </c>
      <c r="AJ66" s="311">
        <v>20522</v>
      </c>
      <c r="AK66" s="311">
        <v>2988160</v>
      </c>
      <c r="AL66" s="311">
        <v>22776</v>
      </c>
      <c r="AM66" s="311">
        <v>578550</v>
      </c>
      <c r="AN66" s="311">
        <v>449744</v>
      </c>
      <c r="AO66" s="311">
        <v>374379</v>
      </c>
      <c r="AP66" s="311">
        <v>19064</v>
      </c>
      <c r="AQ66" s="311">
        <v>96659</v>
      </c>
      <c r="AR66" s="311">
        <v>18809</v>
      </c>
      <c r="AS66" s="311">
        <v>48373</v>
      </c>
      <c r="AT66" s="311">
        <v>173</v>
      </c>
      <c r="AU66" s="311">
        <v>164</v>
      </c>
      <c r="AV66" s="311">
        <v>31</v>
      </c>
      <c r="AW66" s="311">
        <v>476818</v>
      </c>
      <c r="AX66" s="311">
        <v>25693</v>
      </c>
      <c r="AY66" s="311">
        <v>801</v>
      </c>
      <c r="AZ66" s="311">
        <v>127106</v>
      </c>
      <c r="BA66" s="311">
        <v>109048</v>
      </c>
      <c r="BB66" s="311">
        <v>131587</v>
      </c>
      <c r="BC66" s="311">
        <v>523918</v>
      </c>
      <c r="BD66" s="311">
        <v>44247</v>
      </c>
      <c r="BE66" s="311">
        <v>134570</v>
      </c>
      <c r="BF66" s="311">
        <v>2403924</v>
      </c>
      <c r="BG66" s="311">
        <v>98587</v>
      </c>
      <c r="BH66" s="311">
        <v>4337</v>
      </c>
      <c r="BI66" s="311">
        <v>70166</v>
      </c>
      <c r="BJ66" s="311">
        <v>0</v>
      </c>
      <c r="BK66" s="311">
        <v>65384</v>
      </c>
      <c r="BL66" s="311">
        <v>3974</v>
      </c>
      <c r="BM66" s="311">
        <v>1204</v>
      </c>
      <c r="BN66" s="311">
        <v>2220</v>
      </c>
      <c r="BO66" s="311">
        <v>65724</v>
      </c>
      <c r="BP66" s="311">
        <v>24224</v>
      </c>
      <c r="BQ66" s="311">
        <v>379527</v>
      </c>
      <c r="BR66" s="311">
        <v>170973</v>
      </c>
      <c r="BS66" s="311">
        <v>163126</v>
      </c>
      <c r="BT66" s="311">
        <v>470</v>
      </c>
      <c r="BU66" s="311">
        <v>3752</v>
      </c>
      <c r="BV66" s="311">
        <v>9539</v>
      </c>
      <c r="BW66" s="311">
        <v>1670</v>
      </c>
      <c r="BX66" s="311">
        <v>9222</v>
      </c>
      <c r="BY66" s="311">
        <v>12049</v>
      </c>
      <c r="BZ66" s="311">
        <v>521</v>
      </c>
      <c r="CA66" s="311">
        <v>31381</v>
      </c>
      <c r="CB66" s="327">
        <v>0</v>
      </c>
      <c r="CC66" s="318">
        <v>14384961</v>
      </c>
      <c r="CD66" s="316">
        <v>0</v>
      </c>
      <c r="CE66" s="312">
        <v>0</v>
      </c>
      <c r="CF66" s="314">
        <v>762069</v>
      </c>
      <c r="CG66" s="318">
        <v>762069</v>
      </c>
      <c r="CH66" s="313">
        <v>13152714</v>
      </c>
      <c r="CI66" s="317">
        <v>2776</v>
      </c>
      <c r="CJ66" s="318">
        <v>13155490</v>
      </c>
      <c r="CK66" s="313">
        <v>1655550</v>
      </c>
      <c r="CL66" s="317">
        <v>1123050</v>
      </c>
      <c r="CM66" s="316">
        <v>2778600</v>
      </c>
      <c r="CN66" s="318">
        <v>16696159</v>
      </c>
      <c r="CO66" s="318">
        <v>31081120</v>
      </c>
    </row>
    <row r="67" spans="1:93" s="217" customFormat="1" ht="30" customHeight="1">
      <c r="A67" s="272">
        <f t="shared" si="1"/>
        <v>56</v>
      </c>
      <c r="B67" s="301" t="s">
        <v>539</v>
      </c>
      <c r="C67" s="215" t="s">
        <v>113</v>
      </c>
      <c r="D67" s="310">
        <v>16874</v>
      </c>
      <c r="E67" s="311">
        <v>1200</v>
      </c>
      <c r="F67" s="311">
        <v>56</v>
      </c>
      <c r="G67" s="311">
        <v>44871</v>
      </c>
      <c r="H67" s="311">
        <v>6752</v>
      </c>
      <c r="I67" s="311">
        <v>71017</v>
      </c>
      <c r="J67" s="311">
        <v>3850</v>
      </c>
      <c r="K67" s="311">
        <v>5667</v>
      </c>
      <c r="L67" s="311">
        <v>8078</v>
      </c>
      <c r="M67" s="311">
        <v>1986</v>
      </c>
      <c r="N67" s="311">
        <v>806</v>
      </c>
      <c r="O67" s="311">
        <v>16312</v>
      </c>
      <c r="P67" s="311">
        <v>231935</v>
      </c>
      <c r="Q67" s="311">
        <v>67736</v>
      </c>
      <c r="R67" s="311">
        <v>121033</v>
      </c>
      <c r="S67" s="311">
        <v>180283</v>
      </c>
      <c r="T67" s="311">
        <v>180044</v>
      </c>
      <c r="U67" s="311">
        <v>184510</v>
      </c>
      <c r="V67" s="311">
        <v>98825</v>
      </c>
      <c r="W67" s="311">
        <v>35064</v>
      </c>
      <c r="X67" s="311">
        <v>74807</v>
      </c>
      <c r="Y67" s="311">
        <v>135880</v>
      </c>
      <c r="Z67" s="311">
        <v>657181</v>
      </c>
      <c r="AA67" s="311">
        <v>168015</v>
      </c>
      <c r="AB67" s="311">
        <v>248560</v>
      </c>
      <c r="AC67" s="311">
        <v>69365</v>
      </c>
      <c r="AD67" s="311">
        <v>34932</v>
      </c>
      <c r="AE67" s="311">
        <v>3481</v>
      </c>
      <c r="AF67" s="311">
        <v>48392</v>
      </c>
      <c r="AG67" s="311">
        <v>210658</v>
      </c>
      <c r="AH67" s="311">
        <v>7218</v>
      </c>
      <c r="AI67" s="311">
        <v>19722</v>
      </c>
      <c r="AJ67" s="311">
        <v>626</v>
      </c>
      <c r="AK67" s="311">
        <v>109135</v>
      </c>
      <c r="AL67" s="311">
        <v>3024</v>
      </c>
      <c r="AM67" s="311">
        <v>428268</v>
      </c>
      <c r="AN67" s="311">
        <v>53713</v>
      </c>
      <c r="AO67" s="311">
        <v>23178</v>
      </c>
      <c r="AP67" s="311">
        <v>29206</v>
      </c>
      <c r="AQ67" s="311">
        <v>1618</v>
      </c>
      <c r="AR67" s="311">
        <v>123</v>
      </c>
      <c r="AS67" s="311">
        <v>9647</v>
      </c>
      <c r="AT67" s="311">
        <v>3435</v>
      </c>
      <c r="AU67" s="311">
        <v>7356</v>
      </c>
      <c r="AV67" s="311">
        <v>0</v>
      </c>
      <c r="AW67" s="311">
        <v>134880</v>
      </c>
      <c r="AX67" s="311">
        <v>142128</v>
      </c>
      <c r="AY67" s="311">
        <v>13</v>
      </c>
      <c r="AZ67" s="311">
        <v>2529</v>
      </c>
      <c r="BA67" s="311">
        <v>0</v>
      </c>
      <c r="BB67" s="311">
        <v>11825</v>
      </c>
      <c r="BC67" s="311">
        <v>18520</v>
      </c>
      <c r="BD67" s="311">
        <v>946</v>
      </c>
      <c r="BE67" s="311">
        <v>20866</v>
      </c>
      <c r="BF67" s="311">
        <v>45695</v>
      </c>
      <c r="BG67" s="311">
        <v>1604440</v>
      </c>
      <c r="BH67" s="311">
        <v>112018</v>
      </c>
      <c r="BI67" s="311">
        <v>9981</v>
      </c>
      <c r="BJ67" s="311">
        <v>0</v>
      </c>
      <c r="BK67" s="311">
        <v>0</v>
      </c>
      <c r="BL67" s="311">
        <v>48</v>
      </c>
      <c r="BM67" s="311">
        <v>0</v>
      </c>
      <c r="BN67" s="311">
        <v>33</v>
      </c>
      <c r="BO67" s="311">
        <v>2790</v>
      </c>
      <c r="BP67" s="311">
        <v>9081</v>
      </c>
      <c r="BQ67" s="311">
        <v>63472</v>
      </c>
      <c r="BR67" s="311">
        <v>151275</v>
      </c>
      <c r="BS67" s="311">
        <v>32523</v>
      </c>
      <c r="BT67" s="311">
        <v>0</v>
      </c>
      <c r="BU67" s="311">
        <v>274</v>
      </c>
      <c r="BV67" s="311">
        <v>2269</v>
      </c>
      <c r="BW67" s="311">
        <v>36</v>
      </c>
      <c r="BX67" s="311">
        <v>0</v>
      </c>
      <c r="BY67" s="311">
        <v>107989</v>
      </c>
      <c r="BZ67" s="311">
        <v>0</v>
      </c>
      <c r="CA67" s="311">
        <v>7962</v>
      </c>
      <c r="CB67" s="327">
        <v>0</v>
      </c>
      <c r="CC67" s="318">
        <v>6106032</v>
      </c>
      <c r="CD67" s="316">
        <v>0</v>
      </c>
      <c r="CE67" s="312">
        <v>170692</v>
      </c>
      <c r="CF67" s="314">
        <v>3233803</v>
      </c>
      <c r="CG67" s="318">
        <v>3404495</v>
      </c>
      <c r="CH67" s="313">
        <v>0</v>
      </c>
      <c r="CI67" s="317">
        <v>7685</v>
      </c>
      <c r="CJ67" s="318">
        <v>7685</v>
      </c>
      <c r="CK67" s="313">
        <v>1169012</v>
      </c>
      <c r="CL67" s="317">
        <v>531641</v>
      </c>
      <c r="CM67" s="316">
        <v>1700653</v>
      </c>
      <c r="CN67" s="318">
        <v>5112833</v>
      </c>
      <c r="CO67" s="318">
        <v>11218865</v>
      </c>
    </row>
    <row r="68" spans="1:93" s="217" customFormat="1" ht="30" customHeight="1">
      <c r="A68" s="272">
        <f t="shared" si="1"/>
        <v>57</v>
      </c>
      <c r="B68" s="301" t="s">
        <v>540</v>
      </c>
      <c r="C68" s="215" t="s">
        <v>114</v>
      </c>
      <c r="D68" s="310">
        <v>37457</v>
      </c>
      <c r="E68" s="311">
        <v>5332</v>
      </c>
      <c r="F68" s="311">
        <v>26</v>
      </c>
      <c r="G68" s="311">
        <v>52455</v>
      </c>
      <c r="H68" s="311">
        <v>70025</v>
      </c>
      <c r="I68" s="311">
        <v>606894</v>
      </c>
      <c r="J68" s="311">
        <v>878654</v>
      </c>
      <c r="K68" s="311">
        <v>112825</v>
      </c>
      <c r="L68" s="311">
        <v>23611</v>
      </c>
      <c r="M68" s="311">
        <v>128147</v>
      </c>
      <c r="N68" s="311">
        <v>13470</v>
      </c>
      <c r="O68" s="311">
        <v>50748</v>
      </c>
      <c r="P68" s="311">
        <v>118741</v>
      </c>
      <c r="Q68" s="311">
        <v>53848</v>
      </c>
      <c r="R68" s="311">
        <v>68497</v>
      </c>
      <c r="S68" s="311">
        <v>287643</v>
      </c>
      <c r="T68" s="311">
        <v>1090034</v>
      </c>
      <c r="U68" s="311">
        <v>169587</v>
      </c>
      <c r="V68" s="311">
        <v>198521</v>
      </c>
      <c r="W68" s="311">
        <v>154490</v>
      </c>
      <c r="X68" s="311">
        <v>358254</v>
      </c>
      <c r="Y68" s="311">
        <v>46889</v>
      </c>
      <c r="Z68" s="311">
        <v>384906</v>
      </c>
      <c r="AA68" s="311">
        <v>114306</v>
      </c>
      <c r="AB68" s="311">
        <v>28228</v>
      </c>
      <c r="AC68" s="311">
        <v>173498</v>
      </c>
      <c r="AD68" s="311">
        <v>165774</v>
      </c>
      <c r="AE68" s="311">
        <v>38032</v>
      </c>
      <c r="AF68" s="311">
        <v>15238</v>
      </c>
      <c r="AG68" s="311">
        <v>193694</v>
      </c>
      <c r="AH68" s="311">
        <v>16463</v>
      </c>
      <c r="AI68" s="311">
        <v>83536</v>
      </c>
      <c r="AJ68" s="311">
        <v>2482</v>
      </c>
      <c r="AK68" s="311">
        <v>770928</v>
      </c>
      <c r="AL68" s="311">
        <v>945737</v>
      </c>
      <c r="AM68" s="311">
        <v>3395442</v>
      </c>
      <c r="AN68" s="311">
        <v>730507</v>
      </c>
      <c r="AO68" s="311">
        <v>187862</v>
      </c>
      <c r="AP68" s="311">
        <v>12563</v>
      </c>
      <c r="AQ68" s="311">
        <v>106997</v>
      </c>
      <c r="AR68" s="311">
        <v>124306</v>
      </c>
      <c r="AS68" s="311">
        <v>186466</v>
      </c>
      <c r="AT68" s="311">
        <v>126067</v>
      </c>
      <c r="AU68" s="311">
        <v>455623</v>
      </c>
      <c r="AV68" s="311">
        <v>24626</v>
      </c>
      <c r="AW68" s="311">
        <v>2227030</v>
      </c>
      <c r="AX68" s="311">
        <v>434294</v>
      </c>
      <c r="AY68" s="311">
        <v>127163</v>
      </c>
      <c r="AZ68" s="311">
        <v>234402</v>
      </c>
      <c r="BA68" s="311">
        <v>131502</v>
      </c>
      <c r="BB68" s="311">
        <v>391540</v>
      </c>
      <c r="BC68" s="311">
        <v>191975</v>
      </c>
      <c r="BD68" s="311">
        <v>241474</v>
      </c>
      <c r="BE68" s="311">
        <v>564837</v>
      </c>
      <c r="BF68" s="311">
        <v>22027</v>
      </c>
      <c r="BG68" s="311">
        <v>29887</v>
      </c>
      <c r="BH68" s="311">
        <v>16317892</v>
      </c>
      <c r="BI68" s="311">
        <v>326788</v>
      </c>
      <c r="BJ68" s="311">
        <v>0</v>
      </c>
      <c r="BK68" s="311">
        <v>212898</v>
      </c>
      <c r="BL68" s="311">
        <v>51949</v>
      </c>
      <c r="BM68" s="311">
        <v>67324</v>
      </c>
      <c r="BN68" s="311">
        <v>28170</v>
      </c>
      <c r="BO68" s="311">
        <v>18466</v>
      </c>
      <c r="BP68" s="311">
        <v>517626</v>
      </c>
      <c r="BQ68" s="311">
        <v>199474</v>
      </c>
      <c r="BR68" s="311">
        <v>334285</v>
      </c>
      <c r="BS68" s="311">
        <v>189067</v>
      </c>
      <c r="BT68" s="311">
        <v>2458</v>
      </c>
      <c r="BU68" s="311">
        <v>142119</v>
      </c>
      <c r="BV68" s="311">
        <v>12748</v>
      </c>
      <c r="BW68" s="311">
        <v>39791</v>
      </c>
      <c r="BX68" s="311">
        <v>68323</v>
      </c>
      <c r="BY68" s="311">
        <v>1975</v>
      </c>
      <c r="BZ68" s="311">
        <v>6944</v>
      </c>
      <c r="CA68" s="311">
        <v>65941</v>
      </c>
      <c r="CB68" s="327">
        <v>39438</v>
      </c>
      <c r="CC68" s="318">
        <v>36049236</v>
      </c>
      <c r="CD68" s="316">
        <v>0</v>
      </c>
      <c r="CE68" s="312">
        <v>0</v>
      </c>
      <c r="CF68" s="314">
        <v>0</v>
      </c>
      <c r="CG68" s="318">
        <v>0</v>
      </c>
      <c r="CH68" s="313">
        <v>0</v>
      </c>
      <c r="CI68" s="317">
        <v>4039</v>
      </c>
      <c r="CJ68" s="318">
        <v>4039</v>
      </c>
      <c r="CK68" s="313">
        <v>3653245</v>
      </c>
      <c r="CL68" s="317">
        <v>1634104</v>
      </c>
      <c r="CM68" s="316">
        <v>5287349</v>
      </c>
      <c r="CN68" s="318">
        <v>5291388</v>
      </c>
      <c r="CO68" s="318">
        <v>41340624</v>
      </c>
    </row>
    <row r="69" spans="1:93" s="217" customFormat="1" ht="30" customHeight="1">
      <c r="A69" s="272">
        <f t="shared" si="1"/>
        <v>58</v>
      </c>
      <c r="B69" s="301" t="s">
        <v>541</v>
      </c>
      <c r="C69" s="215" t="s">
        <v>115</v>
      </c>
      <c r="D69" s="310">
        <v>39732</v>
      </c>
      <c r="E69" s="311">
        <v>27954</v>
      </c>
      <c r="F69" s="311">
        <v>1108</v>
      </c>
      <c r="G69" s="311">
        <v>101362</v>
      </c>
      <c r="H69" s="311">
        <v>83807</v>
      </c>
      <c r="I69" s="311">
        <v>267731</v>
      </c>
      <c r="J69" s="311">
        <v>68022</v>
      </c>
      <c r="K69" s="311">
        <v>24488</v>
      </c>
      <c r="L69" s="311">
        <v>32036</v>
      </c>
      <c r="M69" s="311">
        <v>107496</v>
      </c>
      <c r="N69" s="311">
        <v>429</v>
      </c>
      <c r="O69" s="311">
        <v>83947</v>
      </c>
      <c r="P69" s="311">
        <v>39966</v>
      </c>
      <c r="Q69" s="311">
        <v>91280</v>
      </c>
      <c r="R69" s="311">
        <v>96076</v>
      </c>
      <c r="S69" s="311">
        <v>112186</v>
      </c>
      <c r="T69" s="311">
        <v>75118</v>
      </c>
      <c r="U69" s="311">
        <v>41921</v>
      </c>
      <c r="V69" s="311">
        <v>31755</v>
      </c>
      <c r="W69" s="311">
        <v>505761</v>
      </c>
      <c r="X69" s="311">
        <v>100150</v>
      </c>
      <c r="Y69" s="311">
        <v>41683</v>
      </c>
      <c r="Z69" s="311">
        <v>78263</v>
      </c>
      <c r="AA69" s="311">
        <v>92657</v>
      </c>
      <c r="AB69" s="311">
        <v>62281</v>
      </c>
      <c r="AC69" s="311">
        <v>61133</v>
      </c>
      <c r="AD69" s="311">
        <v>28399</v>
      </c>
      <c r="AE69" s="311">
        <v>7247</v>
      </c>
      <c r="AF69" s="311">
        <v>68128</v>
      </c>
      <c r="AG69" s="311">
        <v>616169</v>
      </c>
      <c r="AH69" s="311">
        <v>16132</v>
      </c>
      <c r="AI69" s="311">
        <v>77609</v>
      </c>
      <c r="AJ69" s="311">
        <v>2676</v>
      </c>
      <c r="AK69" s="311">
        <v>169135</v>
      </c>
      <c r="AL69" s="311">
        <v>295499</v>
      </c>
      <c r="AM69" s="311">
        <v>686880</v>
      </c>
      <c r="AN69" s="311">
        <v>544523</v>
      </c>
      <c r="AO69" s="311">
        <v>233475</v>
      </c>
      <c r="AP69" s="311">
        <v>45321</v>
      </c>
      <c r="AQ69" s="311">
        <v>86743</v>
      </c>
      <c r="AR69" s="311">
        <v>14298</v>
      </c>
      <c r="AS69" s="311">
        <v>6058</v>
      </c>
      <c r="AT69" s="311">
        <v>40883</v>
      </c>
      <c r="AU69" s="311">
        <v>2541</v>
      </c>
      <c r="AV69" s="311">
        <v>2904</v>
      </c>
      <c r="AW69" s="311">
        <v>263458</v>
      </c>
      <c r="AX69" s="311">
        <v>33821</v>
      </c>
      <c r="AY69" s="311">
        <v>7616</v>
      </c>
      <c r="AZ69" s="311">
        <v>58039</v>
      </c>
      <c r="BA69" s="311">
        <v>50650</v>
      </c>
      <c r="BB69" s="311">
        <v>299481</v>
      </c>
      <c r="BC69" s="311">
        <v>15069</v>
      </c>
      <c r="BD69" s="311">
        <v>131596</v>
      </c>
      <c r="BE69" s="311">
        <v>132748</v>
      </c>
      <c r="BF69" s="311">
        <v>88160</v>
      </c>
      <c r="BG69" s="311">
        <v>24525</v>
      </c>
      <c r="BH69" s="311">
        <v>60605</v>
      </c>
      <c r="BI69" s="311">
        <v>706891</v>
      </c>
      <c r="BJ69" s="311">
        <v>0</v>
      </c>
      <c r="BK69" s="311">
        <v>44024</v>
      </c>
      <c r="BL69" s="311">
        <v>21176</v>
      </c>
      <c r="BM69" s="311">
        <v>564</v>
      </c>
      <c r="BN69" s="311">
        <v>5153</v>
      </c>
      <c r="BO69" s="311">
        <v>173</v>
      </c>
      <c r="BP69" s="311">
        <v>135828</v>
      </c>
      <c r="BQ69" s="311">
        <v>6586</v>
      </c>
      <c r="BR69" s="311">
        <v>242517</v>
      </c>
      <c r="BS69" s="311">
        <v>159015</v>
      </c>
      <c r="BT69" s="311">
        <v>0</v>
      </c>
      <c r="BU69" s="311">
        <v>14050</v>
      </c>
      <c r="BV69" s="311">
        <v>4888</v>
      </c>
      <c r="BW69" s="311">
        <v>8571</v>
      </c>
      <c r="BX69" s="311">
        <v>19740</v>
      </c>
      <c r="BY69" s="311">
        <v>11978</v>
      </c>
      <c r="BZ69" s="311">
        <v>517</v>
      </c>
      <c r="CA69" s="311">
        <v>34309</v>
      </c>
      <c r="CB69" s="327">
        <v>0</v>
      </c>
      <c r="CC69" s="318">
        <v>7794710</v>
      </c>
      <c r="CD69" s="316">
        <v>984966</v>
      </c>
      <c r="CE69" s="312">
        <v>0</v>
      </c>
      <c r="CF69" s="314">
        <v>0</v>
      </c>
      <c r="CG69" s="318">
        <v>984966</v>
      </c>
      <c r="CH69" s="313">
        <v>0</v>
      </c>
      <c r="CI69" s="317">
        <v>175</v>
      </c>
      <c r="CJ69" s="318">
        <v>175</v>
      </c>
      <c r="CK69" s="313">
        <v>2092156</v>
      </c>
      <c r="CL69" s="317">
        <v>1978207</v>
      </c>
      <c r="CM69" s="316">
        <v>4070363</v>
      </c>
      <c r="CN69" s="318">
        <v>5055504</v>
      </c>
      <c r="CO69" s="318">
        <v>12850214</v>
      </c>
    </row>
    <row r="70" spans="1:93" s="217" customFormat="1" ht="30" customHeight="1">
      <c r="A70" s="272">
        <f t="shared" si="1"/>
        <v>59</v>
      </c>
      <c r="B70" s="301" t="s">
        <v>542</v>
      </c>
      <c r="C70" s="215" t="s">
        <v>116</v>
      </c>
      <c r="D70" s="310">
        <v>648630</v>
      </c>
      <c r="E70" s="311">
        <v>48</v>
      </c>
      <c r="F70" s="311">
        <v>307</v>
      </c>
      <c r="G70" s="311">
        <v>0</v>
      </c>
      <c r="H70" s="311">
        <v>0</v>
      </c>
      <c r="I70" s="311">
        <v>115467</v>
      </c>
      <c r="J70" s="311">
        <v>34</v>
      </c>
      <c r="K70" s="311">
        <v>0</v>
      </c>
      <c r="L70" s="311">
        <v>0</v>
      </c>
      <c r="M70" s="311">
        <v>0</v>
      </c>
      <c r="N70" s="311">
        <v>0</v>
      </c>
      <c r="O70" s="311">
        <v>0</v>
      </c>
      <c r="P70" s="311">
        <v>0</v>
      </c>
      <c r="Q70" s="311">
        <v>0</v>
      </c>
      <c r="R70" s="311">
        <v>0</v>
      </c>
      <c r="S70" s="311">
        <v>0</v>
      </c>
      <c r="T70" s="311">
        <v>6</v>
      </c>
      <c r="U70" s="311">
        <v>0</v>
      </c>
      <c r="V70" s="311">
        <v>0</v>
      </c>
      <c r="W70" s="311">
        <v>0</v>
      </c>
      <c r="X70" s="311">
        <v>0</v>
      </c>
      <c r="Y70" s="311">
        <v>0</v>
      </c>
      <c r="Z70" s="311">
        <v>0</v>
      </c>
      <c r="AA70" s="311">
        <v>0</v>
      </c>
      <c r="AB70" s="311">
        <v>0</v>
      </c>
      <c r="AC70" s="311">
        <v>0</v>
      </c>
      <c r="AD70" s="311">
        <v>0</v>
      </c>
      <c r="AE70" s="311">
        <v>0</v>
      </c>
      <c r="AF70" s="311">
        <v>0</v>
      </c>
      <c r="AG70" s="311">
        <v>0</v>
      </c>
      <c r="AH70" s="311">
        <v>0</v>
      </c>
      <c r="AI70" s="311">
        <v>0</v>
      </c>
      <c r="AJ70" s="311">
        <v>0</v>
      </c>
      <c r="AK70" s="311">
        <v>6331</v>
      </c>
      <c r="AL70" s="311">
        <v>0</v>
      </c>
      <c r="AM70" s="311">
        <v>21376</v>
      </c>
      <c r="AN70" s="311">
        <v>4696</v>
      </c>
      <c r="AO70" s="311">
        <v>4899</v>
      </c>
      <c r="AP70" s="311">
        <v>0</v>
      </c>
      <c r="AQ70" s="311">
        <v>0</v>
      </c>
      <c r="AR70" s="311">
        <v>158</v>
      </c>
      <c r="AS70" s="311">
        <v>58</v>
      </c>
      <c r="AT70" s="311">
        <v>0</v>
      </c>
      <c r="AU70" s="311">
        <v>0</v>
      </c>
      <c r="AV70" s="311">
        <v>0</v>
      </c>
      <c r="AW70" s="311">
        <v>0</v>
      </c>
      <c r="AX70" s="311">
        <v>0</v>
      </c>
      <c r="AY70" s="311">
        <v>0</v>
      </c>
      <c r="AZ70" s="311">
        <v>0</v>
      </c>
      <c r="BA70" s="311">
        <v>0</v>
      </c>
      <c r="BB70" s="311">
        <v>0</v>
      </c>
      <c r="BC70" s="311">
        <v>0</v>
      </c>
      <c r="BD70" s="311">
        <v>0</v>
      </c>
      <c r="BE70" s="311">
        <v>0</v>
      </c>
      <c r="BF70" s="311">
        <v>0</v>
      </c>
      <c r="BG70" s="311">
        <v>2199</v>
      </c>
      <c r="BH70" s="311">
        <v>0</v>
      </c>
      <c r="BI70" s="311">
        <v>0</v>
      </c>
      <c r="BJ70" s="311">
        <v>5747</v>
      </c>
      <c r="BK70" s="311">
        <v>0</v>
      </c>
      <c r="BL70" s="311">
        <v>0</v>
      </c>
      <c r="BM70" s="311">
        <v>87</v>
      </c>
      <c r="BN70" s="311">
        <v>0</v>
      </c>
      <c r="BO70" s="311">
        <v>0</v>
      </c>
      <c r="BP70" s="311">
        <v>0</v>
      </c>
      <c r="BQ70" s="311">
        <v>0</v>
      </c>
      <c r="BR70" s="311">
        <v>925</v>
      </c>
      <c r="BS70" s="311">
        <v>0</v>
      </c>
      <c r="BT70" s="311">
        <v>0</v>
      </c>
      <c r="BU70" s="311">
        <v>0</v>
      </c>
      <c r="BV70" s="311">
        <v>0</v>
      </c>
      <c r="BW70" s="311">
        <v>0</v>
      </c>
      <c r="BX70" s="311">
        <v>1373</v>
      </c>
      <c r="BY70" s="311">
        <v>0</v>
      </c>
      <c r="BZ70" s="311">
        <v>0</v>
      </c>
      <c r="CA70" s="311">
        <v>1921</v>
      </c>
      <c r="CB70" s="327">
        <v>0</v>
      </c>
      <c r="CC70" s="318">
        <v>814262</v>
      </c>
      <c r="CD70" s="316">
        <v>378323</v>
      </c>
      <c r="CE70" s="312">
        <v>0</v>
      </c>
      <c r="CF70" s="314">
        <v>966639</v>
      </c>
      <c r="CG70" s="318">
        <v>1344962</v>
      </c>
      <c r="CH70" s="313">
        <v>0</v>
      </c>
      <c r="CI70" s="317">
        <v>48</v>
      </c>
      <c r="CJ70" s="318">
        <v>48</v>
      </c>
      <c r="CK70" s="313">
        <v>0</v>
      </c>
      <c r="CL70" s="317">
        <v>0</v>
      </c>
      <c r="CM70" s="316">
        <v>0</v>
      </c>
      <c r="CN70" s="318">
        <v>1345010</v>
      </c>
      <c r="CO70" s="318">
        <v>2159272</v>
      </c>
    </row>
    <row r="71" spans="1:93" s="217" customFormat="1" ht="30" customHeight="1">
      <c r="A71" s="272">
        <f t="shared" si="1"/>
        <v>60</v>
      </c>
      <c r="B71" s="301" t="s">
        <v>543</v>
      </c>
      <c r="C71" s="215" t="s">
        <v>287</v>
      </c>
      <c r="D71" s="310">
        <v>85752</v>
      </c>
      <c r="E71" s="311">
        <v>45316</v>
      </c>
      <c r="F71" s="311">
        <v>2204</v>
      </c>
      <c r="G71" s="311">
        <v>320772</v>
      </c>
      <c r="H71" s="311">
        <v>170216</v>
      </c>
      <c r="I71" s="311">
        <v>404428</v>
      </c>
      <c r="J71" s="311">
        <v>140156</v>
      </c>
      <c r="K71" s="311">
        <v>8962</v>
      </c>
      <c r="L71" s="311">
        <v>38950</v>
      </c>
      <c r="M71" s="311">
        <v>53548</v>
      </c>
      <c r="N71" s="311">
        <v>35676</v>
      </c>
      <c r="O71" s="311">
        <v>247807</v>
      </c>
      <c r="P71" s="311">
        <v>169217</v>
      </c>
      <c r="Q71" s="311">
        <v>145823</v>
      </c>
      <c r="R71" s="311">
        <v>91354</v>
      </c>
      <c r="S71" s="311">
        <v>171698</v>
      </c>
      <c r="T71" s="311">
        <v>108664</v>
      </c>
      <c r="U71" s="311">
        <v>223007</v>
      </c>
      <c r="V71" s="311">
        <v>327871</v>
      </c>
      <c r="W71" s="311">
        <v>107151</v>
      </c>
      <c r="X71" s="311">
        <v>283842</v>
      </c>
      <c r="Y71" s="311">
        <v>77307</v>
      </c>
      <c r="Z71" s="311">
        <v>162091</v>
      </c>
      <c r="AA71" s="311">
        <v>134205</v>
      </c>
      <c r="AB71" s="311">
        <v>262791</v>
      </c>
      <c r="AC71" s="311">
        <v>76032</v>
      </c>
      <c r="AD71" s="311">
        <v>158175</v>
      </c>
      <c r="AE71" s="311">
        <v>38061</v>
      </c>
      <c r="AF71" s="311">
        <v>133685</v>
      </c>
      <c r="AG71" s="311">
        <v>581681</v>
      </c>
      <c r="AH71" s="311">
        <v>28370</v>
      </c>
      <c r="AI71" s="311">
        <v>181454</v>
      </c>
      <c r="AJ71" s="311">
        <v>58450</v>
      </c>
      <c r="AK71" s="311">
        <v>1945100</v>
      </c>
      <c r="AL71" s="311">
        <v>387589</v>
      </c>
      <c r="AM71" s="311">
        <v>1263285</v>
      </c>
      <c r="AN71" s="311">
        <v>1021975</v>
      </c>
      <c r="AO71" s="311">
        <v>2241359</v>
      </c>
      <c r="AP71" s="311">
        <v>415654</v>
      </c>
      <c r="AQ71" s="311">
        <v>397872</v>
      </c>
      <c r="AR71" s="311">
        <v>197291</v>
      </c>
      <c r="AS71" s="311">
        <v>115384</v>
      </c>
      <c r="AT71" s="311">
        <v>105375</v>
      </c>
      <c r="AU71" s="311">
        <v>39688</v>
      </c>
      <c r="AV71" s="311">
        <v>123595</v>
      </c>
      <c r="AW71" s="311">
        <v>1378750</v>
      </c>
      <c r="AX71" s="311">
        <v>235795</v>
      </c>
      <c r="AY71" s="311">
        <v>78606</v>
      </c>
      <c r="AZ71" s="311">
        <v>91473</v>
      </c>
      <c r="BA71" s="311">
        <v>6844</v>
      </c>
      <c r="BB71" s="311">
        <v>130994</v>
      </c>
      <c r="BC71" s="311">
        <v>120871</v>
      </c>
      <c r="BD71" s="311">
        <v>482666</v>
      </c>
      <c r="BE71" s="311">
        <v>205363</v>
      </c>
      <c r="BF71" s="311">
        <v>263710</v>
      </c>
      <c r="BG71" s="311">
        <v>31087</v>
      </c>
      <c r="BH71" s="311">
        <v>258384</v>
      </c>
      <c r="BI71" s="311">
        <v>107944</v>
      </c>
      <c r="BJ71" s="311">
        <v>2886</v>
      </c>
      <c r="BK71" s="311">
        <v>558642</v>
      </c>
      <c r="BL71" s="311">
        <v>86509</v>
      </c>
      <c r="BM71" s="311">
        <v>54529</v>
      </c>
      <c r="BN71" s="311">
        <v>139318</v>
      </c>
      <c r="BO71" s="311">
        <v>165942</v>
      </c>
      <c r="BP71" s="311">
        <v>203583</v>
      </c>
      <c r="BQ71" s="311">
        <v>167744</v>
      </c>
      <c r="BR71" s="311">
        <v>236728</v>
      </c>
      <c r="BS71" s="311">
        <v>212223</v>
      </c>
      <c r="BT71" s="311">
        <v>108406</v>
      </c>
      <c r="BU71" s="311">
        <v>123033</v>
      </c>
      <c r="BV71" s="311">
        <v>22666</v>
      </c>
      <c r="BW71" s="311">
        <v>32423</v>
      </c>
      <c r="BX71" s="311">
        <v>339631</v>
      </c>
      <c r="BY71" s="311">
        <v>1487</v>
      </c>
      <c r="BZ71" s="311">
        <v>113364</v>
      </c>
      <c r="CA71" s="311">
        <v>101392</v>
      </c>
      <c r="CB71" s="327">
        <v>0</v>
      </c>
      <c r="CC71" s="318">
        <v>19391876</v>
      </c>
      <c r="CD71" s="316">
        <v>614342</v>
      </c>
      <c r="CE71" s="312">
        <v>0</v>
      </c>
      <c r="CF71" s="314">
        <v>0</v>
      </c>
      <c r="CG71" s="318">
        <v>614342</v>
      </c>
      <c r="CH71" s="313">
        <v>0</v>
      </c>
      <c r="CI71" s="317">
        <v>4300</v>
      </c>
      <c r="CJ71" s="318">
        <v>4300</v>
      </c>
      <c r="CK71" s="313">
        <v>302361</v>
      </c>
      <c r="CL71" s="317">
        <v>63130</v>
      </c>
      <c r="CM71" s="316">
        <v>365491</v>
      </c>
      <c r="CN71" s="318">
        <v>984133</v>
      </c>
      <c r="CO71" s="318">
        <v>20376009</v>
      </c>
    </row>
    <row r="72" spans="1:93" s="217" customFormat="1" ht="30" customHeight="1">
      <c r="A72" s="272">
        <f t="shared" si="1"/>
        <v>61</v>
      </c>
      <c r="B72" s="301" t="s">
        <v>544</v>
      </c>
      <c r="C72" s="215" t="s">
        <v>288</v>
      </c>
      <c r="D72" s="310">
        <v>4268</v>
      </c>
      <c r="E72" s="311">
        <v>151</v>
      </c>
      <c r="F72" s="311">
        <v>430</v>
      </c>
      <c r="G72" s="311">
        <v>1089</v>
      </c>
      <c r="H72" s="311">
        <v>5382</v>
      </c>
      <c r="I72" s="311">
        <v>191376</v>
      </c>
      <c r="J72" s="311">
        <v>79732</v>
      </c>
      <c r="K72" s="311">
        <v>35606</v>
      </c>
      <c r="L72" s="311">
        <v>8748</v>
      </c>
      <c r="M72" s="311">
        <v>8784</v>
      </c>
      <c r="N72" s="311">
        <v>1289</v>
      </c>
      <c r="O72" s="311">
        <v>36937</v>
      </c>
      <c r="P72" s="311">
        <v>61670</v>
      </c>
      <c r="Q72" s="311">
        <v>29397</v>
      </c>
      <c r="R72" s="311">
        <v>2356</v>
      </c>
      <c r="S72" s="311">
        <v>82562</v>
      </c>
      <c r="T72" s="311">
        <v>99218</v>
      </c>
      <c r="U72" s="311">
        <v>139079</v>
      </c>
      <c r="V72" s="311">
        <v>108338</v>
      </c>
      <c r="W72" s="311">
        <v>80842</v>
      </c>
      <c r="X72" s="311">
        <v>67786</v>
      </c>
      <c r="Y72" s="311">
        <v>118868</v>
      </c>
      <c r="Z72" s="311">
        <v>66514</v>
      </c>
      <c r="AA72" s="311">
        <v>25924</v>
      </c>
      <c r="AB72" s="311">
        <v>149529</v>
      </c>
      <c r="AC72" s="311">
        <v>6028</v>
      </c>
      <c r="AD72" s="311">
        <v>8691</v>
      </c>
      <c r="AE72" s="311">
        <v>16201</v>
      </c>
      <c r="AF72" s="311">
        <v>102701</v>
      </c>
      <c r="AG72" s="311">
        <v>13155</v>
      </c>
      <c r="AH72" s="311">
        <v>402</v>
      </c>
      <c r="AI72" s="311">
        <v>21831</v>
      </c>
      <c r="AJ72" s="311">
        <v>140</v>
      </c>
      <c r="AK72" s="311">
        <v>430836</v>
      </c>
      <c r="AL72" s="311">
        <v>140411</v>
      </c>
      <c r="AM72" s="311">
        <v>351977</v>
      </c>
      <c r="AN72" s="311">
        <v>615352</v>
      </c>
      <c r="AO72" s="311">
        <v>187417</v>
      </c>
      <c r="AP72" s="311">
        <v>7149</v>
      </c>
      <c r="AQ72" s="311">
        <v>168761</v>
      </c>
      <c r="AR72" s="311">
        <v>3199</v>
      </c>
      <c r="AS72" s="311">
        <v>10100</v>
      </c>
      <c r="AT72" s="311">
        <v>153276</v>
      </c>
      <c r="AU72" s="311">
        <v>3279</v>
      </c>
      <c r="AV72" s="311">
        <v>47</v>
      </c>
      <c r="AW72" s="311">
        <v>93789</v>
      </c>
      <c r="AX72" s="311">
        <v>98147</v>
      </c>
      <c r="AY72" s="311">
        <v>33441</v>
      </c>
      <c r="AZ72" s="311">
        <v>14241</v>
      </c>
      <c r="BA72" s="311">
        <v>13904</v>
      </c>
      <c r="BB72" s="311">
        <v>19010</v>
      </c>
      <c r="BC72" s="311">
        <v>42841</v>
      </c>
      <c r="BD72" s="311">
        <v>193138</v>
      </c>
      <c r="BE72" s="311">
        <v>137582</v>
      </c>
      <c r="BF72" s="311">
        <v>155864</v>
      </c>
      <c r="BG72" s="311">
        <v>6857</v>
      </c>
      <c r="BH72" s="311">
        <v>95674</v>
      </c>
      <c r="BI72" s="311">
        <v>2410</v>
      </c>
      <c r="BJ72" s="311">
        <v>0</v>
      </c>
      <c r="BK72" s="311">
        <v>43690</v>
      </c>
      <c r="BL72" s="311">
        <v>582230</v>
      </c>
      <c r="BM72" s="311">
        <v>5463</v>
      </c>
      <c r="BN72" s="311">
        <v>19473</v>
      </c>
      <c r="BO72" s="311">
        <v>108084</v>
      </c>
      <c r="BP72" s="311">
        <v>33180</v>
      </c>
      <c r="BQ72" s="311">
        <v>16727</v>
      </c>
      <c r="BR72" s="311">
        <v>35186</v>
      </c>
      <c r="BS72" s="311">
        <v>90886</v>
      </c>
      <c r="BT72" s="311">
        <v>2058</v>
      </c>
      <c r="BU72" s="311">
        <v>7624</v>
      </c>
      <c r="BV72" s="311">
        <v>1581</v>
      </c>
      <c r="BW72" s="311">
        <v>1888</v>
      </c>
      <c r="BX72" s="311">
        <v>10339</v>
      </c>
      <c r="BY72" s="311">
        <v>639</v>
      </c>
      <c r="BZ72" s="311">
        <v>6035</v>
      </c>
      <c r="CA72" s="311">
        <v>3075</v>
      </c>
      <c r="CB72" s="327">
        <v>0</v>
      </c>
      <c r="CC72" s="318">
        <v>5521884</v>
      </c>
      <c r="CD72" s="316">
        <v>63984</v>
      </c>
      <c r="CE72" s="312">
        <v>0</v>
      </c>
      <c r="CF72" s="314">
        <v>0</v>
      </c>
      <c r="CG72" s="318">
        <v>63984</v>
      </c>
      <c r="CH72" s="313">
        <v>0</v>
      </c>
      <c r="CI72" s="317">
        <v>3727</v>
      </c>
      <c r="CJ72" s="318">
        <v>3727</v>
      </c>
      <c r="CK72" s="313">
        <v>0</v>
      </c>
      <c r="CL72" s="317">
        <v>0</v>
      </c>
      <c r="CM72" s="316">
        <v>0</v>
      </c>
      <c r="CN72" s="318">
        <v>67711</v>
      </c>
      <c r="CO72" s="318">
        <v>5589595</v>
      </c>
    </row>
    <row r="73" spans="1:93" s="217" customFormat="1" ht="42.75">
      <c r="A73" s="272">
        <f t="shared" si="1"/>
        <v>62</v>
      </c>
      <c r="B73" s="302" t="s">
        <v>545</v>
      </c>
      <c r="C73" s="215" t="s">
        <v>289</v>
      </c>
      <c r="D73" s="310">
        <v>94</v>
      </c>
      <c r="E73" s="311">
        <v>1730</v>
      </c>
      <c r="F73" s="311">
        <v>1</v>
      </c>
      <c r="G73" s="311">
        <v>5</v>
      </c>
      <c r="H73" s="311">
        <v>2</v>
      </c>
      <c r="I73" s="311">
        <v>2654</v>
      </c>
      <c r="J73" s="311">
        <v>696</v>
      </c>
      <c r="K73" s="311">
        <v>3673</v>
      </c>
      <c r="L73" s="311">
        <v>76</v>
      </c>
      <c r="M73" s="311">
        <v>25</v>
      </c>
      <c r="N73" s="311">
        <v>424</v>
      </c>
      <c r="O73" s="311">
        <v>206</v>
      </c>
      <c r="P73" s="311">
        <v>979</v>
      </c>
      <c r="Q73" s="311">
        <v>549</v>
      </c>
      <c r="R73" s="311">
        <v>52</v>
      </c>
      <c r="S73" s="311">
        <v>2402</v>
      </c>
      <c r="T73" s="311">
        <v>16239</v>
      </c>
      <c r="U73" s="311">
        <v>4574</v>
      </c>
      <c r="V73" s="311">
        <v>778</v>
      </c>
      <c r="W73" s="311">
        <v>2</v>
      </c>
      <c r="X73" s="311">
        <v>559</v>
      </c>
      <c r="Y73" s="311">
        <v>44</v>
      </c>
      <c r="Z73" s="311">
        <v>3474</v>
      </c>
      <c r="AA73" s="311">
        <v>708</v>
      </c>
      <c r="AB73" s="311">
        <v>5</v>
      </c>
      <c r="AC73" s="311">
        <v>1198</v>
      </c>
      <c r="AD73" s="311">
        <v>386</v>
      </c>
      <c r="AE73" s="311">
        <v>58</v>
      </c>
      <c r="AF73" s="311">
        <v>4005</v>
      </c>
      <c r="AG73" s="311">
        <v>2027</v>
      </c>
      <c r="AH73" s="311">
        <v>155</v>
      </c>
      <c r="AI73" s="311">
        <v>471</v>
      </c>
      <c r="AJ73" s="311">
        <v>30</v>
      </c>
      <c r="AK73" s="311">
        <v>7954</v>
      </c>
      <c r="AL73" s="311">
        <v>2058</v>
      </c>
      <c r="AM73" s="311">
        <v>16332</v>
      </c>
      <c r="AN73" s="311">
        <v>5693</v>
      </c>
      <c r="AO73" s="311">
        <v>21608</v>
      </c>
      <c r="AP73" s="311">
        <v>52833</v>
      </c>
      <c r="AQ73" s="311">
        <v>29990</v>
      </c>
      <c r="AR73" s="311">
        <v>61117</v>
      </c>
      <c r="AS73" s="311">
        <v>5085</v>
      </c>
      <c r="AT73" s="311">
        <v>211</v>
      </c>
      <c r="AU73" s="311">
        <v>1</v>
      </c>
      <c r="AV73" s="311">
        <v>164</v>
      </c>
      <c r="AW73" s="311">
        <v>1829</v>
      </c>
      <c r="AX73" s="311">
        <v>3665</v>
      </c>
      <c r="AY73" s="311">
        <v>4714</v>
      </c>
      <c r="AZ73" s="311">
        <v>7435</v>
      </c>
      <c r="BA73" s="311">
        <v>0</v>
      </c>
      <c r="BB73" s="311">
        <v>292</v>
      </c>
      <c r="BC73" s="311">
        <v>13434</v>
      </c>
      <c r="BD73" s="311">
        <v>10320</v>
      </c>
      <c r="BE73" s="311">
        <v>7541</v>
      </c>
      <c r="BF73" s="311">
        <v>5883</v>
      </c>
      <c r="BG73" s="311">
        <v>623</v>
      </c>
      <c r="BH73" s="311">
        <v>16798</v>
      </c>
      <c r="BI73" s="311">
        <v>126</v>
      </c>
      <c r="BJ73" s="311">
        <v>0</v>
      </c>
      <c r="BK73" s="311">
        <v>21867</v>
      </c>
      <c r="BL73" s="311">
        <v>203</v>
      </c>
      <c r="BM73" s="311">
        <v>881791</v>
      </c>
      <c r="BN73" s="311">
        <v>645</v>
      </c>
      <c r="BO73" s="311">
        <v>21</v>
      </c>
      <c r="BP73" s="311">
        <v>7956</v>
      </c>
      <c r="BQ73" s="311">
        <v>7561</v>
      </c>
      <c r="BR73" s="311">
        <v>13476</v>
      </c>
      <c r="BS73" s="311">
        <v>3338</v>
      </c>
      <c r="BT73" s="311">
        <v>0</v>
      </c>
      <c r="BU73" s="311">
        <v>12009</v>
      </c>
      <c r="BV73" s="311">
        <v>44797</v>
      </c>
      <c r="BW73" s="311">
        <v>99</v>
      </c>
      <c r="BX73" s="311">
        <v>66662</v>
      </c>
      <c r="BY73" s="311">
        <v>96</v>
      </c>
      <c r="BZ73" s="311">
        <v>0</v>
      </c>
      <c r="CA73" s="311">
        <v>648</v>
      </c>
      <c r="CB73" s="327">
        <v>0</v>
      </c>
      <c r="CC73" s="318">
        <v>1385156</v>
      </c>
      <c r="CD73" s="316">
        <v>8204393</v>
      </c>
      <c r="CE73" s="312">
        <v>0</v>
      </c>
      <c r="CF73" s="314">
        <v>110298</v>
      </c>
      <c r="CG73" s="318">
        <v>8314691</v>
      </c>
      <c r="CH73" s="313">
        <v>0</v>
      </c>
      <c r="CI73" s="317">
        <v>-871</v>
      </c>
      <c r="CJ73" s="318">
        <v>-871</v>
      </c>
      <c r="CK73" s="313">
        <v>361750</v>
      </c>
      <c r="CL73" s="317">
        <v>138531</v>
      </c>
      <c r="CM73" s="316">
        <v>500281</v>
      </c>
      <c r="CN73" s="318">
        <v>8814101</v>
      </c>
      <c r="CO73" s="318">
        <v>10199257</v>
      </c>
    </row>
    <row r="74" spans="1:93" s="217" customFormat="1" ht="30" customHeight="1">
      <c r="A74" s="272">
        <f t="shared" si="1"/>
        <v>63</v>
      </c>
      <c r="B74" s="301" t="s">
        <v>546</v>
      </c>
      <c r="C74" s="215" t="s">
        <v>117</v>
      </c>
      <c r="D74" s="310">
        <v>31079</v>
      </c>
      <c r="E74" s="311">
        <v>18501</v>
      </c>
      <c r="F74" s="311">
        <v>143</v>
      </c>
      <c r="G74" s="311">
        <v>55231</v>
      </c>
      <c r="H74" s="311">
        <v>42268</v>
      </c>
      <c r="I74" s="311">
        <v>127519</v>
      </c>
      <c r="J74" s="311">
        <v>42675</v>
      </c>
      <c r="K74" s="311">
        <v>7750</v>
      </c>
      <c r="L74" s="311">
        <v>17599</v>
      </c>
      <c r="M74" s="311">
        <v>10960</v>
      </c>
      <c r="N74" s="311">
        <v>3628</v>
      </c>
      <c r="O74" s="311">
        <v>31147</v>
      </c>
      <c r="P74" s="311">
        <v>52471</v>
      </c>
      <c r="Q74" s="311">
        <v>22613</v>
      </c>
      <c r="R74" s="311">
        <v>56899</v>
      </c>
      <c r="S74" s="311">
        <v>129543</v>
      </c>
      <c r="T74" s="311">
        <v>27800</v>
      </c>
      <c r="U74" s="311">
        <v>77154</v>
      </c>
      <c r="V74" s="311">
        <v>105189</v>
      </c>
      <c r="W74" s="311">
        <v>77541</v>
      </c>
      <c r="X74" s="311">
        <v>110848</v>
      </c>
      <c r="Y74" s="311">
        <v>39650</v>
      </c>
      <c r="Z74" s="311">
        <v>48511</v>
      </c>
      <c r="AA74" s="311">
        <v>48333</v>
      </c>
      <c r="AB74" s="311">
        <v>101915</v>
      </c>
      <c r="AC74" s="311">
        <v>32747</v>
      </c>
      <c r="AD74" s="311">
        <v>46188</v>
      </c>
      <c r="AE74" s="311">
        <v>21869</v>
      </c>
      <c r="AF74" s="311">
        <v>28323</v>
      </c>
      <c r="AG74" s="311">
        <v>220229</v>
      </c>
      <c r="AH74" s="311">
        <v>20917</v>
      </c>
      <c r="AI74" s="311">
        <v>47868</v>
      </c>
      <c r="AJ74" s="311">
        <v>18269</v>
      </c>
      <c r="AK74" s="311">
        <v>482382</v>
      </c>
      <c r="AL74" s="311">
        <v>84285</v>
      </c>
      <c r="AM74" s="311">
        <v>393449</v>
      </c>
      <c r="AN74" s="311">
        <v>578114</v>
      </c>
      <c r="AO74" s="311">
        <v>196584</v>
      </c>
      <c r="AP74" s="311">
        <v>8411</v>
      </c>
      <c r="AQ74" s="311">
        <v>158926</v>
      </c>
      <c r="AR74" s="311">
        <v>63660</v>
      </c>
      <c r="AS74" s="311">
        <v>27012</v>
      </c>
      <c r="AT74" s="311">
        <v>7407</v>
      </c>
      <c r="AU74" s="311">
        <v>15205</v>
      </c>
      <c r="AV74" s="311">
        <v>10834</v>
      </c>
      <c r="AW74" s="311">
        <v>127310</v>
      </c>
      <c r="AX74" s="311">
        <v>15455</v>
      </c>
      <c r="AY74" s="311">
        <v>15127</v>
      </c>
      <c r="AZ74" s="311">
        <v>314352</v>
      </c>
      <c r="BA74" s="311">
        <v>37435</v>
      </c>
      <c r="BB74" s="311">
        <v>188800</v>
      </c>
      <c r="BC74" s="311">
        <v>474100</v>
      </c>
      <c r="BD74" s="311">
        <v>28321</v>
      </c>
      <c r="BE74" s="311">
        <v>45182</v>
      </c>
      <c r="BF74" s="311">
        <v>29449</v>
      </c>
      <c r="BG74" s="311">
        <v>31717</v>
      </c>
      <c r="BH74" s="311">
        <v>54014</v>
      </c>
      <c r="BI74" s="311">
        <v>6286</v>
      </c>
      <c r="BJ74" s="311">
        <v>659</v>
      </c>
      <c r="BK74" s="311">
        <v>67573</v>
      </c>
      <c r="BL74" s="311">
        <v>5944</v>
      </c>
      <c r="BM74" s="311">
        <v>6594</v>
      </c>
      <c r="BN74" s="311">
        <v>1140717</v>
      </c>
      <c r="BO74" s="311">
        <v>23630</v>
      </c>
      <c r="BP74" s="311">
        <v>8880</v>
      </c>
      <c r="BQ74" s="311">
        <v>68824</v>
      </c>
      <c r="BR74" s="311">
        <v>173248</v>
      </c>
      <c r="BS74" s="311">
        <v>100242</v>
      </c>
      <c r="BT74" s="311">
        <v>854</v>
      </c>
      <c r="BU74" s="311">
        <v>136427</v>
      </c>
      <c r="BV74" s="311">
        <v>57951</v>
      </c>
      <c r="BW74" s="311">
        <v>4550</v>
      </c>
      <c r="BX74" s="311">
        <v>133202</v>
      </c>
      <c r="BY74" s="311">
        <v>2128</v>
      </c>
      <c r="BZ74" s="311">
        <v>19560</v>
      </c>
      <c r="CA74" s="311">
        <v>18940</v>
      </c>
      <c r="CB74" s="327">
        <v>0</v>
      </c>
      <c r="CC74" s="318">
        <v>7087117</v>
      </c>
      <c r="CD74" s="316">
        <v>217064</v>
      </c>
      <c r="CE74" s="312">
        <v>0</v>
      </c>
      <c r="CF74" s="314">
        <v>0</v>
      </c>
      <c r="CG74" s="318">
        <v>217064</v>
      </c>
      <c r="CH74" s="313">
        <v>0</v>
      </c>
      <c r="CI74" s="317">
        <v>5931</v>
      </c>
      <c r="CJ74" s="318">
        <v>5931</v>
      </c>
      <c r="CK74" s="313">
        <v>278771</v>
      </c>
      <c r="CL74" s="317">
        <v>263599</v>
      </c>
      <c r="CM74" s="316">
        <v>542370</v>
      </c>
      <c r="CN74" s="318">
        <v>765365</v>
      </c>
      <c r="CO74" s="318">
        <v>7852482</v>
      </c>
    </row>
    <row r="75" spans="1:93" s="217" customFormat="1" ht="30" customHeight="1">
      <c r="A75" s="272">
        <f t="shared" si="1"/>
        <v>64</v>
      </c>
      <c r="B75" s="301" t="s">
        <v>547</v>
      </c>
      <c r="C75" s="215" t="s">
        <v>290</v>
      </c>
      <c r="D75" s="310">
        <v>20431</v>
      </c>
      <c r="E75" s="311">
        <v>12758</v>
      </c>
      <c r="F75" s="311">
        <v>347</v>
      </c>
      <c r="G75" s="311">
        <v>39179</v>
      </c>
      <c r="H75" s="311">
        <v>11209</v>
      </c>
      <c r="I75" s="311">
        <v>69897</v>
      </c>
      <c r="J75" s="311">
        <v>23545</v>
      </c>
      <c r="K75" s="311">
        <v>17150</v>
      </c>
      <c r="L75" s="311">
        <v>13797</v>
      </c>
      <c r="M75" s="311">
        <v>13297</v>
      </c>
      <c r="N75" s="311">
        <v>5864</v>
      </c>
      <c r="O75" s="311">
        <v>35088</v>
      </c>
      <c r="P75" s="311">
        <v>51227</v>
      </c>
      <c r="Q75" s="311">
        <v>16585</v>
      </c>
      <c r="R75" s="311">
        <v>19972</v>
      </c>
      <c r="S75" s="311">
        <v>73016</v>
      </c>
      <c r="T75" s="311">
        <v>20651</v>
      </c>
      <c r="U75" s="311">
        <v>44541</v>
      </c>
      <c r="V75" s="311">
        <v>52075</v>
      </c>
      <c r="W75" s="311">
        <v>62954</v>
      </c>
      <c r="X75" s="311">
        <v>79935</v>
      </c>
      <c r="Y75" s="311">
        <v>16959</v>
      </c>
      <c r="Z75" s="311">
        <v>59566</v>
      </c>
      <c r="AA75" s="311">
        <v>52054</v>
      </c>
      <c r="AB75" s="311">
        <v>102654</v>
      </c>
      <c r="AC75" s="311">
        <v>26690</v>
      </c>
      <c r="AD75" s="311">
        <v>25010</v>
      </c>
      <c r="AE75" s="311">
        <v>4958</v>
      </c>
      <c r="AF75" s="311">
        <v>32559</v>
      </c>
      <c r="AG75" s="311">
        <v>215618</v>
      </c>
      <c r="AH75" s="311">
        <v>24765</v>
      </c>
      <c r="AI75" s="311">
        <v>76287</v>
      </c>
      <c r="AJ75" s="311">
        <v>33529</v>
      </c>
      <c r="AK75" s="311">
        <v>215367</v>
      </c>
      <c r="AL75" s="311">
        <v>33853</v>
      </c>
      <c r="AM75" s="311">
        <v>138987</v>
      </c>
      <c r="AN75" s="311">
        <v>144334</v>
      </c>
      <c r="AO75" s="311">
        <v>189604</v>
      </c>
      <c r="AP75" s="311">
        <v>11335</v>
      </c>
      <c r="AQ75" s="311">
        <v>127954</v>
      </c>
      <c r="AR75" s="311">
        <v>109495</v>
      </c>
      <c r="AS75" s="311">
        <v>21905</v>
      </c>
      <c r="AT75" s="311">
        <v>16645</v>
      </c>
      <c r="AU75" s="311">
        <v>15047</v>
      </c>
      <c r="AV75" s="311">
        <v>5347</v>
      </c>
      <c r="AW75" s="311">
        <v>206279</v>
      </c>
      <c r="AX75" s="311">
        <v>69482</v>
      </c>
      <c r="AY75" s="311">
        <v>31457</v>
      </c>
      <c r="AZ75" s="311">
        <v>45547</v>
      </c>
      <c r="BA75" s="311">
        <v>44180</v>
      </c>
      <c r="BB75" s="311">
        <v>101203</v>
      </c>
      <c r="BC75" s="311">
        <v>220857</v>
      </c>
      <c r="BD75" s="311">
        <v>46438</v>
      </c>
      <c r="BE75" s="311">
        <v>79978</v>
      </c>
      <c r="BF75" s="311">
        <v>31195</v>
      </c>
      <c r="BG75" s="311">
        <v>30931</v>
      </c>
      <c r="BH75" s="311">
        <v>31322</v>
      </c>
      <c r="BI75" s="311">
        <v>1411</v>
      </c>
      <c r="BJ75" s="311">
        <v>258</v>
      </c>
      <c r="BK75" s="311">
        <v>49638</v>
      </c>
      <c r="BL75" s="311">
        <v>8902</v>
      </c>
      <c r="BM75" s="311">
        <v>8702</v>
      </c>
      <c r="BN75" s="311">
        <v>38580</v>
      </c>
      <c r="BO75" s="311">
        <v>680613</v>
      </c>
      <c r="BP75" s="311">
        <v>11263</v>
      </c>
      <c r="BQ75" s="311">
        <v>233581</v>
      </c>
      <c r="BR75" s="311">
        <v>132304</v>
      </c>
      <c r="BS75" s="311">
        <v>68596</v>
      </c>
      <c r="BT75" s="311">
        <v>96070</v>
      </c>
      <c r="BU75" s="311">
        <v>35392</v>
      </c>
      <c r="BV75" s="311">
        <v>20045</v>
      </c>
      <c r="BW75" s="311">
        <v>2591</v>
      </c>
      <c r="BX75" s="311">
        <v>55161</v>
      </c>
      <c r="BY75" s="311">
        <v>2870</v>
      </c>
      <c r="BZ75" s="311">
        <v>12986</v>
      </c>
      <c r="CA75" s="311">
        <v>12111</v>
      </c>
      <c r="CB75" s="327">
        <v>0</v>
      </c>
      <c r="CC75" s="318">
        <v>4793983</v>
      </c>
      <c r="CD75" s="316">
        <v>3354258</v>
      </c>
      <c r="CE75" s="312">
        <v>0</v>
      </c>
      <c r="CF75" s="314">
        <v>1578238</v>
      </c>
      <c r="CG75" s="318">
        <v>4932496</v>
      </c>
      <c r="CH75" s="313">
        <v>0</v>
      </c>
      <c r="CI75" s="317">
        <v>4247</v>
      </c>
      <c r="CJ75" s="318">
        <v>4247</v>
      </c>
      <c r="CK75" s="313">
        <v>240764</v>
      </c>
      <c r="CL75" s="317">
        <v>227662</v>
      </c>
      <c r="CM75" s="316">
        <v>468426</v>
      </c>
      <c r="CN75" s="318">
        <v>5405169</v>
      </c>
      <c r="CO75" s="318">
        <v>10199152</v>
      </c>
    </row>
    <row r="76" spans="1:93" s="217" customFormat="1" ht="42.75">
      <c r="A76" s="272">
        <f t="shared" si="1"/>
        <v>65</v>
      </c>
      <c r="B76" s="302" t="s">
        <v>548</v>
      </c>
      <c r="C76" s="215" t="s">
        <v>291</v>
      </c>
      <c r="D76" s="310">
        <v>32441</v>
      </c>
      <c r="E76" s="311">
        <v>17238</v>
      </c>
      <c r="F76" s="311">
        <v>190</v>
      </c>
      <c r="G76" s="311">
        <v>4205</v>
      </c>
      <c r="H76" s="311">
        <v>145281</v>
      </c>
      <c r="I76" s="311">
        <v>250613</v>
      </c>
      <c r="J76" s="311">
        <v>330776</v>
      </c>
      <c r="K76" s="311">
        <v>13770</v>
      </c>
      <c r="L76" s="311">
        <v>14145</v>
      </c>
      <c r="M76" s="311">
        <v>44217</v>
      </c>
      <c r="N76" s="311">
        <v>9686</v>
      </c>
      <c r="O76" s="311">
        <v>63284</v>
      </c>
      <c r="P76" s="311">
        <v>50276</v>
      </c>
      <c r="Q76" s="311">
        <v>77790</v>
      </c>
      <c r="R76" s="311">
        <v>104527</v>
      </c>
      <c r="S76" s="311">
        <v>78076</v>
      </c>
      <c r="T76" s="311">
        <v>238303</v>
      </c>
      <c r="U76" s="311">
        <v>44693</v>
      </c>
      <c r="V76" s="311">
        <v>17461</v>
      </c>
      <c r="W76" s="311">
        <v>86294</v>
      </c>
      <c r="X76" s="311">
        <v>102661</v>
      </c>
      <c r="Y76" s="311">
        <v>141968</v>
      </c>
      <c r="Z76" s="311">
        <v>56987</v>
      </c>
      <c r="AA76" s="311">
        <v>58100</v>
      </c>
      <c r="AB76" s="311">
        <v>74775</v>
      </c>
      <c r="AC76" s="311">
        <v>34238</v>
      </c>
      <c r="AD76" s="311">
        <v>38625</v>
      </c>
      <c r="AE76" s="311">
        <v>10256</v>
      </c>
      <c r="AF76" s="311">
        <v>47764</v>
      </c>
      <c r="AG76" s="311">
        <v>516848</v>
      </c>
      <c r="AH76" s="311">
        <v>1292</v>
      </c>
      <c r="AI76" s="311">
        <v>83119</v>
      </c>
      <c r="AJ76" s="311">
        <v>38728</v>
      </c>
      <c r="AK76" s="311">
        <v>237130</v>
      </c>
      <c r="AL76" s="311">
        <v>228401</v>
      </c>
      <c r="AM76" s="311">
        <v>628310</v>
      </c>
      <c r="AN76" s="311">
        <v>576788</v>
      </c>
      <c r="AO76" s="311">
        <v>203084</v>
      </c>
      <c r="AP76" s="311">
        <v>6085</v>
      </c>
      <c r="AQ76" s="311">
        <v>116496</v>
      </c>
      <c r="AR76" s="311">
        <v>24548</v>
      </c>
      <c r="AS76" s="311">
        <v>32327</v>
      </c>
      <c r="AT76" s="311">
        <v>48489</v>
      </c>
      <c r="AU76" s="311">
        <v>14597</v>
      </c>
      <c r="AV76" s="311">
        <v>67730</v>
      </c>
      <c r="AW76" s="311">
        <v>1296220</v>
      </c>
      <c r="AX76" s="311">
        <v>216222</v>
      </c>
      <c r="AY76" s="311">
        <v>40118</v>
      </c>
      <c r="AZ76" s="311">
        <v>49229</v>
      </c>
      <c r="BA76" s="311">
        <v>23877</v>
      </c>
      <c r="BB76" s="311">
        <v>146743</v>
      </c>
      <c r="BC76" s="311">
        <v>259419</v>
      </c>
      <c r="BD76" s="311">
        <v>541869</v>
      </c>
      <c r="BE76" s="311">
        <v>299750</v>
      </c>
      <c r="BF76" s="311">
        <v>174260</v>
      </c>
      <c r="BG76" s="311">
        <v>6599</v>
      </c>
      <c r="BH76" s="311">
        <v>193515</v>
      </c>
      <c r="BI76" s="311">
        <v>21432</v>
      </c>
      <c r="BJ76" s="311">
        <v>1339</v>
      </c>
      <c r="BK76" s="311">
        <v>83787</v>
      </c>
      <c r="BL76" s="311">
        <v>51230</v>
      </c>
      <c r="BM76" s="311">
        <v>16105</v>
      </c>
      <c r="BN76" s="311">
        <v>68151</v>
      </c>
      <c r="BO76" s="311">
        <v>218521</v>
      </c>
      <c r="BP76" s="311">
        <v>315672</v>
      </c>
      <c r="BQ76" s="311">
        <v>31058</v>
      </c>
      <c r="BR76" s="311">
        <v>230985</v>
      </c>
      <c r="BS76" s="311">
        <v>115823</v>
      </c>
      <c r="BT76" s="311">
        <v>9108</v>
      </c>
      <c r="BU76" s="311">
        <v>104285</v>
      </c>
      <c r="BV76" s="311">
        <v>26590</v>
      </c>
      <c r="BW76" s="311">
        <v>8893</v>
      </c>
      <c r="BX76" s="311">
        <v>3904</v>
      </c>
      <c r="BY76" s="311">
        <v>4171</v>
      </c>
      <c r="BZ76" s="311">
        <v>4217</v>
      </c>
      <c r="CA76" s="311">
        <v>9348</v>
      </c>
      <c r="CB76" s="327">
        <v>0</v>
      </c>
      <c r="CC76" s="318">
        <v>9585052</v>
      </c>
      <c r="CD76" s="316">
        <v>732012</v>
      </c>
      <c r="CE76" s="312">
        <v>0</v>
      </c>
      <c r="CF76" s="314">
        <v>620</v>
      </c>
      <c r="CG76" s="318">
        <v>732632</v>
      </c>
      <c r="CH76" s="313">
        <v>0</v>
      </c>
      <c r="CI76" s="317">
        <v>3889</v>
      </c>
      <c r="CJ76" s="318">
        <v>3889</v>
      </c>
      <c r="CK76" s="313">
        <v>145908</v>
      </c>
      <c r="CL76" s="317">
        <v>55875</v>
      </c>
      <c r="CM76" s="316">
        <v>201783</v>
      </c>
      <c r="CN76" s="318">
        <v>938304</v>
      </c>
      <c r="CO76" s="318">
        <v>10523356</v>
      </c>
    </row>
    <row r="77" spans="1:93" s="217" customFormat="1" ht="30" customHeight="1">
      <c r="A77" s="272">
        <f t="shared" si="1"/>
        <v>66</v>
      </c>
      <c r="B77" s="302" t="s">
        <v>549</v>
      </c>
      <c r="C77" s="215" t="s">
        <v>292</v>
      </c>
      <c r="D77" s="310">
        <v>107010</v>
      </c>
      <c r="E77" s="311">
        <v>11886</v>
      </c>
      <c r="F77" s="311">
        <v>70</v>
      </c>
      <c r="G77" s="311">
        <v>77778</v>
      </c>
      <c r="H77" s="311">
        <v>58244</v>
      </c>
      <c r="I77" s="311">
        <v>217010</v>
      </c>
      <c r="J77" s="311">
        <v>38922</v>
      </c>
      <c r="K77" s="311">
        <v>6174</v>
      </c>
      <c r="L77" s="311">
        <v>37154</v>
      </c>
      <c r="M77" s="311">
        <v>39197</v>
      </c>
      <c r="N77" s="311">
        <v>11770</v>
      </c>
      <c r="O77" s="311">
        <v>46203</v>
      </c>
      <c r="P77" s="311">
        <v>54437</v>
      </c>
      <c r="Q77" s="311">
        <v>36990</v>
      </c>
      <c r="R77" s="311">
        <v>37900</v>
      </c>
      <c r="S77" s="311">
        <v>95758</v>
      </c>
      <c r="T77" s="311">
        <v>17356</v>
      </c>
      <c r="U77" s="311">
        <v>112743</v>
      </c>
      <c r="V77" s="311">
        <v>91155</v>
      </c>
      <c r="W77" s="311">
        <v>72511</v>
      </c>
      <c r="X77" s="311">
        <v>75652</v>
      </c>
      <c r="Y77" s="311">
        <v>87050</v>
      </c>
      <c r="Z77" s="311">
        <v>100224</v>
      </c>
      <c r="AA77" s="311">
        <v>60564</v>
      </c>
      <c r="AB77" s="311">
        <v>104730</v>
      </c>
      <c r="AC77" s="311">
        <v>36202</v>
      </c>
      <c r="AD77" s="311">
        <v>57914</v>
      </c>
      <c r="AE77" s="311">
        <v>18403</v>
      </c>
      <c r="AF77" s="311">
        <v>41681</v>
      </c>
      <c r="AG77" s="311">
        <v>304522</v>
      </c>
      <c r="AH77" s="311">
        <v>17632</v>
      </c>
      <c r="AI77" s="311">
        <v>51241</v>
      </c>
      <c r="AJ77" s="311">
        <v>26132</v>
      </c>
      <c r="AK77" s="311">
        <v>140079</v>
      </c>
      <c r="AL77" s="311">
        <v>293060</v>
      </c>
      <c r="AM77" s="311">
        <v>644320</v>
      </c>
      <c r="AN77" s="311">
        <v>435975</v>
      </c>
      <c r="AO77" s="311">
        <v>263101</v>
      </c>
      <c r="AP77" s="311">
        <v>19315</v>
      </c>
      <c r="AQ77" s="311">
        <v>77486</v>
      </c>
      <c r="AR77" s="311">
        <v>36157</v>
      </c>
      <c r="AS77" s="311">
        <v>101182</v>
      </c>
      <c r="AT77" s="311">
        <v>42877</v>
      </c>
      <c r="AU77" s="311">
        <v>22735</v>
      </c>
      <c r="AV77" s="311">
        <v>29017</v>
      </c>
      <c r="AW77" s="311">
        <v>85891</v>
      </c>
      <c r="AX77" s="311">
        <v>123026</v>
      </c>
      <c r="AY77" s="311">
        <v>31341</v>
      </c>
      <c r="AZ77" s="311">
        <v>82662</v>
      </c>
      <c r="BA77" s="311">
        <v>39067</v>
      </c>
      <c r="BB77" s="311">
        <v>19822</v>
      </c>
      <c r="BC77" s="311">
        <v>169087</v>
      </c>
      <c r="BD77" s="311">
        <v>87233</v>
      </c>
      <c r="BE77" s="311">
        <v>104310</v>
      </c>
      <c r="BF77" s="311">
        <v>129860</v>
      </c>
      <c r="BG77" s="311">
        <v>78988</v>
      </c>
      <c r="BH77" s="311">
        <v>292134</v>
      </c>
      <c r="BI77" s="311">
        <v>65509</v>
      </c>
      <c r="BJ77" s="311">
        <v>2274</v>
      </c>
      <c r="BK77" s="311">
        <v>59961</v>
      </c>
      <c r="BL77" s="311">
        <v>24417</v>
      </c>
      <c r="BM77" s="311">
        <v>16138</v>
      </c>
      <c r="BN77" s="311">
        <v>36630</v>
      </c>
      <c r="BO77" s="311">
        <v>52146</v>
      </c>
      <c r="BP77" s="311">
        <v>50291</v>
      </c>
      <c r="BQ77" s="311">
        <v>328660</v>
      </c>
      <c r="BR77" s="311">
        <v>117429</v>
      </c>
      <c r="BS77" s="311">
        <v>99854</v>
      </c>
      <c r="BT77" s="311">
        <v>19104</v>
      </c>
      <c r="BU77" s="311">
        <v>21123</v>
      </c>
      <c r="BV77" s="311">
        <v>8553</v>
      </c>
      <c r="BW77" s="311">
        <v>8556</v>
      </c>
      <c r="BX77" s="311">
        <v>15141</v>
      </c>
      <c r="BY77" s="311">
        <v>17122</v>
      </c>
      <c r="BZ77" s="311">
        <v>31432</v>
      </c>
      <c r="CA77" s="311">
        <v>18960</v>
      </c>
      <c r="CB77" s="327">
        <v>0</v>
      </c>
      <c r="CC77" s="318">
        <v>6494240</v>
      </c>
      <c r="CD77" s="316">
        <v>1282628</v>
      </c>
      <c r="CE77" s="312">
        <v>1507501</v>
      </c>
      <c r="CF77" s="314">
        <v>88679371</v>
      </c>
      <c r="CG77" s="318">
        <v>91469500</v>
      </c>
      <c r="CH77" s="313">
        <v>315379</v>
      </c>
      <c r="CI77" s="317">
        <v>0</v>
      </c>
      <c r="CJ77" s="318">
        <v>315379</v>
      </c>
      <c r="CK77" s="313">
        <v>0</v>
      </c>
      <c r="CL77" s="317">
        <v>0</v>
      </c>
      <c r="CM77" s="316">
        <v>0</v>
      </c>
      <c r="CN77" s="318">
        <v>91784879</v>
      </c>
      <c r="CO77" s="318">
        <v>98279119</v>
      </c>
    </row>
    <row r="78" spans="1:93" s="217" customFormat="1" ht="30" customHeight="1">
      <c r="A78" s="272">
        <f t="shared" si="1"/>
        <v>67</v>
      </c>
      <c r="B78" s="301" t="s">
        <v>550</v>
      </c>
      <c r="C78" s="215" t="s">
        <v>118</v>
      </c>
      <c r="D78" s="310">
        <v>9759</v>
      </c>
      <c r="E78" s="311">
        <v>6698</v>
      </c>
      <c r="F78" s="311">
        <v>176</v>
      </c>
      <c r="G78" s="311">
        <v>3116</v>
      </c>
      <c r="H78" s="311">
        <v>7834</v>
      </c>
      <c r="I78" s="311">
        <v>38738</v>
      </c>
      <c r="J78" s="311">
        <v>2553</v>
      </c>
      <c r="K78" s="311">
        <v>3857</v>
      </c>
      <c r="L78" s="311">
        <v>3320</v>
      </c>
      <c r="M78" s="311">
        <v>5545</v>
      </c>
      <c r="N78" s="311">
        <v>1052</v>
      </c>
      <c r="O78" s="311">
        <v>6146</v>
      </c>
      <c r="P78" s="311">
        <v>14403</v>
      </c>
      <c r="Q78" s="311">
        <v>2842</v>
      </c>
      <c r="R78" s="311">
        <v>10955</v>
      </c>
      <c r="S78" s="311">
        <v>51066</v>
      </c>
      <c r="T78" s="311">
        <v>14896</v>
      </c>
      <c r="U78" s="311">
        <v>23703</v>
      </c>
      <c r="V78" s="311">
        <v>20787</v>
      </c>
      <c r="W78" s="311">
        <v>15891</v>
      </c>
      <c r="X78" s="311">
        <v>27896</v>
      </c>
      <c r="Y78" s="311">
        <v>9287</v>
      </c>
      <c r="Z78" s="311">
        <v>32527</v>
      </c>
      <c r="AA78" s="311">
        <v>29835</v>
      </c>
      <c r="AB78" s="311">
        <v>41893</v>
      </c>
      <c r="AC78" s="311">
        <v>8917</v>
      </c>
      <c r="AD78" s="311">
        <v>10152</v>
      </c>
      <c r="AE78" s="311">
        <v>878</v>
      </c>
      <c r="AF78" s="311">
        <v>12094</v>
      </c>
      <c r="AG78" s="311">
        <v>41805</v>
      </c>
      <c r="AH78" s="311">
        <v>2824</v>
      </c>
      <c r="AI78" s="311">
        <v>12537</v>
      </c>
      <c r="AJ78" s="311">
        <v>3347</v>
      </c>
      <c r="AK78" s="311">
        <v>127496</v>
      </c>
      <c r="AL78" s="311">
        <v>71253</v>
      </c>
      <c r="AM78" s="311">
        <v>242860</v>
      </c>
      <c r="AN78" s="311">
        <v>54816</v>
      </c>
      <c r="AO78" s="311">
        <v>41207</v>
      </c>
      <c r="AP78" s="311">
        <v>1490</v>
      </c>
      <c r="AQ78" s="311">
        <v>21798</v>
      </c>
      <c r="AR78" s="311">
        <v>10549</v>
      </c>
      <c r="AS78" s="311">
        <v>44296</v>
      </c>
      <c r="AT78" s="311">
        <v>9015</v>
      </c>
      <c r="AU78" s="311">
        <v>46</v>
      </c>
      <c r="AV78" s="311">
        <v>138</v>
      </c>
      <c r="AW78" s="311">
        <v>70693</v>
      </c>
      <c r="AX78" s="311">
        <v>90732</v>
      </c>
      <c r="AY78" s="311">
        <v>5003</v>
      </c>
      <c r="AZ78" s="311">
        <v>21250</v>
      </c>
      <c r="BA78" s="311">
        <v>128627</v>
      </c>
      <c r="BB78" s="311">
        <v>10102</v>
      </c>
      <c r="BC78" s="311">
        <v>18999</v>
      </c>
      <c r="BD78" s="311">
        <v>145428</v>
      </c>
      <c r="BE78" s="311">
        <v>520942</v>
      </c>
      <c r="BF78" s="311">
        <v>14231</v>
      </c>
      <c r="BG78" s="311">
        <v>13991</v>
      </c>
      <c r="BH78" s="311">
        <v>53500</v>
      </c>
      <c r="BI78" s="311">
        <v>4643</v>
      </c>
      <c r="BJ78" s="311">
        <v>0</v>
      </c>
      <c r="BK78" s="311">
        <v>37505</v>
      </c>
      <c r="BL78" s="311">
        <v>12790</v>
      </c>
      <c r="BM78" s="311">
        <v>1569</v>
      </c>
      <c r="BN78" s="311">
        <v>16420</v>
      </c>
      <c r="BO78" s="311">
        <v>5409</v>
      </c>
      <c r="BP78" s="311">
        <v>16806</v>
      </c>
      <c r="BQ78" s="311">
        <v>56915</v>
      </c>
      <c r="BR78" s="311">
        <v>1687594</v>
      </c>
      <c r="BS78" s="311">
        <v>31689</v>
      </c>
      <c r="BT78" s="311">
        <v>4613</v>
      </c>
      <c r="BU78" s="311">
        <v>53930</v>
      </c>
      <c r="BV78" s="311">
        <v>8379</v>
      </c>
      <c r="BW78" s="311">
        <v>148</v>
      </c>
      <c r="BX78" s="311">
        <v>3672</v>
      </c>
      <c r="BY78" s="311">
        <v>1593</v>
      </c>
      <c r="BZ78" s="311">
        <v>24643</v>
      </c>
      <c r="CA78" s="311">
        <v>6831</v>
      </c>
      <c r="CB78" s="327">
        <v>0</v>
      </c>
      <c r="CC78" s="318">
        <v>4170940</v>
      </c>
      <c r="CD78" s="316">
        <v>12489561</v>
      </c>
      <c r="CE78" s="312">
        <v>2242048</v>
      </c>
      <c r="CF78" s="314">
        <v>59933366</v>
      </c>
      <c r="CG78" s="318">
        <v>74664975</v>
      </c>
      <c r="CH78" s="313">
        <v>0</v>
      </c>
      <c r="CI78" s="317">
        <v>1170</v>
      </c>
      <c r="CJ78" s="318">
        <v>1170</v>
      </c>
      <c r="CK78" s="313">
        <v>68997</v>
      </c>
      <c r="CL78" s="317">
        <v>23919</v>
      </c>
      <c r="CM78" s="316">
        <v>92916</v>
      </c>
      <c r="CN78" s="318">
        <v>74759061</v>
      </c>
      <c r="CO78" s="318">
        <v>78930001</v>
      </c>
    </row>
    <row r="79" spans="1:93" s="217" customFormat="1" ht="30" customHeight="1">
      <c r="A79" s="272">
        <f t="shared" si="1"/>
        <v>68</v>
      </c>
      <c r="B79" s="301" t="s">
        <v>551</v>
      </c>
      <c r="C79" s="215" t="s">
        <v>293</v>
      </c>
      <c r="D79" s="310">
        <v>23606</v>
      </c>
      <c r="E79" s="311">
        <v>2437</v>
      </c>
      <c r="F79" s="311">
        <v>399</v>
      </c>
      <c r="G79" s="311">
        <v>4781</v>
      </c>
      <c r="H79" s="311">
        <v>5492</v>
      </c>
      <c r="I79" s="311">
        <v>64247</v>
      </c>
      <c r="J79" s="311">
        <v>11285</v>
      </c>
      <c r="K79" s="311">
        <v>1797</v>
      </c>
      <c r="L79" s="311">
        <v>3361</v>
      </c>
      <c r="M79" s="311">
        <v>4392</v>
      </c>
      <c r="N79" s="311">
        <v>933</v>
      </c>
      <c r="O79" s="311">
        <v>8668</v>
      </c>
      <c r="P79" s="311">
        <v>6616</v>
      </c>
      <c r="Q79" s="311">
        <v>6538</v>
      </c>
      <c r="R79" s="311">
        <v>3080</v>
      </c>
      <c r="S79" s="311">
        <v>11214</v>
      </c>
      <c r="T79" s="311">
        <v>11285</v>
      </c>
      <c r="U79" s="311">
        <v>11435</v>
      </c>
      <c r="V79" s="311">
        <v>17947</v>
      </c>
      <c r="W79" s="311">
        <v>30644</v>
      </c>
      <c r="X79" s="311">
        <v>28207</v>
      </c>
      <c r="Y79" s="311">
        <v>2869</v>
      </c>
      <c r="Z79" s="311">
        <v>20801</v>
      </c>
      <c r="AA79" s="311">
        <v>19052</v>
      </c>
      <c r="AB79" s="311">
        <v>38407</v>
      </c>
      <c r="AC79" s="311">
        <v>6597</v>
      </c>
      <c r="AD79" s="311">
        <v>7626</v>
      </c>
      <c r="AE79" s="311">
        <v>2906</v>
      </c>
      <c r="AF79" s="311">
        <v>11952</v>
      </c>
      <c r="AG79" s="311">
        <v>72838</v>
      </c>
      <c r="AH79" s="311">
        <v>3985</v>
      </c>
      <c r="AI79" s="311">
        <v>10560</v>
      </c>
      <c r="AJ79" s="311">
        <v>3342</v>
      </c>
      <c r="AK79" s="311">
        <v>96395</v>
      </c>
      <c r="AL79" s="311">
        <v>14088</v>
      </c>
      <c r="AM79" s="311">
        <v>94796</v>
      </c>
      <c r="AN79" s="311">
        <v>47565</v>
      </c>
      <c r="AO79" s="311">
        <v>41666</v>
      </c>
      <c r="AP79" s="311">
        <v>1736</v>
      </c>
      <c r="AQ79" s="311">
        <v>37532</v>
      </c>
      <c r="AR79" s="311">
        <v>37912</v>
      </c>
      <c r="AS79" s="311">
        <v>16493</v>
      </c>
      <c r="AT79" s="311">
        <v>5092</v>
      </c>
      <c r="AU79" s="311">
        <v>3009</v>
      </c>
      <c r="AV79" s="311">
        <v>23</v>
      </c>
      <c r="AW79" s="311">
        <v>23203</v>
      </c>
      <c r="AX79" s="311">
        <v>32036</v>
      </c>
      <c r="AY79" s="311">
        <v>20497</v>
      </c>
      <c r="AZ79" s="311">
        <v>8412</v>
      </c>
      <c r="BA79" s="311">
        <v>6059</v>
      </c>
      <c r="BB79" s="311">
        <v>7018</v>
      </c>
      <c r="BC79" s="311">
        <v>22338</v>
      </c>
      <c r="BD79" s="311">
        <v>28041</v>
      </c>
      <c r="BE79" s="311">
        <v>26146</v>
      </c>
      <c r="BF79" s="311">
        <v>8531</v>
      </c>
      <c r="BG79" s="311">
        <v>69664</v>
      </c>
      <c r="BH79" s="311">
        <v>29552</v>
      </c>
      <c r="BI79" s="311">
        <v>3579</v>
      </c>
      <c r="BJ79" s="311">
        <v>9310</v>
      </c>
      <c r="BK79" s="311">
        <v>7859</v>
      </c>
      <c r="BL79" s="311">
        <v>21980</v>
      </c>
      <c r="BM79" s="311">
        <v>6942</v>
      </c>
      <c r="BN79" s="311">
        <v>7585</v>
      </c>
      <c r="BO79" s="311">
        <v>11511</v>
      </c>
      <c r="BP79" s="311">
        <v>1718</v>
      </c>
      <c r="BQ79" s="311">
        <v>225853</v>
      </c>
      <c r="BR79" s="311">
        <v>41208</v>
      </c>
      <c r="BS79" s="311">
        <v>5372283</v>
      </c>
      <c r="BT79" s="311">
        <v>993631</v>
      </c>
      <c r="BU79" s="311">
        <v>5255</v>
      </c>
      <c r="BV79" s="311">
        <v>1302</v>
      </c>
      <c r="BW79" s="311">
        <v>105</v>
      </c>
      <c r="BX79" s="311">
        <v>29070</v>
      </c>
      <c r="BY79" s="311">
        <v>7884</v>
      </c>
      <c r="BZ79" s="311">
        <v>1264</v>
      </c>
      <c r="CA79" s="311">
        <v>2671</v>
      </c>
      <c r="CB79" s="327">
        <v>0</v>
      </c>
      <c r="CC79" s="318">
        <v>7888113</v>
      </c>
      <c r="CD79" s="316">
        <v>10404926</v>
      </c>
      <c r="CE79" s="312">
        <v>1569528</v>
      </c>
      <c r="CF79" s="314">
        <v>43943715</v>
      </c>
      <c r="CG79" s="318">
        <v>55918169</v>
      </c>
      <c r="CH79" s="313">
        <v>0</v>
      </c>
      <c r="CI79" s="317">
        <v>426</v>
      </c>
      <c r="CJ79" s="318">
        <v>426</v>
      </c>
      <c r="CK79" s="313">
        <v>206962</v>
      </c>
      <c r="CL79" s="317">
        <v>71750</v>
      </c>
      <c r="CM79" s="316">
        <v>278712</v>
      </c>
      <c r="CN79" s="318">
        <v>56197307</v>
      </c>
      <c r="CO79" s="318">
        <v>64085420</v>
      </c>
    </row>
    <row r="80" spans="1:93" s="217" customFormat="1" ht="30" customHeight="1">
      <c r="A80" s="272">
        <f t="shared" si="1"/>
        <v>69</v>
      </c>
      <c r="B80" s="301" t="s">
        <v>552</v>
      </c>
      <c r="C80" s="215" t="s">
        <v>232</v>
      </c>
      <c r="D80" s="310">
        <v>0</v>
      </c>
      <c r="E80" s="311">
        <v>0</v>
      </c>
      <c r="F80" s="311">
        <v>0</v>
      </c>
      <c r="G80" s="311">
        <v>0</v>
      </c>
      <c r="H80" s="311">
        <v>0</v>
      </c>
      <c r="I80" s="311">
        <v>0</v>
      </c>
      <c r="J80" s="311">
        <v>0</v>
      </c>
      <c r="K80" s="311">
        <v>0</v>
      </c>
      <c r="L80" s="311">
        <v>0</v>
      </c>
      <c r="M80" s="311">
        <v>0</v>
      </c>
      <c r="N80" s="311">
        <v>0</v>
      </c>
      <c r="O80" s="311">
        <v>0</v>
      </c>
      <c r="P80" s="311">
        <v>0</v>
      </c>
      <c r="Q80" s="311">
        <v>0</v>
      </c>
      <c r="R80" s="311">
        <v>0</v>
      </c>
      <c r="S80" s="311">
        <v>0</v>
      </c>
      <c r="T80" s="311">
        <v>0</v>
      </c>
      <c r="U80" s="311">
        <v>0</v>
      </c>
      <c r="V80" s="311">
        <v>0</v>
      </c>
      <c r="W80" s="311">
        <v>0</v>
      </c>
      <c r="X80" s="311">
        <v>0</v>
      </c>
      <c r="Y80" s="311">
        <v>0</v>
      </c>
      <c r="Z80" s="311">
        <v>0</v>
      </c>
      <c r="AA80" s="311">
        <v>0</v>
      </c>
      <c r="AB80" s="311">
        <v>0</v>
      </c>
      <c r="AC80" s="311">
        <v>0</v>
      </c>
      <c r="AD80" s="311">
        <v>0</v>
      </c>
      <c r="AE80" s="311">
        <v>0</v>
      </c>
      <c r="AF80" s="311">
        <v>0</v>
      </c>
      <c r="AG80" s="311">
        <v>0</v>
      </c>
      <c r="AH80" s="311">
        <v>0</v>
      </c>
      <c r="AI80" s="311">
        <v>0</v>
      </c>
      <c r="AJ80" s="311">
        <v>0</v>
      </c>
      <c r="AK80" s="311">
        <v>0</v>
      </c>
      <c r="AL80" s="311">
        <v>0</v>
      </c>
      <c r="AM80" s="311">
        <v>0</v>
      </c>
      <c r="AN80" s="311">
        <v>0</v>
      </c>
      <c r="AO80" s="311">
        <v>0</v>
      </c>
      <c r="AP80" s="311">
        <v>0</v>
      </c>
      <c r="AQ80" s="311">
        <v>0</v>
      </c>
      <c r="AR80" s="311">
        <v>0</v>
      </c>
      <c r="AS80" s="311">
        <v>0</v>
      </c>
      <c r="AT80" s="311">
        <v>0</v>
      </c>
      <c r="AU80" s="311">
        <v>0</v>
      </c>
      <c r="AV80" s="311">
        <v>0</v>
      </c>
      <c r="AW80" s="311">
        <v>0</v>
      </c>
      <c r="AX80" s="311">
        <v>0</v>
      </c>
      <c r="AY80" s="311">
        <v>0</v>
      </c>
      <c r="AZ80" s="311">
        <v>0</v>
      </c>
      <c r="BA80" s="311">
        <v>0</v>
      </c>
      <c r="BB80" s="311">
        <v>0</v>
      </c>
      <c r="BC80" s="311">
        <v>0</v>
      </c>
      <c r="BD80" s="311">
        <v>0</v>
      </c>
      <c r="BE80" s="311">
        <v>0</v>
      </c>
      <c r="BF80" s="311">
        <v>0</v>
      </c>
      <c r="BG80" s="311">
        <v>0</v>
      </c>
      <c r="BH80" s="311">
        <v>0</v>
      </c>
      <c r="BI80" s="311">
        <v>0</v>
      </c>
      <c r="BJ80" s="311">
        <v>0</v>
      </c>
      <c r="BK80" s="311">
        <v>0</v>
      </c>
      <c r="BL80" s="311">
        <v>0</v>
      </c>
      <c r="BM80" s="311">
        <v>0</v>
      </c>
      <c r="BN80" s="311">
        <v>0</v>
      </c>
      <c r="BO80" s="311">
        <v>0</v>
      </c>
      <c r="BP80" s="311">
        <v>0</v>
      </c>
      <c r="BQ80" s="311">
        <v>0</v>
      </c>
      <c r="BR80" s="311">
        <v>0</v>
      </c>
      <c r="BS80" s="311">
        <v>0</v>
      </c>
      <c r="BT80" s="311">
        <v>0</v>
      </c>
      <c r="BU80" s="311">
        <v>0</v>
      </c>
      <c r="BV80" s="311">
        <v>0</v>
      </c>
      <c r="BW80" s="311">
        <v>0</v>
      </c>
      <c r="BX80" s="311">
        <v>0</v>
      </c>
      <c r="BY80" s="311">
        <v>0</v>
      </c>
      <c r="BZ80" s="311">
        <v>0</v>
      </c>
      <c r="CA80" s="311">
        <v>0</v>
      </c>
      <c r="CB80" s="327">
        <v>0</v>
      </c>
      <c r="CC80" s="318">
        <v>0</v>
      </c>
      <c r="CD80" s="316">
        <v>1218471</v>
      </c>
      <c r="CE80" s="312">
        <v>1415855</v>
      </c>
      <c r="CF80" s="314">
        <v>14924283</v>
      </c>
      <c r="CG80" s="318">
        <v>17558609</v>
      </c>
      <c r="CH80" s="313">
        <v>0</v>
      </c>
      <c r="CI80" s="317">
        <v>7</v>
      </c>
      <c r="CJ80" s="318">
        <v>7</v>
      </c>
      <c r="CK80" s="313">
        <v>0</v>
      </c>
      <c r="CL80" s="317">
        <v>0</v>
      </c>
      <c r="CM80" s="316">
        <v>0</v>
      </c>
      <c r="CN80" s="318">
        <v>17558616</v>
      </c>
      <c r="CO80" s="318">
        <v>17558616</v>
      </c>
    </row>
    <row r="81" spans="1:93" s="217" customFormat="1" ht="30" customHeight="1">
      <c r="A81" s="272">
        <f t="shared" si="1"/>
        <v>70</v>
      </c>
      <c r="B81" s="301" t="s">
        <v>553</v>
      </c>
      <c r="C81" s="215" t="s">
        <v>119</v>
      </c>
      <c r="D81" s="310">
        <v>745</v>
      </c>
      <c r="E81" s="311">
        <v>422</v>
      </c>
      <c r="F81" s="311">
        <v>5</v>
      </c>
      <c r="G81" s="311">
        <v>82</v>
      </c>
      <c r="H81" s="311">
        <v>438</v>
      </c>
      <c r="I81" s="311">
        <v>9459</v>
      </c>
      <c r="J81" s="311">
        <v>169</v>
      </c>
      <c r="K81" s="311">
        <v>96</v>
      </c>
      <c r="L81" s="311">
        <v>60</v>
      </c>
      <c r="M81" s="311">
        <v>229</v>
      </c>
      <c r="N81" s="311">
        <v>14</v>
      </c>
      <c r="O81" s="311">
        <v>445</v>
      </c>
      <c r="P81" s="311">
        <v>2106</v>
      </c>
      <c r="Q81" s="311">
        <v>5250</v>
      </c>
      <c r="R81" s="311">
        <v>329</v>
      </c>
      <c r="S81" s="311">
        <v>7257</v>
      </c>
      <c r="T81" s="311">
        <v>6318</v>
      </c>
      <c r="U81" s="311">
        <v>328</v>
      </c>
      <c r="V81" s="311">
        <v>7</v>
      </c>
      <c r="W81" s="311">
        <v>3</v>
      </c>
      <c r="X81" s="311">
        <v>2077</v>
      </c>
      <c r="Y81" s="311">
        <v>189</v>
      </c>
      <c r="Z81" s="311">
        <v>301</v>
      </c>
      <c r="AA81" s="311">
        <v>933</v>
      </c>
      <c r="AB81" s="311">
        <v>3</v>
      </c>
      <c r="AC81" s="311">
        <v>5733</v>
      </c>
      <c r="AD81" s="311">
        <v>1207</v>
      </c>
      <c r="AE81" s="311">
        <v>30</v>
      </c>
      <c r="AF81" s="311">
        <v>1118</v>
      </c>
      <c r="AG81" s="311">
        <v>664</v>
      </c>
      <c r="AH81" s="311">
        <v>4</v>
      </c>
      <c r="AI81" s="311">
        <v>0</v>
      </c>
      <c r="AJ81" s="311">
        <v>115</v>
      </c>
      <c r="AK81" s="311">
        <v>9854</v>
      </c>
      <c r="AL81" s="311">
        <v>3351</v>
      </c>
      <c r="AM81" s="311">
        <v>16860</v>
      </c>
      <c r="AN81" s="311">
        <v>6027</v>
      </c>
      <c r="AO81" s="311">
        <v>2374</v>
      </c>
      <c r="AP81" s="311">
        <v>1227</v>
      </c>
      <c r="AQ81" s="311">
        <v>3673</v>
      </c>
      <c r="AR81" s="311">
        <v>11121</v>
      </c>
      <c r="AS81" s="311">
        <v>11102</v>
      </c>
      <c r="AT81" s="311">
        <v>271</v>
      </c>
      <c r="AU81" s="311">
        <v>24453</v>
      </c>
      <c r="AV81" s="311">
        <v>17361</v>
      </c>
      <c r="AW81" s="311">
        <v>706</v>
      </c>
      <c r="AX81" s="311">
        <v>6025</v>
      </c>
      <c r="AY81" s="311">
        <v>3727</v>
      </c>
      <c r="AZ81" s="311">
        <v>4310</v>
      </c>
      <c r="BA81" s="311">
        <v>0</v>
      </c>
      <c r="BB81" s="311">
        <v>23</v>
      </c>
      <c r="BC81" s="311">
        <v>7195</v>
      </c>
      <c r="BD81" s="311">
        <v>3399</v>
      </c>
      <c r="BE81" s="311">
        <v>5705</v>
      </c>
      <c r="BF81" s="311">
        <v>570</v>
      </c>
      <c r="BG81" s="311">
        <v>745</v>
      </c>
      <c r="BH81" s="311">
        <v>19607</v>
      </c>
      <c r="BI81" s="311">
        <v>1337</v>
      </c>
      <c r="BJ81" s="311">
        <v>0</v>
      </c>
      <c r="BK81" s="311">
        <v>6116</v>
      </c>
      <c r="BL81" s="311">
        <v>2513</v>
      </c>
      <c r="BM81" s="311">
        <v>4821</v>
      </c>
      <c r="BN81" s="311">
        <v>406</v>
      </c>
      <c r="BO81" s="311">
        <v>403</v>
      </c>
      <c r="BP81" s="311">
        <v>653</v>
      </c>
      <c r="BQ81" s="311">
        <v>8975</v>
      </c>
      <c r="BR81" s="311">
        <v>28575</v>
      </c>
      <c r="BS81" s="311">
        <v>286</v>
      </c>
      <c r="BT81" s="311">
        <v>1247</v>
      </c>
      <c r="BU81" s="311">
        <v>687718</v>
      </c>
      <c r="BV81" s="311">
        <v>46639</v>
      </c>
      <c r="BW81" s="311">
        <v>8</v>
      </c>
      <c r="BX81" s="311">
        <v>86074</v>
      </c>
      <c r="BY81" s="311">
        <v>4239</v>
      </c>
      <c r="BZ81" s="311">
        <v>11</v>
      </c>
      <c r="CA81" s="311">
        <v>2731</v>
      </c>
      <c r="CB81" s="327">
        <v>0</v>
      </c>
      <c r="CC81" s="318">
        <v>1088574</v>
      </c>
      <c r="CD81" s="316">
        <v>594132</v>
      </c>
      <c r="CE81" s="312">
        <v>943827</v>
      </c>
      <c r="CF81" s="314">
        <v>5176628</v>
      </c>
      <c r="CG81" s="318">
        <v>6714587</v>
      </c>
      <c r="CH81" s="313">
        <v>1314328</v>
      </c>
      <c r="CI81" s="317">
        <v>189864</v>
      </c>
      <c r="CJ81" s="318">
        <v>1504192</v>
      </c>
      <c r="CK81" s="313">
        <v>131184</v>
      </c>
      <c r="CL81" s="317">
        <v>102893</v>
      </c>
      <c r="CM81" s="316">
        <v>234077</v>
      </c>
      <c r="CN81" s="318">
        <v>8452856</v>
      </c>
      <c r="CO81" s="318">
        <v>9541430</v>
      </c>
    </row>
    <row r="82" spans="1:93" s="217" customFormat="1" ht="30" customHeight="1">
      <c r="A82" s="272">
        <f t="shared" si="1"/>
        <v>71</v>
      </c>
      <c r="B82" s="301" t="s">
        <v>554</v>
      </c>
      <c r="C82" s="215" t="s">
        <v>120</v>
      </c>
      <c r="D82" s="310">
        <v>1739</v>
      </c>
      <c r="E82" s="311">
        <v>824</v>
      </c>
      <c r="F82" s="311">
        <v>2</v>
      </c>
      <c r="G82" s="311">
        <v>1441</v>
      </c>
      <c r="H82" s="311">
        <v>1251</v>
      </c>
      <c r="I82" s="311">
        <v>4304</v>
      </c>
      <c r="J82" s="311">
        <v>511</v>
      </c>
      <c r="K82" s="311">
        <v>184</v>
      </c>
      <c r="L82" s="311">
        <v>438</v>
      </c>
      <c r="M82" s="311">
        <v>698</v>
      </c>
      <c r="N82" s="311">
        <v>194</v>
      </c>
      <c r="O82" s="311">
        <v>830</v>
      </c>
      <c r="P82" s="311">
        <v>1480</v>
      </c>
      <c r="Q82" s="311">
        <v>6154</v>
      </c>
      <c r="R82" s="311">
        <v>500</v>
      </c>
      <c r="S82" s="311">
        <v>2699</v>
      </c>
      <c r="T82" s="311">
        <v>18</v>
      </c>
      <c r="U82" s="311">
        <v>2034</v>
      </c>
      <c r="V82" s="311">
        <v>1442</v>
      </c>
      <c r="W82" s="311">
        <v>751</v>
      </c>
      <c r="X82" s="311">
        <v>2150</v>
      </c>
      <c r="Y82" s="311">
        <v>0</v>
      </c>
      <c r="Z82" s="311">
        <v>1745</v>
      </c>
      <c r="AA82" s="311">
        <v>998</v>
      </c>
      <c r="AB82" s="311">
        <v>1817</v>
      </c>
      <c r="AC82" s="311">
        <v>219</v>
      </c>
      <c r="AD82" s="311">
        <v>1359</v>
      </c>
      <c r="AE82" s="311">
        <v>0</v>
      </c>
      <c r="AF82" s="311">
        <v>163</v>
      </c>
      <c r="AG82" s="311">
        <v>6770</v>
      </c>
      <c r="AH82" s="311">
        <v>470</v>
      </c>
      <c r="AI82" s="311">
        <v>443</v>
      </c>
      <c r="AJ82" s="311">
        <v>107</v>
      </c>
      <c r="AK82" s="311">
        <v>4207</v>
      </c>
      <c r="AL82" s="311">
        <v>759</v>
      </c>
      <c r="AM82" s="311">
        <v>2553</v>
      </c>
      <c r="AN82" s="311">
        <v>1978</v>
      </c>
      <c r="AO82" s="311">
        <v>838</v>
      </c>
      <c r="AP82" s="311">
        <v>602</v>
      </c>
      <c r="AQ82" s="311">
        <v>208</v>
      </c>
      <c r="AR82" s="311">
        <v>1881</v>
      </c>
      <c r="AS82" s="311">
        <v>295</v>
      </c>
      <c r="AT82" s="311">
        <v>1714</v>
      </c>
      <c r="AU82" s="311">
        <v>0</v>
      </c>
      <c r="AV82" s="311">
        <v>91</v>
      </c>
      <c r="AW82" s="311">
        <v>281</v>
      </c>
      <c r="AX82" s="311">
        <v>2</v>
      </c>
      <c r="AY82" s="311">
        <v>527</v>
      </c>
      <c r="AZ82" s="311">
        <v>1093</v>
      </c>
      <c r="BA82" s="311">
        <v>811</v>
      </c>
      <c r="BB82" s="311">
        <v>264</v>
      </c>
      <c r="BC82" s="311">
        <v>1221</v>
      </c>
      <c r="BD82" s="311">
        <v>3023</v>
      </c>
      <c r="BE82" s="311">
        <v>14122</v>
      </c>
      <c r="BF82" s="311">
        <v>754</v>
      </c>
      <c r="BG82" s="311">
        <v>1687</v>
      </c>
      <c r="BH82" s="311">
        <v>5992</v>
      </c>
      <c r="BI82" s="311">
        <v>13</v>
      </c>
      <c r="BJ82" s="311">
        <v>0</v>
      </c>
      <c r="BK82" s="311">
        <v>4739</v>
      </c>
      <c r="BL82" s="311">
        <v>45</v>
      </c>
      <c r="BM82" s="311">
        <v>668</v>
      </c>
      <c r="BN82" s="311">
        <v>168</v>
      </c>
      <c r="BO82" s="311">
        <v>23</v>
      </c>
      <c r="BP82" s="311">
        <v>0</v>
      </c>
      <c r="BQ82" s="311">
        <v>9804</v>
      </c>
      <c r="BR82" s="311">
        <v>5490</v>
      </c>
      <c r="BS82" s="311">
        <v>3618</v>
      </c>
      <c r="BT82" s="311">
        <v>2095</v>
      </c>
      <c r="BU82" s="311">
        <v>9017</v>
      </c>
      <c r="BV82" s="311">
        <v>19478</v>
      </c>
      <c r="BW82" s="311">
        <v>178</v>
      </c>
      <c r="BX82" s="311">
        <v>2512</v>
      </c>
      <c r="BY82" s="311">
        <v>13</v>
      </c>
      <c r="BZ82" s="311">
        <v>0</v>
      </c>
      <c r="CA82" s="311">
        <v>1225</v>
      </c>
      <c r="CB82" s="327">
        <v>0</v>
      </c>
      <c r="CC82" s="318">
        <v>147724</v>
      </c>
      <c r="CD82" s="316">
        <v>779297</v>
      </c>
      <c r="CE82" s="312">
        <v>393261</v>
      </c>
      <c r="CF82" s="314">
        <v>862547</v>
      </c>
      <c r="CG82" s="318">
        <v>2035105</v>
      </c>
      <c r="CH82" s="313">
        <v>0</v>
      </c>
      <c r="CI82" s="317">
        <v>54</v>
      </c>
      <c r="CJ82" s="318">
        <v>54</v>
      </c>
      <c r="CK82" s="313">
        <v>12119</v>
      </c>
      <c r="CL82" s="317">
        <v>30979</v>
      </c>
      <c r="CM82" s="316">
        <v>43098</v>
      </c>
      <c r="CN82" s="318">
        <v>2078257</v>
      </c>
      <c r="CO82" s="318">
        <v>2225981</v>
      </c>
    </row>
    <row r="83" spans="1:93" s="217" customFormat="1" ht="30" customHeight="1">
      <c r="A83" s="272">
        <f t="shared" si="1"/>
        <v>72</v>
      </c>
      <c r="B83" s="301" t="s">
        <v>555</v>
      </c>
      <c r="C83" s="215" t="s">
        <v>121</v>
      </c>
      <c r="D83" s="310">
        <v>0</v>
      </c>
      <c r="E83" s="311">
        <v>0</v>
      </c>
      <c r="F83" s="311">
        <v>0</v>
      </c>
      <c r="G83" s="311">
        <v>0</v>
      </c>
      <c r="H83" s="311">
        <v>0</v>
      </c>
      <c r="I83" s="311">
        <v>0</v>
      </c>
      <c r="J83" s="311">
        <v>0</v>
      </c>
      <c r="K83" s="311">
        <v>0</v>
      </c>
      <c r="L83" s="311">
        <v>0</v>
      </c>
      <c r="M83" s="311">
        <v>0</v>
      </c>
      <c r="N83" s="311">
        <v>0</v>
      </c>
      <c r="O83" s="311">
        <v>0</v>
      </c>
      <c r="P83" s="311">
        <v>0</v>
      </c>
      <c r="Q83" s="311">
        <v>0</v>
      </c>
      <c r="R83" s="311">
        <v>0</v>
      </c>
      <c r="S83" s="311">
        <v>0</v>
      </c>
      <c r="T83" s="311">
        <v>0</v>
      </c>
      <c r="U83" s="311">
        <v>0</v>
      </c>
      <c r="V83" s="311">
        <v>0</v>
      </c>
      <c r="W83" s="311">
        <v>0</v>
      </c>
      <c r="X83" s="311">
        <v>0</v>
      </c>
      <c r="Y83" s="311">
        <v>0</v>
      </c>
      <c r="Z83" s="311">
        <v>0</v>
      </c>
      <c r="AA83" s="311">
        <v>0</v>
      </c>
      <c r="AB83" s="311">
        <v>0</v>
      </c>
      <c r="AC83" s="311">
        <v>0</v>
      </c>
      <c r="AD83" s="311">
        <v>0</v>
      </c>
      <c r="AE83" s="311">
        <v>0</v>
      </c>
      <c r="AF83" s="311">
        <v>0</v>
      </c>
      <c r="AG83" s="311">
        <v>0</v>
      </c>
      <c r="AH83" s="311">
        <v>0</v>
      </c>
      <c r="AI83" s="311">
        <v>0</v>
      </c>
      <c r="AJ83" s="311">
        <v>0</v>
      </c>
      <c r="AK83" s="311">
        <v>0</v>
      </c>
      <c r="AL83" s="311">
        <v>0</v>
      </c>
      <c r="AM83" s="311">
        <v>0</v>
      </c>
      <c r="AN83" s="311">
        <v>0</v>
      </c>
      <c r="AO83" s="311">
        <v>0</v>
      </c>
      <c r="AP83" s="311">
        <v>0</v>
      </c>
      <c r="AQ83" s="311">
        <v>0</v>
      </c>
      <c r="AR83" s="311">
        <v>0</v>
      </c>
      <c r="AS83" s="311">
        <v>0</v>
      </c>
      <c r="AT83" s="311">
        <v>0</v>
      </c>
      <c r="AU83" s="311">
        <v>0</v>
      </c>
      <c r="AV83" s="311">
        <v>0</v>
      </c>
      <c r="AW83" s="311">
        <v>0</v>
      </c>
      <c r="AX83" s="311">
        <v>0</v>
      </c>
      <c r="AY83" s="311">
        <v>0</v>
      </c>
      <c r="AZ83" s="311">
        <v>0</v>
      </c>
      <c r="BA83" s="311">
        <v>0</v>
      </c>
      <c r="BB83" s="311">
        <v>0</v>
      </c>
      <c r="BC83" s="311">
        <v>0</v>
      </c>
      <c r="BD83" s="311">
        <v>0</v>
      </c>
      <c r="BE83" s="311">
        <v>0</v>
      </c>
      <c r="BF83" s="311">
        <v>0</v>
      </c>
      <c r="BG83" s="311">
        <v>0</v>
      </c>
      <c r="BH83" s="311">
        <v>0</v>
      </c>
      <c r="BI83" s="311">
        <v>0</v>
      </c>
      <c r="BJ83" s="311">
        <v>0</v>
      </c>
      <c r="BK83" s="311">
        <v>0</v>
      </c>
      <c r="BL83" s="311">
        <v>0</v>
      </c>
      <c r="BM83" s="311">
        <v>0</v>
      </c>
      <c r="BN83" s="311">
        <v>0</v>
      </c>
      <c r="BO83" s="311">
        <v>0</v>
      </c>
      <c r="BP83" s="311">
        <v>0</v>
      </c>
      <c r="BQ83" s="311">
        <v>0</v>
      </c>
      <c r="BR83" s="311">
        <v>0</v>
      </c>
      <c r="BS83" s="311">
        <v>0</v>
      </c>
      <c r="BT83" s="311">
        <v>0</v>
      </c>
      <c r="BU83" s="311">
        <v>0</v>
      </c>
      <c r="BV83" s="311">
        <v>0</v>
      </c>
      <c r="BW83" s="311">
        <v>752956</v>
      </c>
      <c r="BX83" s="311">
        <v>3196</v>
      </c>
      <c r="BY83" s="311">
        <v>0</v>
      </c>
      <c r="BZ83" s="311">
        <v>0</v>
      </c>
      <c r="CA83" s="311">
        <v>0</v>
      </c>
      <c r="CB83" s="327">
        <v>0</v>
      </c>
      <c r="CC83" s="318">
        <v>756152</v>
      </c>
      <c r="CD83" s="316">
        <v>2489966</v>
      </c>
      <c r="CE83" s="312">
        <v>0</v>
      </c>
      <c r="CF83" s="314">
        <v>0</v>
      </c>
      <c r="CG83" s="318">
        <v>2489966</v>
      </c>
      <c r="CH83" s="313">
        <v>0</v>
      </c>
      <c r="CI83" s="317">
        <v>-1375</v>
      </c>
      <c r="CJ83" s="318">
        <v>-1375</v>
      </c>
      <c r="CK83" s="313">
        <v>0</v>
      </c>
      <c r="CL83" s="317">
        <v>0</v>
      </c>
      <c r="CM83" s="316">
        <v>0</v>
      </c>
      <c r="CN83" s="318">
        <v>2488591</v>
      </c>
      <c r="CO83" s="318">
        <v>3244743</v>
      </c>
    </row>
    <row r="84" spans="1:93" s="217" customFormat="1" ht="30" customHeight="1">
      <c r="A84" s="272">
        <f t="shared" si="1"/>
        <v>73</v>
      </c>
      <c r="B84" s="301" t="s">
        <v>556</v>
      </c>
      <c r="C84" s="215" t="s">
        <v>122</v>
      </c>
      <c r="D84" s="310">
        <v>1633</v>
      </c>
      <c r="E84" s="311">
        <v>606</v>
      </c>
      <c r="F84" s="311">
        <v>0</v>
      </c>
      <c r="G84" s="311">
        <v>10059</v>
      </c>
      <c r="H84" s="311">
        <v>1343</v>
      </c>
      <c r="I84" s="311">
        <v>12914</v>
      </c>
      <c r="J84" s="311">
        <v>215</v>
      </c>
      <c r="K84" s="311">
        <v>927</v>
      </c>
      <c r="L84" s="311">
        <v>350</v>
      </c>
      <c r="M84" s="311">
        <v>141</v>
      </c>
      <c r="N84" s="311">
        <v>294</v>
      </c>
      <c r="O84" s="311">
        <v>2169</v>
      </c>
      <c r="P84" s="311">
        <v>2445</v>
      </c>
      <c r="Q84" s="311">
        <v>1962</v>
      </c>
      <c r="R84" s="311">
        <v>1002</v>
      </c>
      <c r="S84" s="311">
        <v>4183</v>
      </c>
      <c r="T84" s="311">
        <v>427</v>
      </c>
      <c r="U84" s="311">
        <v>5170</v>
      </c>
      <c r="V84" s="311">
        <v>5365</v>
      </c>
      <c r="W84" s="311">
        <v>3172</v>
      </c>
      <c r="X84" s="311">
        <v>6816</v>
      </c>
      <c r="Y84" s="311">
        <v>1809</v>
      </c>
      <c r="Z84" s="311">
        <v>3213</v>
      </c>
      <c r="AA84" s="311">
        <v>3330</v>
      </c>
      <c r="AB84" s="311">
        <v>5239</v>
      </c>
      <c r="AC84" s="311">
        <v>3388</v>
      </c>
      <c r="AD84" s="311">
        <v>1631</v>
      </c>
      <c r="AE84" s="311">
        <v>218</v>
      </c>
      <c r="AF84" s="311">
        <v>1074</v>
      </c>
      <c r="AG84" s="311">
        <v>13526</v>
      </c>
      <c r="AH84" s="311">
        <v>580</v>
      </c>
      <c r="AI84" s="311">
        <v>3360</v>
      </c>
      <c r="AJ84" s="311">
        <v>841</v>
      </c>
      <c r="AK84" s="311">
        <v>20718</v>
      </c>
      <c r="AL84" s="311">
        <v>12342</v>
      </c>
      <c r="AM84" s="311">
        <v>14360</v>
      </c>
      <c r="AN84" s="311">
        <v>13788</v>
      </c>
      <c r="AO84" s="311">
        <v>4633</v>
      </c>
      <c r="AP84" s="311">
        <v>392</v>
      </c>
      <c r="AQ84" s="311">
        <v>1047</v>
      </c>
      <c r="AR84" s="311">
        <v>10653</v>
      </c>
      <c r="AS84" s="311">
        <v>8736</v>
      </c>
      <c r="AT84" s="311">
        <v>741</v>
      </c>
      <c r="AU84" s="311">
        <v>6084</v>
      </c>
      <c r="AV84" s="311">
        <v>47</v>
      </c>
      <c r="AW84" s="311">
        <v>2290</v>
      </c>
      <c r="AX84" s="311">
        <v>5694</v>
      </c>
      <c r="AY84" s="311">
        <v>274</v>
      </c>
      <c r="AZ84" s="311">
        <v>2940</v>
      </c>
      <c r="BA84" s="311">
        <v>0</v>
      </c>
      <c r="BB84" s="311">
        <v>1580</v>
      </c>
      <c r="BC84" s="311">
        <v>10120</v>
      </c>
      <c r="BD84" s="311">
        <v>8259</v>
      </c>
      <c r="BE84" s="311">
        <v>6731</v>
      </c>
      <c r="BF84" s="311">
        <v>2357</v>
      </c>
      <c r="BG84" s="311">
        <v>1187</v>
      </c>
      <c r="BH84" s="311">
        <v>1516</v>
      </c>
      <c r="BI84" s="311">
        <v>142</v>
      </c>
      <c r="BJ84" s="311">
        <v>0</v>
      </c>
      <c r="BK84" s="311">
        <v>4255</v>
      </c>
      <c r="BL84" s="311">
        <v>1757</v>
      </c>
      <c r="BM84" s="311">
        <v>10688</v>
      </c>
      <c r="BN84" s="311">
        <v>447</v>
      </c>
      <c r="BO84" s="311">
        <v>367</v>
      </c>
      <c r="BP84" s="311">
        <v>913</v>
      </c>
      <c r="BQ84" s="311">
        <v>43403</v>
      </c>
      <c r="BR84" s="311">
        <v>20647</v>
      </c>
      <c r="BS84" s="311">
        <v>8077</v>
      </c>
      <c r="BT84" s="311">
        <v>5450</v>
      </c>
      <c r="BU84" s="311">
        <v>17948</v>
      </c>
      <c r="BV84" s="311">
        <v>569</v>
      </c>
      <c r="BW84" s="311">
        <v>360</v>
      </c>
      <c r="BX84" s="311">
        <v>2120483</v>
      </c>
      <c r="BY84" s="311">
        <v>366</v>
      </c>
      <c r="BZ84" s="311">
        <v>1757</v>
      </c>
      <c r="CA84" s="311">
        <v>5726</v>
      </c>
      <c r="CB84" s="327">
        <v>0</v>
      </c>
      <c r="CC84" s="318">
        <v>2479246</v>
      </c>
      <c r="CD84" s="316">
        <v>3158848</v>
      </c>
      <c r="CE84" s="312">
        <v>5101569</v>
      </c>
      <c r="CF84" s="314">
        <v>1255510</v>
      </c>
      <c r="CG84" s="318">
        <v>9515927</v>
      </c>
      <c r="CH84" s="313">
        <v>0</v>
      </c>
      <c r="CI84" s="317">
        <v>159</v>
      </c>
      <c r="CJ84" s="318">
        <v>159</v>
      </c>
      <c r="CK84" s="313">
        <v>200154</v>
      </c>
      <c r="CL84" s="317">
        <v>69390</v>
      </c>
      <c r="CM84" s="316">
        <v>269544</v>
      </c>
      <c r="CN84" s="318">
        <v>9785630</v>
      </c>
      <c r="CO84" s="318">
        <v>12264876</v>
      </c>
    </row>
    <row r="85" spans="1:93" s="217" customFormat="1" ht="30" customHeight="1">
      <c r="A85" s="272">
        <f t="shared" si="1"/>
        <v>74</v>
      </c>
      <c r="B85" s="301" t="s">
        <v>557</v>
      </c>
      <c r="C85" s="215" t="s">
        <v>294</v>
      </c>
      <c r="D85" s="310">
        <v>29670</v>
      </c>
      <c r="E85" s="311">
        <v>8</v>
      </c>
      <c r="F85" s="311">
        <v>76</v>
      </c>
      <c r="G85" s="311">
        <v>5</v>
      </c>
      <c r="H85" s="311">
        <v>2667</v>
      </c>
      <c r="I85" s="311">
        <v>4637</v>
      </c>
      <c r="J85" s="311">
        <v>841</v>
      </c>
      <c r="K85" s="311">
        <v>357</v>
      </c>
      <c r="L85" s="311">
        <v>706</v>
      </c>
      <c r="M85" s="311">
        <v>565</v>
      </c>
      <c r="N85" s="311">
        <v>475</v>
      </c>
      <c r="O85" s="311">
        <v>986</v>
      </c>
      <c r="P85" s="311">
        <v>34854</v>
      </c>
      <c r="Q85" s="311">
        <v>2807</v>
      </c>
      <c r="R85" s="311">
        <v>791</v>
      </c>
      <c r="S85" s="311">
        <v>1725</v>
      </c>
      <c r="T85" s="311">
        <v>1249</v>
      </c>
      <c r="U85" s="311">
        <v>2004</v>
      </c>
      <c r="V85" s="311">
        <v>28971</v>
      </c>
      <c r="W85" s="311">
        <v>1253</v>
      </c>
      <c r="X85" s="311">
        <v>1269</v>
      </c>
      <c r="Y85" s="311">
        <v>874</v>
      </c>
      <c r="Z85" s="311">
        <v>787</v>
      </c>
      <c r="AA85" s="311">
        <v>784</v>
      </c>
      <c r="AB85" s="311">
        <v>1507</v>
      </c>
      <c r="AC85" s="311">
        <v>389</v>
      </c>
      <c r="AD85" s="311">
        <v>640</v>
      </c>
      <c r="AE85" s="311">
        <v>44</v>
      </c>
      <c r="AF85" s="311">
        <v>505</v>
      </c>
      <c r="AG85" s="311">
        <v>85516</v>
      </c>
      <c r="AH85" s="311">
        <v>1085</v>
      </c>
      <c r="AI85" s="311">
        <v>1693</v>
      </c>
      <c r="AJ85" s="311">
        <v>52</v>
      </c>
      <c r="AK85" s="311">
        <v>15087</v>
      </c>
      <c r="AL85" s="311">
        <v>1249</v>
      </c>
      <c r="AM85" s="311">
        <v>21615</v>
      </c>
      <c r="AN85" s="311">
        <v>18108</v>
      </c>
      <c r="AO85" s="311">
        <v>7528</v>
      </c>
      <c r="AP85" s="311">
        <v>232</v>
      </c>
      <c r="AQ85" s="311">
        <v>907</v>
      </c>
      <c r="AR85" s="311">
        <v>3868</v>
      </c>
      <c r="AS85" s="311">
        <v>591</v>
      </c>
      <c r="AT85" s="311">
        <v>388</v>
      </c>
      <c r="AU85" s="311">
        <v>0</v>
      </c>
      <c r="AV85" s="311">
        <v>9711</v>
      </c>
      <c r="AW85" s="311">
        <v>11829</v>
      </c>
      <c r="AX85" s="311">
        <v>1866</v>
      </c>
      <c r="AY85" s="311">
        <v>404</v>
      </c>
      <c r="AZ85" s="311">
        <v>486</v>
      </c>
      <c r="BA85" s="311">
        <v>22517</v>
      </c>
      <c r="BB85" s="311">
        <v>1880</v>
      </c>
      <c r="BC85" s="311">
        <v>8463</v>
      </c>
      <c r="BD85" s="311">
        <v>44116</v>
      </c>
      <c r="BE85" s="311">
        <v>4641</v>
      </c>
      <c r="BF85" s="311">
        <v>453</v>
      </c>
      <c r="BG85" s="311">
        <v>1216</v>
      </c>
      <c r="BH85" s="311">
        <v>2023</v>
      </c>
      <c r="BI85" s="311">
        <v>222</v>
      </c>
      <c r="BJ85" s="311">
        <v>0</v>
      </c>
      <c r="BK85" s="311">
        <v>1320</v>
      </c>
      <c r="BL85" s="311">
        <v>685</v>
      </c>
      <c r="BM85" s="311">
        <v>774</v>
      </c>
      <c r="BN85" s="311">
        <v>295</v>
      </c>
      <c r="BO85" s="311">
        <v>750</v>
      </c>
      <c r="BP85" s="311">
        <v>311</v>
      </c>
      <c r="BQ85" s="311">
        <v>4005</v>
      </c>
      <c r="BR85" s="311">
        <v>7415</v>
      </c>
      <c r="BS85" s="311">
        <v>6454</v>
      </c>
      <c r="BT85" s="311">
        <v>0</v>
      </c>
      <c r="BU85" s="311">
        <v>651</v>
      </c>
      <c r="BV85" s="311">
        <v>172</v>
      </c>
      <c r="BW85" s="311">
        <v>52</v>
      </c>
      <c r="BX85" s="311">
        <v>697</v>
      </c>
      <c r="BY85" s="311">
        <v>249</v>
      </c>
      <c r="BZ85" s="311">
        <v>65</v>
      </c>
      <c r="CA85" s="311">
        <v>458</v>
      </c>
      <c r="CB85" s="327">
        <v>0</v>
      </c>
      <c r="CC85" s="318">
        <v>413545</v>
      </c>
      <c r="CD85" s="316">
        <v>1030592</v>
      </c>
      <c r="CE85" s="312">
        <v>2068737</v>
      </c>
      <c r="CF85" s="314">
        <v>0</v>
      </c>
      <c r="CG85" s="318">
        <v>3099329</v>
      </c>
      <c r="CH85" s="313">
        <v>0</v>
      </c>
      <c r="CI85" s="317">
        <v>0</v>
      </c>
      <c r="CJ85" s="318">
        <v>0</v>
      </c>
      <c r="CK85" s="313">
        <v>0</v>
      </c>
      <c r="CL85" s="317">
        <v>0</v>
      </c>
      <c r="CM85" s="316">
        <v>0</v>
      </c>
      <c r="CN85" s="318">
        <v>3099329</v>
      </c>
      <c r="CO85" s="318">
        <v>3512874</v>
      </c>
    </row>
    <row r="86" spans="1:93" s="217" customFormat="1" ht="30" customHeight="1">
      <c r="A86" s="272">
        <f t="shared" si="1"/>
        <v>75</v>
      </c>
      <c r="B86" s="301" t="s">
        <v>558</v>
      </c>
      <c r="C86" s="215" t="s">
        <v>123</v>
      </c>
      <c r="D86" s="310">
        <v>11913</v>
      </c>
      <c r="E86" s="311">
        <v>1245</v>
      </c>
      <c r="F86" s="311">
        <v>69</v>
      </c>
      <c r="G86" s="311">
        <v>2470</v>
      </c>
      <c r="H86" s="311">
        <v>41810</v>
      </c>
      <c r="I86" s="311">
        <v>151534</v>
      </c>
      <c r="J86" s="311">
        <v>3405</v>
      </c>
      <c r="K86" s="311">
        <v>14688</v>
      </c>
      <c r="L86" s="311">
        <v>15020</v>
      </c>
      <c r="M86" s="311">
        <v>39540</v>
      </c>
      <c r="N86" s="311">
        <v>10131</v>
      </c>
      <c r="O86" s="311">
        <v>19561</v>
      </c>
      <c r="P86" s="311">
        <v>15264</v>
      </c>
      <c r="Q86" s="311">
        <v>19012</v>
      </c>
      <c r="R86" s="311">
        <v>295311</v>
      </c>
      <c r="S86" s="311">
        <v>49253</v>
      </c>
      <c r="T86" s="311">
        <v>5209</v>
      </c>
      <c r="U86" s="311">
        <v>90878</v>
      </c>
      <c r="V86" s="311">
        <v>94474</v>
      </c>
      <c r="W86" s="311">
        <v>7823</v>
      </c>
      <c r="X86" s="311">
        <v>35732</v>
      </c>
      <c r="Y86" s="311">
        <v>6246</v>
      </c>
      <c r="Z86" s="311">
        <v>59517</v>
      </c>
      <c r="AA86" s="311">
        <v>87129</v>
      </c>
      <c r="AB86" s="311">
        <v>65412</v>
      </c>
      <c r="AC86" s="311">
        <v>8086</v>
      </c>
      <c r="AD86" s="311">
        <v>78112</v>
      </c>
      <c r="AE86" s="311">
        <v>6594</v>
      </c>
      <c r="AF86" s="311">
        <v>25835</v>
      </c>
      <c r="AG86" s="311">
        <v>52396</v>
      </c>
      <c r="AH86" s="311">
        <v>3016</v>
      </c>
      <c r="AI86" s="311">
        <v>37949</v>
      </c>
      <c r="AJ86" s="311">
        <v>2758</v>
      </c>
      <c r="AK86" s="311">
        <v>116391</v>
      </c>
      <c r="AL86" s="311">
        <v>42288</v>
      </c>
      <c r="AM86" s="311">
        <v>1993903</v>
      </c>
      <c r="AN86" s="311">
        <v>1689595</v>
      </c>
      <c r="AO86" s="311">
        <v>80833</v>
      </c>
      <c r="AP86" s="311">
        <v>3467</v>
      </c>
      <c r="AQ86" s="311">
        <v>25040</v>
      </c>
      <c r="AR86" s="311">
        <v>16468</v>
      </c>
      <c r="AS86" s="311">
        <v>9494</v>
      </c>
      <c r="AT86" s="311">
        <v>3441</v>
      </c>
      <c r="AU86" s="311">
        <v>11726</v>
      </c>
      <c r="AV86" s="311">
        <v>2858</v>
      </c>
      <c r="AW86" s="311">
        <v>282086</v>
      </c>
      <c r="AX86" s="311">
        <v>213039</v>
      </c>
      <c r="AY86" s="311">
        <v>43276</v>
      </c>
      <c r="AZ86" s="311">
        <v>34580</v>
      </c>
      <c r="BA86" s="311">
        <v>20218</v>
      </c>
      <c r="BB86" s="311">
        <v>8774</v>
      </c>
      <c r="BC86" s="311">
        <v>39230</v>
      </c>
      <c r="BD86" s="311">
        <v>60180</v>
      </c>
      <c r="BE86" s="311">
        <v>258101</v>
      </c>
      <c r="BF86" s="311">
        <v>16868</v>
      </c>
      <c r="BG86" s="311">
        <v>5427</v>
      </c>
      <c r="BH86" s="311">
        <v>5171</v>
      </c>
      <c r="BI86" s="311">
        <v>7444</v>
      </c>
      <c r="BJ86" s="311">
        <v>0</v>
      </c>
      <c r="BK86" s="311">
        <v>88895</v>
      </c>
      <c r="BL86" s="311">
        <v>6054</v>
      </c>
      <c r="BM86" s="311">
        <v>3194</v>
      </c>
      <c r="BN86" s="311">
        <v>6933</v>
      </c>
      <c r="BO86" s="311">
        <v>6669</v>
      </c>
      <c r="BP86" s="311">
        <v>2003</v>
      </c>
      <c r="BQ86" s="311">
        <v>28293</v>
      </c>
      <c r="BR86" s="311">
        <v>29022</v>
      </c>
      <c r="BS86" s="311">
        <v>29175</v>
      </c>
      <c r="BT86" s="311">
        <v>7013</v>
      </c>
      <c r="BU86" s="311">
        <v>22164</v>
      </c>
      <c r="BV86" s="311">
        <v>10337</v>
      </c>
      <c r="BW86" s="311">
        <v>304</v>
      </c>
      <c r="BX86" s="311">
        <v>12640</v>
      </c>
      <c r="BY86" s="311">
        <v>4138</v>
      </c>
      <c r="BZ86" s="311">
        <v>446900</v>
      </c>
      <c r="CA86" s="311">
        <v>33909</v>
      </c>
      <c r="CB86" s="327">
        <v>0</v>
      </c>
      <c r="CC86" s="318">
        <v>7084933</v>
      </c>
      <c r="CD86" s="316">
        <v>4813747</v>
      </c>
      <c r="CE86" s="312">
        <v>0</v>
      </c>
      <c r="CF86" s="314">
        <v>0</v>
      </c>
      <c r="CG86" s="318">
        <v>4813747</v>
      </c>
      <c r="CH86" s="313">
        <v>0</v>
      </c>
      <c r="CI86" s="317">
        <v>-3502</v>
      </c>
      <c r="CJ86" s="318">
        <v>-3502</v>
      </c>
      <c r="CK86" s="313">
        <v>0</v>
      </c>
      <c r="CL86" s="317">
        <v>0</v>
      </c>
      <c r="CM86" s="316">
        <v>0</v>
      </c>
      <c r="CN86" s="318">
        <v>4810245</v>
      </c>
      <c r="CO86" s="318">
        <v>11895178</v>
      </c>
    </row>
    <row r="87" spans="1:93" s="217" customFormat="1" ht="30" customHeight="1">
      <c r="A87" s="272">
        <f t="shared" si="1"/>
        <v>76</v>
      </c>
      <c r="B87" s="301" t="s">
        <v>559</v>
      </c>
      <c r="C87" s="215" t="s">
        <v>295</v>
      </c>
      <c r="D87" s="310">
        <v>9143</v>
      </c>
      <c r="E87" s="311">
        <v>6320</v>
      </c>
      <c r="F87" s="311">
        <v>351</v>
      </c>
      <c r="G87" s="311">
        <v>96362</v>
      </c>
      <c r="H87" s="311">
        <v>17920</v>
      </c>
      <c r="I87" s="311">
        <v>122070</v>
      </c>
      <c r="J87" s="311">
        <v>2309</v>
      </c>
      <c r="K87" s="311">
        <v>13214</v>
      </c>
      <c r="L87" s="311">
        <v>15933</v>
      </c>
      <c r="M87" s="311">
        <v>20058</v>
      </c>
      <c r="N87" s="311">
        <v>4515</v>
      </c>
      <c r="O87" s="311">
        <v>27323</v>
      </c>
      <c r="P87" s="311">
        <v>26991</v>
      </c>
      <c r="Q87" s="311">
        <v>31088</v>
      </c>
      <c r="R87" s="311">
        <v>22355</v>
      </c>
      <c r="S87" s="311">
        <v>38076</v>
      </c>
      <c r="T87" s="311">
        <v>9612</v>
      </c>
      <c r="U87" s="311">
        <v>42142</v>
      </c>
      <c r="V87" s="311">
        <v>74058</v>
      </c>
      <c r="W87" s="311">
        <v>55564</v>
      </c>
      <c r="X87" s="311">
        <v>100369</v>
      </c>
      <c r="Y87" s="311">
        <v>32062</v>
      </c>
      <c r="Z87" s="311">
        <v>31212</v>
      </c>
      <c r="AA87" s="311">
        <v>29357</v>
      </c>
      <c r="AB87" s="311">
        <v>36011</v>
      </c>
      <c r="AC87" s="311">
        <v>13775</v>
      </c>
      <c r="AD87" s="311">
        <v>27673</v>
      </c>
      <c r="AE87" s="311">
        <v>8994</v>
      </c>
      <c r="AF87" s="311">
        <v>30917</v>
      </c>
      <c r="AG87" s="311">
        <v>19254</v>
      </c>
      <c r="AH87" s="311">
        <v>5773</v>
      </c>
      <c r="AI87" s="311">
        <v>40134</v>
      </c>
      <c r="AJ87" s="311">
        <v>12599</v>
      </c>
      <c r="AK87" s="311">
        <v>134067</v>
      </c>
      <c r="AL87" s="311">
        <v>38438</v>
      </c>
      <c r="AM87" s="311">
        <v>168621</v>
      </c>
      <c r="AN87" s="311">
        <v>42586</v>
      </c>
      <c r="AO87" s="311">
        <v>27997</v>
      </c>
      <c r="AP87" s="311">
        <v>1021</v>
      </c>
      <c r="AQ87" s="311">
        <v>36358</v>
      </c>
      <c r="AR87" s="311">
        <v>103345</v>
      </c>
      <c r="AS87" s="311">
        <v>127421</v>
      </c>
      <c r="AT87" s="311">
        <v>18714</v>
      </c>
      <c r="AU87" s="311">
        <v>15627</v>
      </c>
      <c r="AV87" s="311">
        <v>49728</v>
      </c>
      <c r="AW87" s="311">
        <v>33385</v>
      </c>
      <c r="AX87" s="311">
        <v>18853</v>
      </c>
      <c r="AY87" s="311">
        <v>4556</v>
      </c>
      <c r="AZ87" s="311">
        <v>8109</v>
      </c>
      <c r="BA87" s="311">
        <v>0</v>
      </c>
      <c r="BB87" s="311">
        <v>41198</v>
      </c>
      <c r="BC87" s="311">
        <v>76607</v>
      </c>
      <c r="BD87" s="311">
        <v>24328</v>
      </c>
      <c r="BE87" s="311">
        <v>20410</v>
      </c>
      <c r="BF87" s="311">
        <v>26943</v>
      </c>
      <c r="BG87" s="311">
        <v>24180</v>
      </c>
      <c r="BH87" s="311">
        <v>22423</v>
      </c>
      <c r="BI87" s="311">
        <v>6294</v>
      </c>
      <c r="BJ87" s="311">
        <v>14673</v>
      </c>
      <c r="BK87" s="311">
        <v>12850</v>
      </c>
      <c r="BL87" s="311">
        <v>677</v>
      </c>
      <c r="BM87" s="311">
        <v>7506</v>
      </c>
      <c r="BN87" s="311">
        <v>5129</v>
      </c>
      <c r="BO87" s="311">
        <v>7047</v>
      </c>
      <c r="BP87" s="311">
        <v>5224</v>
      </c>
      <c r="BQ87" s="311">
        <v>15309</v>
      </c>
      <c r="BR87" s="311">
        <v>34978</v>
      </c>
      <c r="BS87" s="311">
        <v>254775</v>
      </c>
      <c r="BT87" s="311">
        <v>17231</v>
      </c>
      <c r="BU87" s="311">
        <v>34221</v>
      </c>
      <c r="BV87" s="311">
        <v>3926</v>
      </c>
      <c r="BW87" s="311">
        <v>682</v>
      </c>
      <c r="BX87" s="311">
        <v>28457</v>
      </c>
      <c r="BY87" s="311">
        <v>67</v>
      </c>
      <c r="BZ87" s="311">
        <v>9422</v>
      </c>
      <c r="CA87" s="311">
        <v>78040</v>
      </c>
      <c r="CB87" s="327">
        <v>108757</v>
      </c>
      <c r="CC87" s="318">
        <v>2733714</v>
      </c>
      <c r="CD87" s="316">
        <v>4404097</v>
      </c>
      <c r="CE87" s="312">
        <v>0</v>
      </c>
      <c r="CF87" s="314">
        <v>75027</v>
      </c>
      <c r="CG87" s="318">
        <v>4479124</v>
      </c>
      <c r="CH87" s="313">
        <v>0</v>
      </c>
      <c r="CI87" s="317">
        <v>-12960</v>
      </c>
      <c r="CJ87" s="318">
        <v>-12960</v>
      </c>
      <c r="CK87" s="313">
        <v>17</v>
      </c>
      <c r="CL87" s="317">
        <v>89</v>
      </c>
      <c r="CM87" s="316">
        <v>106</v>
      </c>
      <c r="CN87" s="318">
        <v>4466270</v>
      </c>
      <c r="CO87" s="318">
        <v>7199984</v>
      </c>
    </row>
    <row r="88" spans="1:93" s="217" customFormat="1" ht="30" customHeight="1" thickBot="1">
      <c r="A88" s="273">
        <f t="shared" si="1"/>
        <v>77</v>
      </c>
      <c r="B88" s="303" t="s">
        <v>560</v>
      </c>
      <c r="C88" s="274" t="s">
        <v>234</v>
      </c>
      <c r="D88" s="310">
        <v>0</v>
      </c>
      <c r="E88" s="311">
        <v>0</v>
      </c>
      <c r="F88" s="311">
        <v>0</v>
      </c>
      <c r="G88" s="311">
        <v>0</v>
      </c>
      <c r="H88" s="311">
        <v>0</v>
      </c>
      <c r="I88" s="311">
        <v>0</v>
      </c>
      <c r="J88" s="311">
        <v>0</v>
      </c>
      <c r="K88" s="311">
        <v>0</v>
      </c>
      <c r="L88" s="311">
        <v>0</v>
      </c>
      <c r="M88" s="311">
        <v>0</v>
      </c>
      <c r="N88" s="311">
        <v>0</v>
      </c>
      <c r="O88" s="311">
        <v>0</v>
      </c>
      <c r="P88" s="311">
        <v>0</v>
      </c>
      <c r="Q88" s="311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0</v>
      </c>
      <c r="Z88" s="330">
        <v>0</v>
      </c>
      <c r="AA88" s="330">
        <v>0</v>
      </c>
      <c r="AB88" s="330">
        <v>0</v>
      </c>
      <c r="AC88" s="330">
        <v>0</v>
      </c>
      <c r="AD88" s="330">
        <v>0</v>
      </c>
      <c r="AE88" s="330">
        <v>0</v>
      </c>
      <c r="AF88" s="330">
        <v>0</v>
      </c>
      <c r="AG88" s="330">
        <v>0</v>
      </c>
      <c r="AH88" s="330">
        <v>0</v>
      </c>
      <c r="AI88" s="330">
        <v>0</v>
      </c>
      <c r="AJ88" s="330">
        <v>0</v>
      </c>
      <c r="AK88" s="330">
        <v>0</v>
      </c>
      <c r="AL88" s="330">
        <v>0</v>
      </c>
      <c r="AM88" s="330">
        <v>0</v>
      </c>
      <c r="AN88" s="330">
        <v>0</v>
      </c>
      <c r="AO88" s="330">
        <v>0</v>
      </c>
      <c r="AP88" s="330">
        <v>0</v>
      </c>
      <c r="AQ88" s="330">
        <v>0</v>
      </c>
      <c r="AR88" s="330">
        <v>0</v>
      </c>
      <c r="AS88" s="330">
        <v>0</v>
      </c>
      <c r="AT88" s="330">
        <v>0</v>
      </c>
      <c r="AU88" s="330">
        <v>0</v>
      </c>
      <c r="AV88" s="330">
        <v>0</v>
      </c>
      <c r="AW88" s="330">
        <v>0</v>
      </c>
      <c r="AX88" s="330">
        <v>0</v>
      </c>
      <c r="AY88" s="330">
        <v>0</v>
      </c>
      <c r="AZ88" s="330">
        <v>0</v>
      </c>
      <c r="BA88" s="330">
        <v>0</v>
      </c>
      <c r="BB88" s="330">
        <v>0</v>
      </c>
      <c r="BC88" s="330">
        <v>0</v>
      </c>
      <c r="BD88" s="330">
        <v>0</v>
      </c>
      <c r="BE88" s="330">
        <v>0</v>
      </c>
      <c r="BF88" s="330">
        <v>0</v>
      </c>
      <c r="BG88" s="330">
        <v>0</v>
      </c>
      <c r="BH88" s="330">
        <v>0</v>
      </c>
      <c r="BI88" s="330">
        <v>0</v>
      </c>
      <c r="BJ88" s="330">
        <v>0</v>
      </c>
      <c r="BK88" s="330">
        <v>0</v>
      </c>
      <c r="BL88" s="330">
        <v>0</v>
      </c>
      <c r="BM88" s="330">
        <v>0</v>
      </c>
      <c r="BN88" s="330">
        <v>0</v>
      </c>
      <c r="BO88" s="330">
        <v>0</v>
      </c>
      <c r="BP88" s="330">
        <v>0</v>
      </c>
      <c r="BQ88" s="330">
        <v>0</v>
      </c>
      <c r="BR88" s="330">
        <v>0</v>
      </c>
      <c r="BS88" s="330">
        <v>0</v>
      </c>
      <c r="BT88" s="330">
        <v>0</v>
      </c>
      <c r="BU88" s="330">
        <v>0</v>
      </c>
      <c r="BV88" s="330">
        <v>0</v>
      </c>
      <c r="BW88" s="330">
        <v>0</v>
      </c>
      <c r="BX88" s="330">
        <v>0</v>
      </c>
      <c r="BY88" s="330">
        <v>0</v>
      </c>
      <c r="BZ88" s="330">
        <v>0</v>
      </c>
      <c r="CA88" s="331">
        <v>0</v>
      </c>
      <c r="CB88" s="332">
        <v>0</v>
      </c>
      <c r="CC88" s="333">
        <v>0</v>
      </c>
      <c r="CD88" s="334">
        <v>7697961</v>
      </c>
      <c r="CE88" s="330">
        <v>0</v>
      </c>
      <c r="CF88" s="332">
        <v>0</v>
      </c>
      <c r="CG88" s="333">
        <v>7697961</v>
      </c>
      <c r="CH88" s="313">
        <v>0</v>
      </c>
      <c r="CI88" s="317">
        <v>0</v>
      </c>
      <c r="CJ88" s="333">
        <v>0</v>
      </c>
      <c r="CK88" s="313">
        <v>0</v>
      </c>
      <c r="CL88" s="317">
        <v>0</v>
      </c>
      <c r="CM88" s="334">
        <v>0</v>
      </c>
      <c r="CN88" s="333">
        <v>7697961</v>
      </c>
      <c r="CO88" s="333">
        <v>7697961</v>
      </c>
    </row>
    <row r="89" spans="1:93" s="219" customFormat="1" ht="30" customHeight="1" thickBot="1">
      <c r="A89" s="275">
        <v>78</v>
      </c>
      <c r="B89" s="483" t="s">
        <v>561</v>
      </c>
      <c r="C89" s="484"/>
      <c r="D89" s="335">
        <v>54438813</v>
      </c>
      <c r="E89" s="336">
        <v>3917815</v>
      </c>
      <c r="F89" s="336">
        <v>222270</v>
      </c>
      <c r="G89" s="336">
        <v>7901000</v>
      </c>
      <c r="H89" s="336">
        <v>6877375</v>
      </c>
      <c r="I89" s="336">
        <v>116673655</v>
      </c>
      <c r="J89" s="336">
        <v>14811489</v>
      </c>
      <c r="K89" s="336">
        <v>2433488</v>
      </c>
      <c r="L89" s="336">
        <v>5876753</v>
      </c>
      <c r="M89" s="336">
        <v>5736821</v>
      </c>
      <c r="N89" s="336">
        <v>2359923</v>
      </c>
      <c r="O89" s="336">
        <v>18699604</v>
      </c>
      <c r="P89" s="336">
        <v>19823194</v>
      </c>
      <c r="Q89" s="336">
        <v>7539070</v>
      </c>
      <c r="R89" s="336">
        <v>51673969</v>
      </c>
      <c r="S89" s="336">
        <v>37429273</v>
      </c>
      <c r="T89" s="336">
        <v>7416692</v>
      </c>
      <c r="U89" s="336">
        <v>38827521</v>
      </c>
      <c r="V89" s="336">
        <v>28970526</v>
      </c>
      <c r="W89" s="336">
        <v>42849448</v>
      </c>
      <c r="X89" s="336">
        <v>43910711</v>
      </c>
      <c r="Y89" s="336">
        <v>34122410</v>
      </c>
      <c r="Z89" s="336">
        <v>30441198</v>
      </c>
      <c r="AA89" s="336">
        <v>20890907</v>
      </c>
      <c r="AB89" s="336">
        <v>81289673</v>
      </c>
      <c r="AC89" s="336">
        <v>8568648</v>
      </c>
      <c r="AD89" s="336">
        <v>19812052</v>
      </c>
      <c r="AE89" s="336">
        <v>6559063</v>
      </c>
      <c r="AF89" s="336">
        <v>16456694</v>
      </c>
      <c r="AG89" s="336">
        <v>56230908</v>
      </c>
      <c r="AH89" s="336">
        <v>1841227</v>
      </c>
      <c r="AI89" s="336">
        <v>8663865</v>
      </c>
      <c r="AJ89" s="336">
        <v>3017988</v>
      </c>
      <c r="AK89" s="336">
        <v>186277189</v>
      </c>
      <c r="AL89" s="336">
        <v>16412725</v>
      </c>
      <c r="AM89" s="336">
        <v>70967475</v>
      </c>
      <c r="AN89" s="336">
        <v>49132991</v>
      </c>
      <c r="AO89" s="336">
        <v>62946988</v>
      </c>
      <c r="AP89" s="336">
        <v>4477647</v>
      </c>
      <c r="AQ89" s="336">
        <v>27975823</v>
      </c>
      <c r="AR89" s="336">
        <v>5467707</v>
      </c>
      <c r="AS89" s="336">
        <v>13124630</v>
      </c>
      <c r="AT89" s="336">
        <v>6620131</v>
      </c>
      <c r="AU89" s="336">
        <v>3010392</v>
      </c>
      <c r="AV89" s="336">
        <v>4683435</v>
      </c>
      <c r="AW89" s="336">
        <v>24955634</v>
      </c>
      <c r="AX89" s="336">
        <v>10248950</v>
      </c>
      <c r="AY89" s="336">
        <v>2605396</v>
      </c>
      <c r="AZ89" s="336">
        <v>18025309</v>
      </c>
      <c r="BA89" s="336">
        <v>11148199</v>
      </c>
      <c r="BB89" s="336">
        <v>9713457</v>
      </c>
      <c r="BC89" s="336">
        <v>52620367</v>
      </c>
      <c r="BD89" s="336">
        <v>11545954</v>
      </c>
      <c r="BE89" s="336">
        <v>9556022</v>
      </c>
      <c r="BF89" s="336">
        <v>13613541</v>
      </c>
      <c r="BG89" s="336">
        <v>5385719</v>
      </c>
      <c r="BH89" s="336">
        <v>22447375</v>
      </c>
      <c r="BI89" s="336">
        <v>3653993</v>
      </c>
      <c r="BJ89" s="336">
        <v>628719</v>
      </c>
      <c r="BK89" s="336">
        <v>6799933</v>
      </c>
      <c r="BL89" s="336">
        <v>2054992</v>
      </c>
      <c r="BM89" s="336">
        <v>7197498</v>
      </c>
      <c r="BN89" s="336">
        <v>2943754</v>
      </c>
      <c r="BO89" s="336">
        <v>4948228</v>
      </c>
      <c r="BP89" s="336">
        <v>4522923</v>
      </c>
      <c r="BQ89" s="336">
        <v>25353475</v>
      </c>
      <c r="BR89" s="336">
        <v>13591187</v>
      </c>
      <c r="BS89" s="336">
        <v>23450658</v>
      </c>
      <c r="BT89" s="336">
        <v>4408260</v>
      </c>
      <c r="BU89" s="336">
        <v>3258185</v>
      </c>
      <c r="BV89" s="336">
        <v>1016040</v>
      </c>
      <c r="BW89" s="336">
        <v>1696585</v>
      </c>
      <c r="BX89" s="336">
        <v>5572451</v>
      </c>
      <c r="BY89" s="336">
        <v>1604481</v>
      </c>
      <c r="BZ89" s="336">
        <v>3765110</v>
      </c>
      <c r="CA89" s="336">
        <v>2266961</v>
      </c>
      <c r="CB89" s="337">
        <v>1208406</v>
      </c>
      <c r="CC89" s="338">
        <v>1569188938</v>
      </c>
      <c r="CD89" s="339">
        <v>750012682</v>
      </c>
      <c r="CE89" s="340">
        <v>16670434</v>
      </c>
      <c r="CF89" s="341">
        <v>267619766</v>
      </c>
      <c r="CG89" s="342">
        <v>1034302882</v>
      </c>
      <c r="CH89" s="343">
        <v>267346345</v>
      </c>
      <c r="CI89" s="337">
        <v>15429423</v>
      </c>
      <c r="CJ89" s="342">
        <v>282775768</v>
      </c>
      <c r="CK89" s="343">
        <v>451209205</v>
      </c>
      <c r="CL89" s="337">
        <v>126629962</v>
      </c>
      <c r="CM89" s="338">
        <v>577839167</v>
      </c>
      <c r="CN89" s="338">
        <v>1894917817</v>
      </c>
      <c r="CO89" s="338">
        <v>3464106755</v>
      </c>
    </row>
    <row r="90" spans="1:94" s="216" customFormat="1" ht="30" customHeight="1" thickBot="1">
      <c r="A90" s="247">
        <v>79</v>
      </c>
      <c r="B90" s="481" t="s">
        <v>562</v>
      </c>
      <c r="C90" s="482"/>
      <c r="D90" s="344">
        <v>2743245</v>
      </c>
      <c r="E90" s="345">
        <v>467002</v>
      </c>
      <c r="F90" s="345">
        <v>27257</v>
      </c>
      <c r="G90" s="345">
        <v>91722</v>
      </c>
      <c r="H90" s="345">
        <v>221781</v>
      </c>
      <c r="I90" s="345">
        <v>-894305</v>
      </c>
      <c r="J90" s="345">
        <v>226326</v>
      </c>
      <c r="K90" s="345">
        <v>137249</v>
      </c>
      <c r="L90" s="345">
        <v>42298</v>
      </c>
      <c r="M90" s="345">
        <v>39246</v>
      </c>
      <c r="N90" s="345">
        <v>10021</v>
      </c>
      <c r="O90" s="345">
        <v>151253</v>
      </c>
      <c r="P90" s="345">
        <v>95123</v>
      </c>
      <c r="Q90" s="345">
        <v>29120</v>
      </c>
      <c r="R90" s="345">
        <v>1061327</v>
      </c>
      <c r="S90" s="345">
        <v>627636</v>
      </c>
      <c r="T90" s="345">
        <v>58518</v>
      </c>
      <c r="U90" s="345">
        <v>253273</v>
      </c>
      <c r="V90" s="345">
        <v>447749</v>
      </c>
      <c r="W90" s="345">
        <v>175542</v>
      </c>
      <c r="X90" s="345">
        <v>128878</v>
      </c>
      <c r="Y90" s="345">
        <v>65923</v>
      </c>
      <c r="Z90" s="345">
        <v>100104</v>
      </c>
      <c r="AA90" s="345">
        <v>92900</v>
      </c>
      <c r="AB90" s="345">
        <v>147366</v>
      </c>
      <c r="AC90" s="345">
        <v>47084</v>
      </c>
      <c r="AD90" s="345">
        <v>79261</v>
      </c>
      <c r="AE90" s="345">
        <v>103189</v>
      </c>
      <c r="AF90" s="345">
        <v>65100</v>
      </c>
      <c r="AG90" s="345">
        <v>475109</v>
      </c>
      <c r="AH90" s="345">
        <v>26323</v>
      </c>
      <c r="AI90" s="345">
        <v>225352</v>
      </c>
      <c r="AJ90" s="345">
        <v>189628</v>
      </c>
      <c r="AK90" s="345">
        <v>1453338</v>
      </c>
      <c r="AL90" s="345">
        <v>277823</v>
      </c>
      <c r="AM90" s="345">
        <v>1900075</v>
      </c>
      <c r="AN90" s="345">
        <v>856346</v>
      </c>
      <c r="AO90" s="345">
        <v>9439536</v>
      </c>
      <c r="AP90" s="345">
        <v>194044</v>
      </c>
      <c r="AQ90" s="345">
        <v>1711266</v>
      </c>
      <c r="AR90" s="345">
        <v>238296</v>
      </c>
      <c r="AS90" s="345">
        <v>1558379</v>
      </c>
      <c r="AT90" s="345">
        <v>8508</v>
      </c>
      <c r="AU90" s="345">
        <v>8223</v>
      </c>
      <c r="AV90" s="345">
        <v>36011</v>
      </c>
      <c r="AW90" s="345">
        <v>110671</v>
      </c>
      <c r="AX90" s="345">
        <v>47919</v>
      </c>
      <c r="AY90" s="345">
        <v>9264</v>
      </c>
      <c r="AZ90" s="345">
        <v>1598878</v>
      </c>
      <c r="BA90" s="345">
        <v>2541103</v>
      </c>
      <c r="BB90" s="345">
        <v>661140</v>
      </c>
      <c r="BC90" s="345">
        <v>7065832</v>
      </c>
      <c r="BD90" s="345">
        <v>42037</v>
      </c>
      <c r="BE90" s="345">
        <v>56358</v>
      </c>
      <c r="BF90" s="345">
        <v>125865</v>
      </c>
      <c r="BG90" s="345">
        <v>323130</v>
      </c>
      <c r="BH90" s="345">
        <v>75345</v>
      </c>
      <c r="BI90" s="345">
        <v>23323</v>
      </c>
      <c r="BJ90" s="345">
        <v>4396</v>
      </c>
      <c r="BK90" s="345">
        <v>138195</v>
      </c>
      <c r="BL90" s="345">
        <v>28033</v>
      </c>
      <c r="BM90" s="345">
        <v>11922</v>
      </c>
      <c r="BN90" s="345">
        <v>47841</v>
      </c>
      <c r="BO90" s="345">
        <v>300749</v>
      </c>
      <c r="BP90" s="345">
        <v>22435</v>
      </c>
      <c r="BQ90" s="345">
        <v>4891595</v>
      </c>
      <c r="BR90" s="345">
        <v>2215619</v>
      </c>
      <c r="BS90" s="345">
        <v>2381092</v>
      </c>
      <c r="BT90" s="345">
        <v>597311</v>
      </c>
      <c r="BU90" s="345">
        <v>265563</v>
      </c>
      <c r="BV90" s="345">
        <v>66861</v>
      </c>
      <c r="BW90" s="345">
        <v>142699</v>
      </c>
      <c r="BX90" s="345">
        <v>240460</v>
      </c>
      <c r="BY90" s="345">
        <v>224706</v>
      </c>
      <c r="BZ90" s="345">
        <v>12965</v>
      </c>
      <c r="CA90" s="345">
        <v>43070</v>
      </c>
      <c r="CB90" s="346">
        <v>3520</v>
      </c>
      <c r="CC90" s="347">
        <v>49759342</v>
      </c>
      <c r="CD90" s="348">
        <v>103889936</v>
      </c>
      <c r="CE90" s="349">
        <v>86542</v>
      </c>
      <c r="CF90" s="350">
        <v>807234</v>
      </c>
      <c r="CG90" s="315">
        <v>104783712</v>
      </c>
      <c r="CH90" s="351">
        <v>13974003</v>
      </c>
      <c r="CI90" s="352">
        <v>699577</v>
      </c>
      <c r="CJ90" s="315">
        <v>14673580</v>
      </c>
      <c r="CK90" s="351">
        <v>-281063</v>
      </c>
      <c r="CL90" s="352">
        <v>-1140</v>
      </c>
      <c r="CM90" s="315">
        <v>-282203</v>
      </c>
      <c r="CN90" s="315">
        <v>119175089</v>
      </c>
      <c r="CO90" s="315">
        <v>168934431</v>
      </c>
      <c r="CP90" s="241"/>
    </row>
    <row r="91" spans="1:94" s="216" customFormat="1" ht="30" customHeight="1" thickBot="1">
      <c r="A91" s="246">
        <v>80</v>
      </c>
      <c r="B91" s="479" t="s">
        <v>572</v>
      </c>
      <c r="C91" s="480"/>
      <c r="D91" s="353">
        <v>57182058</v>
      </c>
      <c r="E91" s="354">
        <v>4384817</v>
      </c>
      <c r="F91" s="354">
        <v>249527</v>
      </c>
      <c r="G91" s="354">
        <v>7992722</v>
      </c>
      <c r="H91" s="354">
        <v>7099156</v>
      </c>
      <c r="I91" s="354">
        <v>115779350</v>
      </c>
      <c r="J91" s="354">
        <v>15037815</v>
      </c>
      <c r="K91" s="354">
        <v>2570737</v>
      </c>
      <c r="L91" s="354">
        <v>5919051</v>
      </c>
      <c r="M91" s="354">
        <v>5776067</v>
      </c>
      <c r="N91" s="354">
        <v>2369944</v>
      </c>
      <c r="O91" s="354">
        <v>18850857</v>
      </c>
      <c r="P91" s="354">
        <v>19918317</v>
      </c>
      <c r="Q91" s="354">
        <v>7568190</v>
      </c>
      <c r="R91" s="354">
        <v>52735296</v>
      </c>
      <c r="S91" s="354">
        <v>38056909</v>
      </c>
      <c r="T91" s="354">
        <v>7475210</v>
      </c>
      <c r="U91" s="354">
        <v>39080794</v>
      </c>
      <c r="V91" s="354">
        <v>29418275</v>
      </c>
      <c r="W91" s="354">
        <v>43024990</v>
      </c>
      <c r="X91" s="354">
        <v>44039589</v>
      </c>
      <c r="Y91" s="354">
        <v>34188333</v>
      </c>
      <c r="Z91" s="354">
        <v>30541302</v>
      </c>
      <c r="AA91" s="354">
        <v>20983807</v>
      </c>
      <c r="AB91" s="354">
        <v>81437039</v>
      </c>
      <c r="AC91" s="354">
        <v>8615732</v>
      </c>
      <c r="AD91" s="354">
        <v>19891313</v>
      </c>
      <c r="AE91" s="354">
        <v>6662252</v>
      </c>
      <c r="AF91" s="354">
        <v>16521794</v>
      </c>
      <c r="AG91" s="354">
        <v>56706017</v>
      </c>
      <c r="AH91" s="354">
        <v>1867550</v>
      </c>
      <c r="AI91" s="354">
        <v>8889217</v>
      </c>
      <c r="AJ91" s="354">
        <v>3207616</v>
      </c>
      <c r="AK91" s="354">
        <v>187730527</v>
      </c>
      <c r="AL91" s="354">
        <v>16690548</v>
      </c>
      <c r="AM91" s="354">
        <v>72867550</v>
      </c>
      <c r="AN91" s="354">
        <v>49989337</v>
      </c>
      <c r="AO91" s="354">
        <v>72386524</v>
      </c>
      <c r="AP91" s="354">
        <v>4671691</v>
      </c>
      <c r="AQ91" s="354">
        <v>29687089</v>
      </c>
      <c r="AR91" s="354">
        <v>5706003</v>
      </c>
      <c r="AS91" s="354">
        <v>14683009</v>
      </c>
      <c r="AT91" s="354">
        <v>6628639</v>
      </c>
      <c r="AU91" s="354">
        <v>3018615</v>
      </c>
      <c r="AV91" s="354">
        <v>4719446</v>
      </c>
      <c r="AW91" s="354">
        <v>25066305</v>
      </c>
      <c r="AX91" s="354">
        <v>10296869</v>
      </c>
      <c r="AY91" s="354">
        <v>2614660</v>
      </c>
      <c r="AZ91" s="354">
        <v>19624187</v>
      </c>
      <c r="BA91" s="354">
        <v>13689302</v>
      </c>
      <c r="BB91" s="354">
        <v>10374597</v>
      </c>
      <c r="BC91" s="354">
        <v>59686199</v>
      </c>
      <c r="BD91" s="354">
        <v>11587991</v>
      </c>
      <c r="BE91" s="354">
        <v>9612380</v>
      </c>
      <c r="BF91" s="354">
        <v>13739406</v>
      </c>
      <c r="BG91" s="354">
        <v>5708849</v>
      </c>
      <c r="BH91" s="354">
        <v>22522720</v>
      </c>
      <c r="BI91" s="354">
        <v>3677316</v>
      </c>
      <c r="BJ91" s="354">
        <v>633115</v>
      </c>
      <c r="BK91" s="354">
        <v>6938128</v>
      </c>
      <c r="BL91" s="354">
        <v>2083025</v>
      </c>
      <c r="BM91" s="354">
        <v>7209420</v>
      </c>
      <c r="BN91" s="354">
        <v>2991595</v>
      </c>
      <c r="BO91" s="354">
        <v>5248977</v>
      </c>
      <c r="BP91" s="354">
        <v>4545358</v>
      </c>
      <c r="BQ91" s="354">
        <v>30245070</v>
      </c>
      <c r="BR91" s="354">
        <v>15806806</v>
      </c>
      <c r="BS91" s="354">
        <v>25831750</v>
      </c>
      <c r="BT91" s="354">
        <v>5005571</v>
      </c>
      <c r="BU91" s="354">
        <v>3523748</v>
      </c>
      <c r="BV91" s="354">
        <v>1082901</v>
      </c>
      <c r="BW91" s="354">
        <v>1839284</v>
      </c>
      <c r="BX91" s="354">
        <v>5812911</v>
      </c>
      <c r="BY91" s="354">
        <v>1829187</v>
      </c>
      <c r="BZ91" s="354">
        <v>3778075</v>
      </c>
      <c r="CA91" s="354">
        <v>2310031</v>
      </c>
      <c r="CB91" s="355">
        <v>1211926</v>
      </c>
      <c r="CC91" s="356">
        <v>1618948280</v>
      </c>
      <c r="CD91" s="357">
        <v>853902618</v>
      </c>
      <c r="CE91" s="336">
        <v>16756976</v>
      </c>
      <c r="CF91" s="358">
        <v>268427000</v>
      </c>
      <c r="CG91" s="342">
        <v>1139086594</v>
      </c>
      <c r="CH91" s="358">
        <v>281320348</v>
      </c>
      <c r="CI91" s="359">
        <v>16129000</v>
      </c>
      <c r="CJ91" s="342">
        <v>297449348</v>
      </c>
      <c r="CK91" s="358">
        <v>450928142</v>
      </c>
      <c r="CL91" s="359">
        <v>126628822</v>
      </c>
      <c r="CM91" s="342">
        <v>577556964</v>
      </c>
      <c r="CN91" s="342">
        <v>2014092906</v>
      </c>
      <c r="CO91" s="342">
        <v>3633041186</v>
      </c>
      <c r="CP91" s="241"/>
    </row>
    <row r="92" spans="1:94" s="216" customFormat="1" ht="30" customHeight="1">
      <c r="A92" s="248">
        <v>81</v>
      </c>
      <c r="B92" s="473" t="s">
        <v>563</v>
      </c>
      <c r="C92" s="474"/>
      <c r="D92" s="360">
        <v>5309130</v>
      </c>
      <c r="E92" s="361">
        <v>2433167</v>
      </c>
      <c r="F92" s="361">
        <v>70033</v>
      </c>
      <c r="G92" s="361">
        <v>10375899</v>
      </c>
      <c r="H92" s="361">
        <v>3141401</v>
      </c>
      <c r="I92" s="361">
        <v>14869620</v>
      </c>
      <c r="J92" s="361">
        <v>1998702</v>
      </c>
      <c r="K92" s="361">
        <v>664967</v>
      </c>
      <c r="L92" s="361">
        <v>1601359</v>
      </c>
      <c r="M92" s="361">
        <v>3129375</v>
      </c>
      <c r="N92" s="361">
        <v>755160</v>
      </c>
      <c r="O92" s="361">
        <v>3498691</v>
      </c>
      <c r="P92" s="361">
        <v>2714347</v>
      </c>
      <c r="Q92" s="361">
        <v>1995794</v>
      </c>
      <c r="R92" s="361">
        <v>1173718</v>
      </c>
      <c r="S92" s="361">
        <v>4732896</v>
      </c>
      <c r="T92" s="361">
        <v>1667682</v>
      </c>
      <c r="U92" s="361">
        <v>6962294</v>
      </c>
      <c r="V92" s="361">
        <v>6058330</v>
      </c>
      <c r="W92" s="361">
        <v>5147724</v>
      </c>
      <c r="X92" s="361">
        <v>10958002</v>
      </c>
      <c r="Y92" s="361">
        <v>3095600</v>
      </c>
      <c r="Z92" s="361">
        <v>4579386</v>
      </c>
      <c r="AA92" s="361">
        <v>5913189</v>
      </c>
      <c r="AB92" s="361">
        <v>7925075</v>
      </c>
      <c r="AC92" s="361">
        <v>2506469</v>
      </c>
      <c r="AD92" s="361">
        <v>5230004</v>
      </c>
      <c r="AE92" s="361">
        <v>1879351</v>
      </c>
      <c r="AF92" s="361">
        <v>4973242</v>
      </c>
      <c r="AG92" s="361">
        <v>14068320</v>
      </c>
      <c r="AH92" s="361">
        <v>1516582</v>
      </c>
      <c r="AI92" s="361">
        <v>2563040</v>
      </c>
      <c r="AJ92" s="361">
        <v>2635257</v>
      </c>
      <c r="AK92" s="361">
        <v>38349941</v>
      </c>
      <c r="AL92" s="361">
        <v>4870157</v>
      </c>
      <c r="AM92" s="361">
        <v>25514713</v>
      </c>
      <c r="AN92" s="361">
        <v>27926881</v>
      </c>
      <c r="AO92" s="361">
        <v>17504599</v>
      </c>
      <c r="AP92" s="361">
        <v>957787</v>
      </c>
      <c r="AQ92" s="361">
        <v>11260406</v>
      </c>
      <c r="AR92" s="361">
        <v>2855096</v>
      </c>
      <c r="AS92" s="361">
        <v>5846630</v>
      </c>
      <c r="AT92" s="361">
        <v>4140533</v>
      </c>
      <c r="AU92" s="361">
        <v>586670</v>
      </c>
      <c r="AV92" s="361">
        <v>821484</v>
      </c>
      <c r="AW92" s="361">
        <v>4706090</v>
      </c>
      <c r="AX92" s="361">
        <v>5286522</v>
      </c>
      <c r="AY92" s="361">
        <v>1203104</v>
      </c>
      <c r="AZ92" s="361">
        <v>14681083</v>
      </c>
      <c r="BA92" s="361">
        <v>1382713</v>
      </c>
      <c r="BB92" s="361">
        <v>2609351</v>
      </c>
      <c r="BC92" s="361">
        <v>7178785</v>
      </c>
      <c r="BD92" s="361">
        <v>3744637</v>
      </c>
      <c r="BE92" s="361">
        <v>2885145</v>
      </c>
      <c r="BF92" s="361">
        <v>4194671</v>
      </c>
      <c r="BG92" s="361">
        <v>4110547</v>
      </c>
      <c r="BH92" s="361">
        <v>6495072</v>
      </c>
      <c r="BI92" s="361">
        <v>1016398</v>
      </c>
      <c r="BJ92" s="361">
        <v>133868</v>
      </c>
      <c r="BK92" s="361">
        <v>5320405</v>
      </c>
      <c r="BL92" s="361">
        <v>2288422</v>
      </c>
      <c r="BM92" s="361">
        <v>527265</v>
      </c>
      <c r="BN92" s="361">
        <v>3896278</v>
      </c>
      <c r="BO92" s="361">
        <v>2865136</v>
      </c>
      <c r="BP92" s="361">
        <v>3474305</v>
      </c>
      <c r="BQ92" s="361">
        <v>56861839</v>
      </c>
      <c r="BR92" s="361">
        <v>55744430</v>
      </c>
      <c r="BS92" s="361">
        <v>20714342</v>
      </c>
      <c r="BT92" s="361">
        <v>11531056</v>
      </c>
      <c r="BU92" s="361">
        <v>4080084</v>
      </c>
      <c r="BV92" s="361">
        <v>532354</v>
      </c>
      <c r="BW92" s="361">
        <v>885064</v>
      </c>
      <c r="BX92" s="361">
        <v>1991505</v>
      </c>
      <c r="BY92" s="361">
        <v>738216</v>
      </c>
      <c r="BZ92" s="361">
        <v>1786087</v>
      </c>
      <c r="CA92" s="361">
        <v>1117964</v>
      </c>
      <c r="CB92" s="362">
        <v>737630</v>
      </c>
      <c r="CC92" s="347">
        <v>521499071</v>
      </c>
      <c r="CD92" s="363" t="s">
        <v>127</v>
      </c>
      <c r="CE92" s="364" t="s">
        <v>127</v>
      </c>
      <c r="CF92" s="365" t="s">
        <v>127</v>
      </c>
      <c r="CG92" s="366" t="s">
        <v>127</v>
      </c>
      <c r="CH92" s="367" t="s">
        <v>127</v>
      </c>
      <c r="CI92" s="365" t="s">
        <v>127</v>
      </c>
      <c r="CJ92" s="368" t="s">
        <v>127</v>
      </c>
      <c r="CK92" s="367" t="s">
        <v>127</v>
      </c>
      <c r="CL92" s="365" t="s">
        <v>127</v>
      </c>
      <c r="CM92" s="368" t="s">
        <v>127</v>
      </c>
      <c r="CN92" s="368" t="s">
        <v>127</v>
      </c>
      <c r="CO92" s="368" t="s">
        <v>127</v>
      </c>
      <c r="CP92" s="241"/>
    </row>
    <row r="93" spans="1:94" s="216" customFormat="1" ht="30" customHeight="1">
      <c r="A93" s="248">
        <v>82</v>
      </c>
      <c r="B93" s="475" t="s">
        <v>564</v>
      </c>
      <c r="C93" s="476"/>
      <c r="D93" s="360">
        <v>-3954035</v>
      </c>
      <c r="E93" s="361">
        <v>203269</v>
      </c>
      <c r="F93" s="361">
        <v>7697</v>
      </c>
      <c r="G93" s="361">
        <v>231361</v>
      </c>
      <c r="H93" s="361">
        <v>481377</v>
      </c>
      <c r="I93" s="361">
        <v>113761</v>
      </c>
      <c r="J93" s="361">
        <v>247962</v>
      </c>
      <c r="K93" s="361">
        <v>23923</v>
      </c>
      <c r="L93" s="361">
        <v>46548</v>
      </c>
      <c r="M93" s="361">
        <v>56229</v>
      </c>
      <c r="N93" s="361">
        <v>12378</v>
      </c>
      <c r="O93" s="361">
        <v>128417</v>
      </c>
      <c r="P93" s="361">
        <v>77669</v>
      </c>
      <c r="Q93" s="361">
        <v>22187</v>
      </c>
      <c r="R93" s="361">
        <v>245994</v>
      </c>
      <c r="S93" s="361">
        <v>312545</v>
      </c>
      <c r="T93" s="361">
        <v>57827</v>
      </c>
      <c r="U93" s="361">
        <v>111059</v>
      </c>
      <c r="V93" s="361">
        <v>238870</v>
      </c>
      <c r="W93" s="361">
        <v>175965</v>
      </c>
      <c r="X93" s="361">
        <v>209745</v>
      </c>
      <c r="Y93" s="361">
        <v>43523</v>
      </c>
      <c r="Z93" s="361">
        <v>62728</v>
      </c>
      <c r="AA93" s="361">
        <v>129207</v>
      </c>
      <c r="AB93" s="361">
        <v>231503</v>
      </c>
      <c r="AC93" s="361">
        <v>52979</v>
      </c>
      <c r="AD93" s="361">
        <v>116688</v>
      </c>
      <c r="AE93" s="361">
        <v>30216</v>
      </c>
      <c r="AF93" s="361">
        <v>76852</v>
      </c>
      <c r="AG93" s="361">
        <v>1084476</v>
      </c>
      <c r="AH93" s="361">
        <v>215928</v>
      </c>
      <c r="AI93" s="361">
        <v>466933</v>
      </c>
      <c r="AJ93" s="361">
        <v>362933</v>
      </c>
      <c r="AK93" s="361">
        <v>1722012</v>
      </c>
      <c r="AL93" s="361">
        <v>170681</v>
      </c>
      <c r="AM93" s="361">
        <v>741560</v>
      </c>
      <c r="AN93" s="361">
        <v>1011745</v>
      </c>
      <c r="AO93" s="361">
        <v>1291945</v>
      </c>
      <c r="AP93" s="361">
        <v>28539</v>
      </c>
      <c r="AQ93" s="361">
        <v>262778</v>
      </c>
      <c r="AR93" s="361">
        <v>403043</v>
      </c>
      <c r="AS93" s="361">
        <v>252892</v>
      </c>
      <c r="AT93" s="361">
        <v>21857</v>
      </c>
      <c r="AU93" s="361">
        <v>84489</v>
      </c>
      <c r="AV93" s="361">
        <v>236108</v>
      </c>
      <c r="AW93" s="361">
        <v>461662</v>
      </c>
      <c r="AX93" s="361">
        <v>46150</v>
      </c>
      <c r="AY93" s="361">
        <v>17884</v>
      </c>
      <c r="AZ93" s="361">
        <v>968196</v>
      </c>
      <c r="BA93" s="361">
        <v>63562</v>
      </c>
      <c r="BB93" s="361">
        <v>238476</v>
      </c>
      <c r="BC93" s="361">
        <v>1690780</v>
      </c>
      <c r="BD93" s="361">
        <v>108487</v>
      </c>
      <c r="BE93" s="361">
        <v>107337</v>
      </c>
      <c r="BF93" s="361">
        <v>112144</v>
      </c>
      <c r="BG93" s="361">
        <v>-45835</v>
      </c>
      <c r="BH93" s="361">
        <v>106586</v>
      </c>
      <c r="BI93" s="361">
        <v>56811</v>
      </c>
      <c r="BJ93" s="361">
        <v>1439</v>
      </c>
      <c r="BK93" s="361">
        <v>152772</v>
      </c>
      <c r="BL93" s="361">
        <v>33498</v>
      </c>
      <c r="BM93" s="361">
        <v>54162</v>
      </c>
      <c r="BN93" s="361">
        <v>44102</v>
      </c>
      <c r="BO93" s="361">
        <v>50567</v>
      </c>
      <c r="BP93" s="361">
        <v>80996</v>
      </c>
      <c r="BQ93" s="361">
        <v>430832</v>
      </c>
      <c r="BR93" s="361">
        <v>140025</v>
      </c>
      <c r="BS93" s="361">
        <v>484321</v>
      </c>
      <c r="BT93" s="361">
        <v>36088</v>
      </c>
      <c r="BU93" s="361">
        <v>167114</v>
      </c>
      <c r="BV93" s="361">
        <v>33257</v>
      </c>
      <c r="BW93" s="361">
        <v>227510</v>
      </c>
      <c r="BX93" s="361">
        <v>289283</v>
      </c>
      <c r="BY93" s="361">
        <v>211234</v>
      </c>
      <c r="BZ93" s="361">
        <v>60769</v>
      </c>
      <c r="CA93" s="361">
        <v>33238</v>
      </c>
      <c r="CB93" s="362">
        <v>0</v>
      </c>
      <c r="CC93" s="347">
        <v>14615810</v>
      </c>
      <c r="CD93" s="363" t="s">
        <v>127</v>
      </c>
      <c r="CE93" s="364" t="s">
        <v>127</v>
      </c>
      <c r="CF93" s="365" t="s">
        <v>127</v>
      </c>
      <c r="CG93" s="368" t="s">
        <v>127</v>
      </c>
      <c r="CH93" s="367" t="s">
        <v>127</v>
      </c>
      <c r="CI93" s="365" t="s">
        <v>127</v>
      </c>
      <c r="CJ93" s="368" t="s">
        <v>127</v>
      </c>
      <c r="CK93" s="367" t="s">
        <v>127</v>
      </c>
      <c r="CL93" s="365" t="s">
        <v>127</v>
      </c>
      <c r="CM93" s="368" t="s">
        <v>127</v>
      </c>
      <c r="CN93" s="368" t="s">
        <v>127</v>
      </c>
      <c r="CO93" s="368" t="s">
        <v>127</v>
      </c>
      <c r="CP93" s="241"/>
    </row>
    <row r="94" spans="1:94" s="218" customFormat="1" ht="30" customHeight="1">
      <c r="A94" s="248">
        <v>83</v>
      </c>
      <c r="B94" s="477" t="s">
        <v>565</v>
      </c>
      <c r="C94" s="478"/>
      <c r="D94" s="369">
        <v>9930516</v>
      </c>
      <c r="E94" s="312">
        <v>408053</v>
      </c>
      <c r="F94" s="312">
        <v>18724</v>
      </c>
      <c r="G94" s="312">
        <v>2957081</v>
      </c>
      <c r="H94" s="312">
        <v>1172918</v>
      </c>
      <c r="I94" s="312">
        <v>4530896</v>
      </c>
      <c r="J94" s="312">
        <v>1222313</v>
      </c>
      <c r="K94" s="312">
        <v>306190</v>
      </c>
      <c r="L94" s="312">
        <v>552472</v>
      </c>
      <c r="M94" s="312">
        <v>372010</v>
      </c>
      <c r="N94" s="312">
        <v>122741</v>
      </c>
      <c r="O94" s="312">
        <v>1190997</v>
      </c>
      <c r="P94" s="312">
        <v>1524239</v>
      </c>
      <c r="Q94" s="312">
        <v>559343</v>
      </c>
      <c r="R94" s="361">
        <v>1679872</v>
      </c>
      <c r="S94" s="361">
        <v>2318134</v>
      </c>
      <c r="T94" s="361">
        <v>548099</v>
      </c>
      <c r="U94" s="361">
        <v>2226821</v>
      </c>
      <c r="V94" s="361">
        <v>2664453</v>
      </c>
      <c r="W94" s="361">
        <v>2785748</v>
      </c>
      <c r="X94" s="361">
        <v>2044191</v>
      </c>
      <c r="Y94" s="361">
        <v>624441</v>
      </c>
      <c r="Z94" s="361">
        <v>1136643</v>
      </c>
      <c r="AA94" s="361">
        <v>1348747</v>
      </c>
      <c r="AB94" s="361">
        <v>3074621</v>
      </c>
      <c r="AC94" s="361">
        <v>554226</v>
      </c>
      <c r="AD94" s="361">
        <v>769117</v>
      </c>
      <c r="AE94" s="361">
        <v>257947</v>
      </c>
      <c r="AF94" s="361">
        <v>626555</v>
      </c>
      <c r="AG94" s="361">
        <v>19434798</v>
      </c>
      <c r="AH94" s="361">
        <v>1608621</v>
      </c>
      <c r="AI94" s="361">
        <v>787635</v>
      </c>
      <c r="AJ94" s="361">
        <v>1802362</v>
      </c>
      <c r="AK94" s="361">
        <v>3596512</v>
      </c>
      <c r="AL94" s="361">
        <v>676082</v>
      </c>
      <c r="AM94" s="361">
        <v>4120729</v>
      </c>
      <c r="AN94" s="361">
        <v>3807121</v>
      </c>
      <c r="AO94" s="361">
        <v>6888721</v>
      </c>
      <c r="AP94" s="361">
        <v>393731</v>
      </c>
      <c r="AQ94" s="361">
        <v>11117369</v>
      </c>
      <c r="AR94" s="361">
        <v>595926</v>
      </c>
      <c r="AS94" s="361">
        <v>438507</v>
      </c>
      <c r="AT94" s="361">
        <v>429312</v>
      </c>
      <c r="AU94" s="361">
        <v>271099</v>
      </c>
      <c r="AV94" s="361">
        <v>533506</v>
      </c>
      <c r="AW94" s="361">
        <v>7755977</v>
      </c>
      <c r="AX94" s="361">
        <v>435120</v>
      </c>
      <c r="AY94" s="361">
        <v>153717</v>
      </c>
      <c r="AZ94" s="361">
        <v>3764780</v>
      </c>
      <c r="BA94" s="361">
        <v>448341</v>
      </c>
      <c r="BB94" s="361">
        <v>689589</v>
      </c>
      <c r="BC94" s="361">
        <v>15627534</v>
      </c>
      <c r="BD94" s="361">
        <v>217150</v>
      </c>
      <c r="BE94" s="361">
        <v>456189</v>
      </c>
      <c r="BF94" s="361">
        <v>573177</v>
      </c>
      <c r="BG94" s="361">
        <v>836261</v>
      </c>
      <c r="BH94" s="361">
        <v>709283</v>
      </c>
      <c r="BI94" s="361">
        <v>228239</v>
      </c>
      <c r="BJ94" s="361">
        <v>48020</v>
      </c>
      <c r="BK94" s="361">
        <v>1441828</v>
      </c>
      <c r="BL94" s="361">
        <v>50937</v>
      </c>
      <c r="BM94" s="361">
        <v>78165</v>
      </c>
      <c r="BN94" s="361">
        <v>91411</v>
      </c>
      <c r="BO94" s="361">
        <v>288572</v>
      </c>
      <c r="BP94" s="361">
        <v>281636</v>
      </c>
      <c r="BQ94" s="361">
        <v>5600782</v>
      </c>
      <c r="BR94" s="361">
        <v>3094952</v>
      </c>
      <c r="BS94" s="361">
        <v>2188028</v>
      </c>
      <c r="BT94" s="361">
        <v>604701</v>
      </c>
      <c r="BU94" s="361">
        <v>252899</v>
      </c>
      <c r="BV94" s="361">
        <v>255416</v>
      </c>
      <c r="BW94" s="361">
        <v>114778</v>
      </c>
      <c r="BX94" s="361">
        <v>425812</v>
      </c>
      <c r="BY94" s="361">
        <v>35360</v>
      </c>
      <c r="BZ94" s="361">
        <v>262627</v>
      </c>
      <c r="CA94" s="361">
        <v>100855</v>
      </c>
      <c r="CB94" s="362">
        <v>0</v>
      </c>
      <c r="CC94" s="347">
        <v>151142275</v>
      </c>
      <c r="CD94" s="363" t="s">
        <v>127</v>
      </c>
      <c r="CE94" s="364" t="s">
        <v>127</v>
      </c>
      <c r="CF94" s="365" t="s">
        <v>127</v>
      </c>
      <c r="CG94" s="368" t="s">
        <v>127</v>
      </c>
      <c r="CH94" s="367" t="s">
        <v>127</v>
      </c>
      <c r="CI94" s="365" t="s">
        <v>127</v>
      </c>
      <c r="CJ94" s="368" t="s">
        <v>127</v>
      </c>
      <c r="CK94" s="367" t="s">
        <v>127</v>
      </c>
      <c r="CL94" s="365" t="s">
        <v>127</v>
      </c>
      <c r="CM94" s="368" t="s">
        <v>127</v>
      </c>
      <c r="CN94" s="368" t="s">
        <v>127</v>
      </c>
      <c r="CO94" s="368" t="s">
        <v>127</v>
      </c>
      <c r="CP94" s="242"/>
    </row>
    <row r="95" spans="1:94" s="238" customFormat="1" ht="30" customHeight="1">
      <c r="A95" s="248">
        <v>84</v>
      </c>
      <c r="B95" s="477" t="s">
        <v>566</v>
      </c>
      <c r="C95" s="478"/>
      <c r="D95" s="369">
        <v>31392721</v>
      </c>
      <c r="E95" s="312">
        <v>684773</v>
      </c>
      <c r="F95" s="312">
        <v>106523</v>
      </c>
      <c r="G95" s="312">
        <v>1420968</v>
      </c>
      <c r="H95" s="312">
        <v>2036134</v>
      </c>
      <c r="I95" s="312">
        <v>13752555</v>
      </c>
      <c r="J95" s="312">
        <v>2387098</v>
      </c>
      <c r="K95" s="312">
        <v>1702075</v>
      </c>
      <c r="L95" s="312">
        <v>489360</v>
      </c>
      <c r="M95" s="312">
        <v>1926281</v>
      </c>
      <c r="N95" s="312">
        <v>281565</v>
      </c>
      <c r="O95" s="312">
        <v>3187004</v>
      </c>
      <c r="P95" s="312">
        <v>2277951</v>
      </c>
      <c r="Q95" s="312">
        <v>868299</v>
      </c>
      <c r="R95" s="361">
        <v>3948146</v>
      </c>
      <c r="S95" s="361">
        <v>5188916</v>
      </c>
      <c r="T95" s="361">
        <v>1533141</v>
      </c>
      <c r="U95" s="361">
        <v>6021382</v>
      </c>
      <c r="V95" s="361">
        <v>4978668</v>
      </c>
      <c r="W95" s="361">
        <v>923089</v>
      </c>
      <c r="X95" s="361">
        <v>8757415</v>
      </c>
      <c r="Y95" s="361">
        <v>2433022</v>
      </c>
      <c r="Z95" s="361">
        <v>3799167</v>
      </c>
      <c r="AA95" s="361">
        <v>2214713</v>
      </c>
      <c r="AB95" s="361">
        <v>4303519</v>
      </c>
      <c r="AC95" s="361">
        <v>176150</v>
      </c>
      <c r="AD95" s="361">
        <v>2042977</v>
      </c>
      <c r="AE95" s="361">
        <v>658439</v>
      </c>
      <c r="AF95" s="361">
        <v>3437831</v>
      </c>
      <c r="AG95" s="361">
        <v>9943375</v>
      </c>
      <c r="AH95" s="361">
        <v>505650</v>
      </c>
      <c r="AI95" s="361">
        <v>1145813</v>
      </c>
      <c r="AJ95" s="361">
        <v>1004588</v>
      </c>
      <c r="AK95" s="361">
        <v>63524383</v>
      </c>
      <c r="AL95" s="361">
        <v>29676347</v>
      </c>
      <c r="AM95" s="361">
        <v>55986960</v>
      </c>
      <c r="AN95" s="361">
        <v>63195332</v>
      </c>
      <c r="AO95" s="361">
        <v>14289239</v>
      </c>
      <c r="AP95" s="361">
        <v>1261608</v>
      </c>
      <c r="AQ95" s="361">
        <v>6831388</v>
      </c>
      <c r="AR95" s="361">
        <v>1907473</v>
      </c>
      <c r="AS95" s="361">
        <v>4448714</v>
      </c>
      <c r="AT95" s="361">
        <v>2367591</v>
      </c>
      <c r="AU95" s="361">
        <v>1786235</v>
      </c>
      <c r="AV95" s="361">
        <v>156779</v>
      </c>
      <c r="AW95" s="361">
        <v>6867535</v>
      </c>
      <c r="AX95" s="361">
        <v>6249865</v>
      </c>
      <c r="AY95" s="361">
        <v>1862515</v>
      </c>
      <c r="AZ95" s="361">
        <v>15202367</v>
      </c>
      <c r="BA95" s="361">
        <v>6630220</v>
      </c>
      <c r="BB95" s="361">
        <v>1991620</v>
      </c>
      <c r="BC95" s="361">
        <v>50800691</v>
      </c>
      <c r="BD95" s="361">
        <v>13010768</v>
      </c>
      <c r="BE95" s="361">
        <v>4603278</v>
      </c>
      <c r="BF95" s="361">
        <v>9368337</v>
      </c>
      <c r="BG95" s="361">
        <v>140085</v>
      </c>
      <c r="BH95" s="361">
        <v>10044184</v>
      </c>
      <c r="BI95" s="361">
        <v>4892888</v>
      </c>
      <c r="BJ95" s="361">
        <v>1342830</v>
      </c>
      <c r="BK95" s="361">
        <v>5826106</v>
      </c>
      <c r="BL95" s="361">
        <v>1133713</v>
      </c>
      <c r="BM95" s="361">
        <v>1383235</v>
      </c>
      <c r="BN95" s="361">
        <v>484083</v>
      </c>
      <c r="BO95" s="361">
        <v>1369303</v>
      </c>
      <c r="BP95" s="361">
        <v>2044153</v>
      </c>
      <c r="BQ95" s="361">
        <v>5140596</v>
      </c>
      <c r="BR95" s="361">
        <v>3572081</v>
      </c>
      <c r="BS95" s="361">
        <v>14529152</v>
      </c>
      <c r="BT95" s="361">
        <v>381200</v>
      </c>
      <c r="BU95" s="361">
        <v>705979</v>
      </c>
      <c r="BV95" s="361">
        <v>255136</v>
      </c>
      <c r="BW95" s="361">
        <v>178107</v>
      </c>
      <c r="BX95" s="361">
        <v>3329578</v>
      </c>
      <c r="BY95" s="361">
        <v>698877</v>
      </c>
      <c r="BZ95" s="361">
        <v>6007620</v>
      </c>
      <c r="CA95" s="361">
        <v>3637883</v>
      </c>
      <c r="CB95" s="362">
        <v>5748405</v>
      </c>
      <c r="CC95" s="347">
        <v>560393747</v>
      </c>
      <c r="CD95" s="363" t="s">
        <v>127</v>
      </c>
      <c r="CE95" s="364" t="s">
        <v>127</v>
      </c>
      <c r="CF95" s="365" t="s">
        <v>127</v>
      </c>
      <c r="CG95" s="368" t="s">
        <v>127</v>
      </c>
      <c r="CH95" s="367" t="s">
        <v>127</v>
      </c>
      <c r="CI95" s="365" t="s">
        <v>127</v>
      </c>
      <c r="CJ95" s="368" t="s">
        <v>127</v>
      </c>
      <c r="CK95" s="367" t="s">
        <v>127</v>
      </c>
      <c r="CL95" s="365" t="s">
        <v>127</v>
      </c>
      <c r="CM95" s="368" t="s">
        <v>127</v>
      </c>
      <c r="CN95" s="368" t="s">
        <v>127</v>
      </c>
      <c r="CO95" s="368" t="s">
        <v>127</v>
      </c>
      <c r="CP95" s="243"/>
    </row>
    <row r="96" spans="1:93" s="239" customFormat="1" ht="30" customHeight="1" thickBot="1">
      <c r="A96" s="248">
        <v>85</v>
      </c>
      <c r="B96" s="471" t="s">
        <v>205</v>
      </c>
      <c r="C96" s="472"/>
      <c r="D96" s="369">
        <v>41323237</v>
      </c>
      <c r="E96" s="312">
        <v>1092826</v>
      </c>
      <c r="F96" s="312">
        <v>125247</v>
      </c>
      <c r="G96" s="312">
        <v>4378049</v>
      </c>
      <c r="H96" s="312">
        <v>3209052</v>
      </c>
      <c r="I96" s="312">
        <v>18283451</v>
      </c>
      <c r="J96" s="312">
        <v>3609411</v>
      </c>
      <c r="K96" s="312">
        <v>2008265</v>
      </c>
      <c r="L96" s="312">
        <v>1041832</v>
      </c>
      <c r="M96" s="312">
        <v>2298291</v>
      </c>
      <c r="N96" s="312">
        <v>404306</v>
      </c>
      <c r="O96" s="312">
        <v>4378001</v>
      </c>
      <c r="P96" s="312">
        <v>3802190</v>
      </c>
      <c r="Q96" s="312">
        <v>1427642</v>
      </c>
      <c r="R96" s="361">
        <v>5628018</v>
      </c>
      <c r="S96" s="361">
        <v>7507050</v>
      </c>
      <c r="T96" s="361">
        <v>2081240</v>
      </c>
      <c r="U96" s="361">
        <v>8248203</v>
      </c>
      <c r="V96" s="361">
        <v>7643121</v>
      </c>
      <c r="W96" s="361">
        <v>3708837</v>
      </c>
      <c r="X96" s="361">
        <v>10801606</v>
      </c>
      <c r="Y96" s="361">
        <v>3057463</v>
      </c>
      <c r="Z96" s="361">
        <v>4935810</v>
      </c>
      <c r="AA96" s="361">
        <v>3563460</v>
      </c>
      <c r="AB96" s="361">
        <v>7378140</v>
      </c>
      <c r="AC96" s="361">
        <v>730376</v>
      </c>
      <c r="AD96" s="361">
        <v>2812094</v>
      </c>
      <c r="AE96" s="361">
        <v>916386</v>
      </c>
      <c r="AF96" s="361">
        <v>4064386</v>
      </c>
      <c r="AG96" s="361">
        <v>29378173</v>
      </c>
      <c r="AH96" s="361">
        <v>2114271</v>
      </c>
      <c r="AI96" s="361">
        <v>1933448</v>
      </c>
      <c r="AJ96" s="361">
        <v>2806950</v>
      </c>
      <c r="AK96" s="361">
        <v>67120895</v>
      </c>
      <c r="AL96" s="361">
        <v>30352429</v>
      </c>
      <c r="AM96" s="361">
        <v>60107689</v>
      </c>
      <c r="AN96" s="361">
        <v>67002453</v>
      </c>
      <c r="AO96" s="361">
        <v>21177960</v>
      </c>
      <c r="AP96" s="361">
        <v>1655339</v>
      </c>
      <c r="AQ96" s="361">
        <v>17948757</v>
      </c>
      <c r="AR96" s="361">
        <v>2503399</v>
      </c>
      <c r="AS96" s="361">
        <v>4887221</v>
      </c>
      <c r="AT96" s="361">
        <v>2796903</v>
      </c>
      <c r="AU96" s="361">
        <v>2057334</v>
      </c>
      <c r="AV96" s="361">
        <v>690285</v>
      </c>
      <c r="AW96" s="361">
        <v>14623512</v>
      </c>
      <c r="AX96" s="361">
        <v>6684985</v>
      </c>
      <c r="AY96" s="361">
        <v>2016232</v>
      </c>
      <c r="AZ96" s="361">
        <v>18967147</v>
      </c>
      <c r="BA96" s="361">
        <v>7078561</v>
      </c>
      <c r="BB96" s="361">
        <v>2681209</v>
      </c>
      <c r="BC96" s="361">
        <v>66428225</v>
      </c>
      <c r="BD96" s="361">
        <v>13227918</v>
      </c>
      <c r="BE96" s="361">
        <v>5059467</v>
      </c>
      <c r="BF96" s="361">
        <v>9941514</v>
      </c>
      <c r="BG96" s="361">
        <v>976346</v>
      </c>
      <c r="BH96" s="361">
        <v>10753467</v>
      </c>
      <c r="BI96" s="361">
        <v>5121127</v>
      </c>
      <c r="BJ96" s="361">
        <v>1390850</v>
      </c>
      <c r="BK96" s="361">
        <v>7267934</v>
      </c>
      <c r="BL96" s="361">
        <v>1184650</v>
      </c>
      <c r="BM96" s="361">
        <v>1461400</v>
      </c>
      <c r="BN96" s="361">
        <v>575494</v>
      </c>
      <c r="BO96" s="361">
        <v>1657875</v>
      </c>
      <c r="BP96" s="361">
        <v>2325789</v>
      </c>
      <c r="BQ96" s="361">
        <v>10741378</v>
      </c>
      <c r="BR96" s="361">
        <v>6667033</v>
      </c>
      <c r="BS96" s="361">
        <v>16717180</v>
      </c>
      <c r="BT96" s="361">
        <v>985901</v>
      </c>
      <c r="BU96" s="361">
        <v>958878</v>
      </c>
      <c r="BV96" s="361">
        <v>510552</v>
      </c>
      <c r="BW96" s="361">
        <v>292885</v>
      </c>
      <c r="BX96" s="361">
        <v>3755390</v>
      </c>
      <c r="BY96" s="361">
        <v>734237</v>
      </c>
      <c r="BZ96" s="361">
        <v>6270247</v>
      </c>
      <c r="CA96" s="361">
        <v>3738738</v>
      </c>
      <c r="CB96" s="362">
        <v>5748405</v>
      </c>
      <c r="CC96" s="347">
        <v>711536022</v>
      </c>
      <c r="CD96" s="363" t="s">
        <v>127</v>
      </c>
      <c r="CE96" s="364" t="s">
        <v>127</v>
      </c>
      <c r="CF96" s="365" t="s">
        <v>127</v>
      </c>
      <c r="CG96" s="370" t="s">
        <v>127</v>
      </c>
      <c r="CH96" s="367" t="s">
        <v>127</v>
      </c>
      <c r="CI96" s="365" t="s">
        <v>127</v>
      </c>
      <c r="CJ96" s="368" t="s">
        <v>127</v>
      </c>
      <c r="CK96" s="367" t="s">
        <v>127</v>
      </c>
      <c r="CL96" s="365" t="s">
        <v>127</v>
      </c>
      <c r="CM96" s="368" t="s">
        <v>127</v>
      </c>
      <c r="CN96" s="368" t="s">
        <v>127</v>
      </c>
      <c r="CO96" s="368" t="s">
        <v>127</v>
      </c>
    </row>
    <row r="97" spans="1:93" s="240" customFormat="1" ht="30" customHeight="1" thickBot="1">
      <c r="A97" s="249">
        <v>86</v>
      </c>
      <c r="B97" s="213" t="s">
        <v>567</v>
      </c>
      <c r="C97" s="210"/>
      <c r="D97" s="371">
        <v>42678332</v>
      </c>
      <c r="E97" s="354">
        <v>3729262</v>
      </c>
      <c r="F97" s="354">
        <v>202977</v>
      </c>
      <c r="G97" s="354">
        <v>14985309</v>
      </c>
      <c r="H97" s="354">
        <v>6831830</v>
      </c>
      <c r="I97" s="354">
        <v>33266832</v>
      </c>
      <c r="J97" s="354">
        <v>5856075</v>
      </c>
      <c r="K97" s="354">
        <v>2697155</v>
      </c>
      <c r="L97" s="354">
        <v>2689739</v>
      </c>
      <c r="M97" s="354">
        <v>5483895</v>
      </c>
      <c r="N97" s="354">
        <v>1171844</v>
      </c>
      <c r="O97" s="354">
        <v>8005109</v>
      </c>
      <c r="P97" s="354">
        <v>6594206</v>
      </c>
      <c r="Q97" s="354">
        <v>3445623</v>
      </c>
      <c r="R97" s="354">
        <v>7047730</v>
      </c>
      <c r="S97" s="354">
        <v>12552491</v>
      </c>
      <c r="T97" s="354">
        <v>3806749</v>
      </c>
      <c r="U97" s="354">
        <v>15321556</v>
      </c>
      <c r="V97" s="354">
        <v>13940321</v>
      </c>
      <c r="W97" s="354">
        <v>9032526</v>
      </c>
      <c r="X97" s="354">
        <v>21969353</v>
      </c>
      <c r="Y97" s="354">
        <v>6196586</v>
      </c>
      <c r="Z97" s="354">
        <v>9577924</v>
      </c>
      <c r="AA97" s="354">
        <v>9605856</v>
      </c>
      <c r="AB97" s="354">
        <v>15534718</v>
      </c>
      <c r="AC97" s="354">
        <v>3289824</v>
      </c>
      <c r="AD97" s="354">
        <v>8158786</v>
      </c>
      <c r="AE97" s="354">
        <v>2825953</v>
      </c>
      <c r="AF97" s="354">
        <v>9114480</v>
      </c>
      <c r="AG97" s="354">
        <v>44530969</v>
      </c>
      <c r="AH97" s="354">
        <v>3846781</v>
      </c>
      <c r="AI97" s="354">
        <v>4963421</v>
      </c>
      <c r="AJ97" s="354">
        <v>5805140</v>
      </c>
      <c r="AK97" s="354">
        <v>107192848</v>
      </c>
      <c r="AL97" s="354">
        <v>35393267</v>
      </c>
      <c r="AM97" s="354">
        <v>86363962</v>
      </c>
      <c r="AN97" s="354">
        <v>95941079</v>
      </c>
      <c r="AO97" s="354">
        <v>39974504</v>
      </c>
      <c r="AP97" s="354">
        <v>2641665</v>
      </c>
      <c r="AQ97" s="354">
        <v>29471941</v>
      </c>
      <c r="AR97" s="354">
        <v>5761538</v>
      </c>
      <c r="AS97" s="354">
        <v>10986743</v>
      </c>
      <c r="AT97" s="354">
        <v>6959293</v>
      </c>
      <c r="AU97" s="354">
        <v>2728493</v>
      </c>
      <c r="AV97" s="354">
        <v>1747877</v>
      </c>
      <c r="AW97" s="354">
        <v>19791264</v>
      </c>
      <c r="AX97" s="354">
        <v>12017657</v>
      </c>
      <c r="AY97" s="354">
        <v>3237220</v>
      </c>
      <c r="AZ97" s="354">
        <v>34616426</v>
      </c>
      <c r="BA97" s="354">
        <v>8524836</v>
      </c>
      <c r="BB97" s="354">
        <v>5529036</v>
      </c>
      <c r="BC97" s="354">
        <v>75297790</v>
      </c>
      <c r="BD97" s="354">
        <v>17081042</v>
      </c>
      <c r="BE97" s="354">
        <v>8051949</v>
      </c>
      <c r="BF97" s="354">
        <v>14248329</v>
      </c>
      <c r="BG97" s="354">
        <v>5041058</v>
      </c>
      <c r="BH97" s="354">
        <v>17355125</v>
      </c>
      <c r="BI97" s="354">
        <v>6194336</v>
      </c>
      <c r="BJ97" s="354">
        <v>1526157</v>
      </c>
      <c r="BK97" s="354">
        <v>12741111</v>
      </c>
      <c r="BL97" s="354">
        <v>3506570</v>
      </c>
      <c r="BM97" s="354">
        <v>2042827</v>
      </c>
      <c r="BN97" s="354">
        <v>4515874</v>
      </c>
      <c r="BO97" s="354">
        <v>4573578</v>
      </c>
      <c r="BP97" s="354">
        <v>5881090</v>
      </c>
      <c r="BQ97" s="354">
        <v>68034049</v>
      </c>
      <c r="BR97" s="354">
        <v>62551488</v>
      </c>
      <c r="BS97" s="354">
        <v>37915843</v>
      </c>
      <c r="BT97" s="354">
        <v>12553045</v>
      </c>
      <c r="BU97" s="354">
        <v>5206076</v>
      </c>
      <c r="BV97" s="354">
        <v>1076163</v>
      </c>
      <c r="BW97" s="354">
        <v>1405459</v>
      </c>
      <c r="BX97" s="354">
        <v>6036178</v>
      </c>
      <c r="BY97" s="354">
        <v>1683687</v>
      </c>
      <c r="BZ97" s="354">
        <v>8117103</v>
      </c>
      <c r="CA97" s="354">
        <v>4889940</v>
      </c>
      <c r="CB97" s="355">
        <v>6486035</v>
      </c>
      <c r="CC97" s="356">
        <v>1247650903</v>
      </c>
      <c r="CD97" s="372" t="s">
        <v>127</v>
      </c>
      <c r="CE97" s="373" t="s">
        <v>127</v>
      </c>
      <c r="CF97" s="374" t="s">
        <v>127</v>
      </c>
      <c r="CG97" s="375" t="s">
        <v>127</v>
      </c>
      <c r="CH97" s="376" t="s">
        <v>127</v>
      </c>
      <c r="CI97" s="374" t="s">
        <v>127</v>
      </c>
      <c r="CJ97" s="375" t="s">
        <v>127</v>
      </c>
      <c r="CK97" s="376" t="s">
        <v>127</v>
      </c>
      <c r="CL97" s="374" t="s">
        <v>127</v>
      </c>
      <c r="CM97" s="375" t="s">
        <v>127</v>
      </c>
      <c r="CN97" s="375" t="s">
        <v>127</v>
      </c>
      <c r="CO97" s="375" t="s">
        <v>127</v>
      </c>
    </row>
    <row r="98" spans="1:93" s="240" customFormat="1" ht="30" customHeight="1" thickBot="1">
      <c r="A98" s="249">
        <v>87</v>
      </c>
      <c r="B98" s="213" t="s">
        <v>568</v>
      </c>
      <c r="C98" s="210"/>
      <c r="D98" s="371">
        <v>99860390</v>
      </c>
      <c r="E98" s="354">
        <v>8114079</v>
      </c>
      <c r="F98" s="354">
        <v>452504</v>
      </c>
      <c r="G98" s="354">
        <v>22978031</v>
      </c>
      <c r="H98" s="354">
        <v>13930986</v>
      </c>
      <c r="I98" s="354">
        <v>149046182</v>
      </c>
      <c r="J98" s="354">
        <v>20893890</v>
      </c>
      <c r="K98" s="354">
        <v>5267892</v>
      </c>
      <c r="L98" s="354">
        <v>8608790</v>
      </c>
      <c r="M98" s="354">
        <v>11259962</v>
      </c>
      <c r="N98" s="354">
        <v>3541788</v>
      </c>
      <c r="O98" s="354">
        <v>26855966</v>
      </c>
      <c r="P98" s="354">
        <v>26512523</v>
      </c>
      <c r="Q98" s="354">
        <v>11013813</v>
      </c>
      <c r="R98" s="354">
        <v>59783026</v>
      </c>
      <c r="S98" s="354">
        <v>50609400</v>
      </c>
      <c r="T98" s="354">
        <v>11281959</v>
      </c>
      <c r="U98" s="354">
        <v>54402350</v>
      </c>
      <c r="V98" s="354">
        <v>43358596</v>
      </c>
      <c r="W98" s="354">
        <v>52057516</v>
      </c>
      <c r="X98" s="354">
        <v>66008942</v>
      </c>
      <c r="Y98" s="354">
        <v>40384919</v>
      </c>
      <c r="Z98" s="354">
        <v>40119226</v>
      </c>
      <c r="AA98" s="354">
        <v>30589663</v>
      </c>
      <c r="AB98" s="354">
        <v>96971757</v>
      </c>
      <c r="AC98" s="354">
        <v>11905556</v>
      </c>
      <c r="AD98" s="354">
        <v>28050099</v>
      </c>
      <c r="AE98" s="354">
        <v>9488205</v>
      </c>
      <c r="AF98" s="354">
        <v>25636274</v>
      </c>
      <c r="AG98" s="354">
        <v>101236986</v>
      </c>
      <c r="AH98" s="354">
        <v>5714331</v>
      </c>
      <c r="AI98" s="354">
        <v>13852638</v>
      </c>
      <c r="AJ98" s="354">
        <v>9012756</v>
      </c>
      <c r="AK98" s="354">
        <v>294923375</v>
      </c>
      <c r="AL98" s="354">
        <v>52083815</v>
      </c>
      <c r="AM98" s="354">
        <v>159231512</v>
      </c>
      <c r="AN98" s="354">
        <v>145930416</v>
      </c>
      <c r="AO98" s="354">
        <v>112361028</v>
      </c>
      <c r="AP98" s="354">
        <v>7313356</v>
      </c>
      <c r="AQ98" s="354">
        <v>59159030</v>
      </c>
      <c r="AR98" s="354">
        <v>11467541</v>
      </c>
      <c r="AS98" s="354">
        <v>25669752</v>
      </c>
      <c r="AT98" s="354">
        <v>13587932</v>
      </c>
      <c r="AU98" s="354">
        <v>5747108</v>
      </c>
      <c r="AV98" s="354">
        <v>6467323</v>
      </c>
      <c r="AW98" s="354">
        <v>44857569</v>
      </c>
      <c r="AX98" s="354">
        <v>22314526</v>
      </c>
      <c r="AY98" s="354">
        <v>5851880</v>
      </c>
      <c r="AZ98" s="354">
        <v>54240613</v>
      </c>
      <c r="BA98" s="354">
        <v>22214138</v>
      </c>
      <c r="BB98" s="354">
        <v>15903633</v>
      </c>
      <c r="BC98" s="354">
        <v>134983989</v>
      </c>
      <c r="BD98" s="354">
        <v>28669033</v>
      </c>
      <c r="BE98" s="354">
        <v>17664329</v>
      </c>
      <c r="BF98" s="354">
        <v>27987735</v>
      </c>
      <c r="BG98" s="354">
        <v>10749907</v>
      </c>
      <c r="BH98" s="354">
        <v>39877845</v>
      </c>
      <c r="BI98" s="354">
        <v>9871652</v>
      </c>
      <c r="BJ98" s="354">
        <v>2159272</v>
      </c>
      <c r="BK98" s="354">
        <v>19679239</v>
      </c>
      <c r="BL98" s="354">
        <v>5589595</v>
      </c>
      <c r="BM98" s="354">
        <v>9252247</v>
      </c>
      <c r="BN98" s="354">
        <v>7507469</v>
      </c>
      <c r="BO98" s="354">
        <v>9822555</v>
      </c>
      <c r="BP98" s="354">
        <v>10426448</v>
      </c>
      <c r="BQ98" s="354">
        <v>98279119</v>
      </c>
      <c r="BR98" s="354">
        <v>78358294</v>
      </c>
      <c r="BS98" s="354">
        <v>63747593</v>
      </c>
      <c r="BT98" s="354">
        <v>17558616</v>
      </c>
      <c r="BU98" s="354">
        <v>8729824</v>
      </c>
      <c r="BV98" s="354">
        <v>2159064</v>
      </c>
      <c r="BW98" s="354">
        <v>3244743</v>
      </c>
      <c r="BX98" s="354">
        <v>11849089</v>
      </c>
      <c r="BY98" s="354">
        <v>3512874</v>
      </c>
      <c r="BZ98" s="354">
        <v>11895178</v>
      </c>
      <c r="CA98" s="354">
        <v>7199971</v>
      </c>
      <c r="CB98" s="355">
        <v>7697961</v>
      </c>
      <c r="CC98" s="342">
        <v>2866599183</v>
      </c>
      <c r="CD98" s="372" t="s">
        <v>127</v>
      </c>
      <c r="CE98" s="373" t="s">
        <v>127</v>
      </c>
      <c r="CF98" s="374" t="s">
        <v>127</v>
      </c>
      <c r="CG98" s="375" t="s">
        <v>127</v>
      </c>
      <c r="CH98" s="376" t="s">
        <v>127</v>
      </c>
      <c r="CI98" s="374" t="s">
        <v>127</v>
      </c>
      <c r="CJ98" s="375" t="s">
        <v>127</v>
      </c>
      <c r="CK98" s="376" t="s">
        <v>127</v>
      </c>
      <c r="CL98" s="374" t="s">
        <v>127</v>
      </c>
      <c r="CM98" s="375" t="s">
        <v>127</v>
      </c>
      <c r="CN98" s="375" t="s">
        <v>127</v>
      </c>
      <c r="CO98" s="375" t="s">
        <v>127</v>
      </c>
    </row>
    <row r="99" spans="1:93" s="227" customFormat="1" ht="30" customHeight="1" thickBot="1">
      <c r="A99" s="250">
        <v>88</v>
      </c>
      <c r="B99" s="214" t="s">
        <v>569</v>
      </c>
      <c r="C99" s="211"/>
      <c r="D99" s="377">
        <v>12664156</v>
      </c>
      <c r="E99" s="378">
        <v>486039</v>
      </c>
      <c r="F99" s="378">
        <v>1919738</v>
      </c>
      <c r="G99" s="378">
        <v>5216489</v>
      </c>
      <c r="H99" s="378">
        <v>52617813</v>
      </c>
      <c r="I99" s="378">
        <v>27975089</v>
      </c>
      <c r="J99" s="378">
        <v>1934161</v>
      </c>
      <c r="K99" s="378">
        <v>544765</v>
      </c>
      <c r="L99" s="378">
        <v>11628265</v>
      </c>
      <c r="M99" s="378">
        <v>12270745</v>
      </c>
      <c r="N99" s="378">
        <v>5267629</v>
      </c>
      <c r="O99" s="378">
        <v>4004879</v>
      </c>
      <c r="P99" s="378">
        <v>14110904</v>
      </c>
      <c r="Q99" s="378">
        <v>148466</v>
      </c>
      <c r="R99" s="378">
        <v>13749490</v>
      </c>
      <c r="S99" s="378">
        <v>51886407</v>
      </c>
      <c r="T99" s="378">
        <v>18936409</v>
      </c>
      <c r="U99" s="378">
        <v>22578233</v>
      </c>
      <c r="V99" s="378">
        <v>7571591</v>
      </c>
      <c r="W99" s="378">
        <v>35706209</v>
      </c>
      <c r="X99" s="378">
        <v>20389718</v>
      </c>
      <c r="Y99" s="378">
        <v>65597402</v>
      </c>
      <c r="Z99" s="378">
        <v>27648022</v>
      </c>
      <c r="AA99" s="378">
        <v>47039900</v>
      </c>
      <c r="AB99" s="378">
        <v>48380367</v>
      </c>
      <c r="AC99" s="378">
        <v>14140821</v>
      </c>
      <c r="AD99" s="378">
        <v>2915975</v>
      </c>
      <c r="AE99" s="378">
        <v>8358145</v>
      </c>
      <c r="AF99" s="378">
        <v>0</v>
      </c>
      <c r="AG99" s="378">
        <v>1117231</v>
      </c>
      <c r="AH99" s="378">
        <v>0</v>
      </c>
      <c r="AI99" s="378">
        <v>1895707</v>
      </c>
      <c r="AJ99" s="378">
        <v>93209</v>
      </c>
      <c r="AK99" s="378">
        <v>2582315</v>
      </c>
      <c r="AL99" s="378">
        <v>8338</v>
      </c>
      <c r="AM99" s="378">
        <v>961580</v>
      </c>
      <c r="AN99" s="378">
        <v>641054</v>
      </c>
      <c r="AO99" s="378">
        <v>7558322</v>
      </c>
      <c r="AP99" s="378">
        <v>4659644</v>
      </c>
      <c r="AQ99" s="378">
        <v>1453180</v>
      </c>
      <c r="AR99" s="378">
        <v>0</v>
      </c>
      <c r="AS99" s="378">
        <v>4169</v>
      </c>
      <c r="AT99" s="378">
        <v>2572570</v>
      </c>
      <c r="AU99" s="378">
        <v>1078741</v>
      </c>
      <c r="AV99" s="378">
        <v>0</v>
      </c>
      <c r="AW99" s="378">
        <v>1935909</v>
      </c>
      <c r="AX99" s="378">
        <v>7757691</v>
      </c>
      <c r="AY99" s="378">
        <v>301024</v>
      </c>
      <c r="AZ99" s="378">
        <v>4072194</v>
      </c>
      <c r="BA99" s="378">
        <v>1112377</v>
      </c>
      <c r="BB99" s="378">
        <v>128257</v>
      </c>
      <c r="BC99" s="378">
        <v>1440175</v>
      </c>
      <c r="BD99" s="378">
        <v>4933025</v>
      </c>
      <c r="BE99" s="378">
        <v>2843194</v>
      </c>
      <c r="BF99" s="378">
        <v>3093385</v>
      </c>
      <c r="BG99" s="378">
        <v>468958</v>
      </c>
      <c r="BH99" s="378">
        <v>1462779</v>
      </c>
      <c r="BI99" s="378">
        <v>2978562</v>
      </c>
      <c r="BJ99" s="378">
        <v>0</v>
      </c>
      <c r="BK99" s="378">
        <v>696770</v>
      </c>
      <c r="BL99" s="378">
        <v>0</v>
      </c>
      <c r="BM99" s="378">
        <v>947010</v>
      </c>
      <c r="BN99" s="378">
        <v>345013</v>
      </c>
      <c r="BO99" s="378">
        <v>376597</v>
      </c>
      <c r="BP99" s="378">
        <v>96908</v>
      </c>
      <c r="BQ99" s="378">
        <v>0</v>
      </c>
      <c r="BR99" s="378">
        <v>571707</v>
      </c>
      <c r="BS99" s="378">
        <v>337827</v>
      </c>
      <c r="BT99" s="378">
        <v>0</v>
      </c>
      <c r="BU99" s="378">
        <v>811606</v>
      </c>
      <c r="BV99" s="378">
        <v>66917</v>
      </c>
      <c r="BW99" s="378">
        <v>0</v>
      </c>
      <c r="BX99" s="378">
        <v>415787</v>
      </c>
      <c r="BY99" s="378">
        <v>0</v>
      </c>
      <c r="BZ99" s="378">
        <v>0</v>
      </c>
      <c r="CA99" s="378">
        <v>13</v>
      </c>
      <c r="CB99" s="379">
        <v>0</v>
      </c>
      <c r="CC99" s="380">
        <v>597507572</v>
      </c>
      <c r="CD99" s="381" t="s">
        <v>127</v>
      </c>
      <c r="CE99" s="382" t="s">
        <v>127</v>
      </c>
      <c r="CF99" s="383" t="s">
        <v>127</v>
      </c>
      <c r="CG99" s="370" t="s">
        <v>127</v>
      </c>
      <c r="CH99" s="384" t="s">
        <v>127</v>
      </c>
      <c r="CI99" s="383" t="s">
        <v>127</v>
      </c>
      <c r="CJ99" s="370" t="s">
        <v>127</v>
      </c>
      <c r="CK99" s="384" t="s">
        <v>127</v>
      </c>
      <c r="CL99" s="383" t="s">
        <v>127</v>
      </c>
      <c r="CM99" s="370" t="s">
        <v>127</v>
      </c>
      <c r="CN99" s="370" t="s">
        <v>127</v>
      </c>
      <c r="CO99" s="370" t="s">
        <v>127</v>
      </c>
    </row>
    <row r="100" spans="1:93" s="227" customFormat="1" ht="30" customHeight="1" thickBot="1">
      <c r="A100" s="249">
        <v>89</v>
      </c>
      <c r="B100" s="213" t="s">
        <v>570</v>
      </c>
      <c r="C100" s="212"/>
      <c r="D100" s="371">
        <v>112524546</v>
      </c>
      <c r="E100" s="354">
        <v>8600118</v>
      </c>
      <c r="F100" s="354">
        <v>2372242</v>
      </c>
      <c r="G100" s="354">
        <v>28194520</v>
      </c>
      <c r="H100" s="354">
        <v>66548799</v>
      </c>
      <c r="I100" s="354">
        <v>177021271</v>
      </c>
      <c r="J100" s="354">
        <v>22828051</v>
      </c>
      <c r="K100" s="354">
        <v>5812657</v>
      </c>
      <c r="L100" s="354">
        <v>20237055</v>
      </c>
      <c r="M100" s="354">
        <v>23530707</v>
      </c>
      <c r="N100" s="354">
        <v>8809417</v>
      </c>
      <c r="O100" s="354">
        <v>30860845</v>
      </c>
      <c r="P100" s="354">
        <v>40623427</v>
      </c>
      <c r="Q100" s="354">
        <v>11162279</v>
      </c>
      <c r="R100" s="354">
        <v>73532516</v>
      </c>
      <c r="S100" s="354">
        <v>102495807</v>
      </c>
      <c r="T100" s="354">
        <v>30218368</v>
      </c>
      <c r="U100" s="354">
        <v>76980583</v>
      </c>
      <c r="V100" s="354">
        <v>50930187</v>
      </c>
      <c r="W100" s="354">
        <v>87763725</v>
      </c>
      <c r="X100" s="354">
        <v>86398660</v>
      </c>
      <c r="Y100" s="354">
        <v>105982321</v>
      </c>
      <c r="Z100" s="354">
        <v>67767248</v>
      </c>
      <c r="AA100" s="354">
        <v>77629563</v>
      </c>
      <c r="AB100" s="354">
        <v>145352124</v>
      </c>
      <c r="AC100" s="354">
        <v>26046377</v>
      </c>
      <c r="AD100" s="354">
        <v>30966074</v>
      </c>
      <c r="AE100" s="354">
        <v>17846350</v>
      </c>
      <c r="AF100" s="354">
        <v>25636274</v>
      </c>
      <c r="AG100" s="354">
        <v>102354217</v>
      </c>
      <c r="AH100" s="354">
        <v>5714331</v>
      </c>
      <c r="AI100" s="354">
        <v>15748345</v>
      </c>
      <c r="AJ100" s="354">
        <v>9105965</v>
      </c>
      <c r="AK100" s="354">
        <v>297505690</v>
      </c>
      <c r="AL100" s="354">
        <v>52092153</v>
      </c>
      <c r="AM100" s="354">
        <v>160193092</v>
      </c>
      <c r="AN100" s="354">
        <v>146571470</v>
      </c>
      <c r="AO100" s="354">
        <v>119919350</v>
      </c>
      <c r="AP100" s="354">
        <v>11973000</v>
      </c>
      <c r="AQ100" s="354">
        <v>60612210</v>
      </c>
      <c r="AR100" s="354">
        <v>11467541</v>
      </c>
      <c r="AS100" s="354">
        <v>25673921</v>
      </c>
      <c r="AT100" s="354">
        <v>16160502</v>
      </c>
      <c r="AU100" s="354">
        <v>6825849</v>
      </c>
      <c r="AV100" s="354">
        <v>6467323</v>
      </c>
      <c r="AW100" s="354">
        <v>46793478</v>
      </c>
      <c r="AX100" s="354">
        <v>30072217</v>
      </c>
      <c r="AY100" s="354">
        <v>6152904</v>
      </c>
      <c r="AZ100" s="354">
        <v>58312807</v>
      </c>
      <c r="BA100" s="354">
        <v>23326515</v>
      </c>
      <c r="BB100" s="354">
        <v>16031890</v>
      </c>
      <c r="BC100" s="354">
        <v>136424164</v>
      </c>
      <c r="BD100" s="354">
        <v>33602058</v>
      </c>
      <c r="BE100" s="354">
        <v>20507523</v>
      </c>
      <c r="BF100" s="354">
        <v>31081120</v>
      </c>
      <c r="BG100" s="354">
        <v>11218865</v>
      </c>
      <c r="BH100" s="354">
        <v>41340624</v>
      </c>
      <c r="BI100" s="354">
        <v>12850214</v>
      </c>
      <c r="BJ100" s="354">
        <v>2159272</v>
      </c>
      <c r="BK100" s="354">
        <v>20376009</v>
      </c>
      <c r="BL100" s="354">
        <v>5589595</v>
      </c>
      <c r="BM100" s="354">
        <v>10199257</v>
      </c>
      <c r="BN100" s="354">
        <v>7852482</v>
      </c>
      <c r="BO100" s="354">
        <v>10199152</v>
      </c>
      <c r="BP100" s="354">
        <v>10523356</v>
      </c>
      <c r="BQ100" s="354">
        <v>98279119</v>
      </c>
      <c r="BR100" s="354">
        <v>78930001</v>
      </c>
      <c r="BS100" s="354">
        <v>64085420</v>
      </c>
      <c r="BT100" s="354">
        <v>17558616</v>
      </c>
      <c r="BU100" s="354">
        <v>9541430</v>
      </c>
      <c r="BV100" s="354">
        <v>2225981</v>
      </c>
      <c r="BW100" s="354">
        <v>3244743</v>
      </c>
      <c r="BX100" s="354">
        <v>12264876</v>
      </c>
      <c r="BY100" s="354">
        <v>3512874</v>
      </c>
      <c r="BZ100" s="354">
        <v>11895178</v>
      </c>
      <c r="CA100" s="354">
        <v>7199984</v>
      </c>
      <c r="CB100" s="355">
        <v>7697961</v>
      </c>
      <c r="CC100" s="356">
        <v>3464106755</v>
      </c>
      <c r="CD100" s="372" t="s">
        <v>127</v>
      </c>
      <c r="CE100" s="373" t="s">
        <v>127</v>
      </c>
      <c r="CF100" s="374" t="s">
        <v>127</v>
      </c>
      <c r="CG100" s="375" t="s">
        <v>127</v>
      </c>
      <c r="CH100" s="376" t="s">
        <v>127</v>
      </c>
      <c r="CI100" s="374" t="s">
        <v>127</v>
      </c>
      <c r="CJ100" s="375" t="s">
        <v>127</v>
      </c>
      <c r="CK100" s="376" t="s">
        <v>127</v>
      </c>
      <c r="CL100" s="374" t="s">
        <v>127</v>
      </c>
      <c r="CM100" s="375" t="s">
        <v>127</v>
      </c>
      <c r="CN100" s="375" t="s">
        <v>127</v>
      </c>
      <c r="CO100" s="375" t="s">
        <v>127</v>
      </c>
    </row>
    <row r="101" spans="1:93" s="227" customFormat="1" ht="12.75">
      <c r="A101" s="226"/>
      <c r="C101" s="225"/>
      <c r="D101" s="225"/>
      <c r="E101" s="225"/>
      <c r="F101" s="225"/>
      <c r="G101" s="225"/>
      <c r="H101" s="225"/>
      <c r="I101" s="224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4"/>
      <c r="CK101" s="224"/>
      <c r="CL101" s="224"/>
      <c r="CM101" s="224"/>
      <c r="CN101" s="224"/>
      <c r="CO101" s="224"/>
    </row>
    <row r="102" spans="1:93" s="2" customFormat="1" ht="12.75">
      <c r="A102" s="1"/>
      <c r="C102"/>
      <c r="D102" s="198"/>
      <c r="E102"/>
      <c r="F102"/>
      <c r="G102"/>
      <c r="H102"/>
      <c r="I102" s="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 s="1"/>
      <c r="CK102" s="1"/>
      <c r="CL102" s="1"/>
      <c r="CM102" s="1"/>
      <c r="CN102" s="1"/>
      <c r="CO102" s="1"/>
    </row>
    <row r="103" spans="4:53" ht="12.75">
      <c r="D103" s="198"/>
      <c r="E103" s="198"/>
      <c r="F103" s="198"/>
      <c r="G103" s="198"/>
      <c r="H103" s="198"/>
      <c r="I103" s="198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4:53" ht="12.75">
      <c r="D104" s="198"/>
      <c r="E104" s="198"/>
      <c r="F104" s="198"/>
      <c r="G104" s="198"/>
      <c r="H104" s="198"/>
      <c r="I104" s="198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25:53" ht="12.75"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25:53" ht="12.75"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8" ht="12.75">
      <c r="B108" s="188"/>
    </row>
  </sheetData>
  <sheetProtection/>
  <mergeCells count="40">
    <mergeCell ref="BV5:CC6"/>
    <mergeCell ref="BO5:BU6"/>
    <mergeCell ref="CD9:CD10"/>
    <mergeCell ref="CE9:CE10"/>
    <mergeCell ref="CF9:CF10"/>
    <mergeCell ref="CK5:CN5"/>
    <mergeCell ref="CN6:CN7"/>
    <mergeCell ref="CN9:CN10"/>
    <mergeCell ref="CH6:CJ6"/>
    <mergeCell ref="CK6:CM6"/>
    <mergeCell ref="CI9:CI10"/>
    <mergeCell ref="CO9:CO10"/>
    <mergeCell ref="CG9:CG10"/>
    <mergeCell ref="CH9:CH10"/>
    <mergeCell ref="CD6:CG6"/>
    <mergeCell ref="CJ9:CJ10"/>
    <mergeCell ref="CK9:CK10"/>
    <mergeCell ref="CL9:CL10"/>
    <mergeCell ref="CM9:CM10"/>
    <mergeCell ref="CO5:CO7"/>
    <mergeCell ref="CD5:CJ5"/>
    <mergeCell ref="BA5:BG6"/>
    <mergeCell ref="A5:A10"/>
    <mergeCell ref="B5:C7"/>
    <mergeCell ref="D5:J6"/>
    <mergeCell ref="K5:Q6"/>
    <mergeCell ref="AM5:AS6"/>
    <mergeCell ref="R5:X6"/>
    <mergeCell ref="Y5:AE6"/>
    <mergeCell ref="AF5:AL6"/>
    <mergeCell ref="BH5:BN6"/>
    <mergeCell ref="B96:C96"/>
    <mergeCell ref="B92:C92"/>
    <mergeCell ref="B93:C93"/>
    <mergeCell ref="B94:C94"/>
    <mergeCell ref="B95:C95"/>
    <mergeCell ref="B91:C91"/>
    <mergeCell ref="B90:C90"/>
    <mergeCell ref="B89:C89"/>
    <mergeCell ref="AT5:AZ6"/>
  </mergeCells>
  <printOptions/>
  <pageMargins left="0.7086614173228347" right="0.1968503937007874" top="0.6692913385826772" bottom="0.35433070866141736" header="0.2755905511811024" footer="0.2755905511811024"/>
  <pageSetup firstPageNumber="37" useFirstPageNumber="1" horizontalDpi="600" verticalDpi="600" orientation="portrait" paperSize="9" scale="50" r:id="rId2"/>
  <headerFooter>
    <oddHeader xml:space="preserve">&amp;L&amp;"Arial CE,Pogrubiony"
TABLICA 1.   BILANS PRZEPŁYWÓW MIĘDZYGAŁĘZIOWYCH W BIEŻĄCYCH CENACH BAZOWYCH W 2010 R. (w tys. zł)
                      INPUT-OUTPUT TABLE AT BASIC PRICES&amp;C&amp;"Times New Roman,Pogrubiona"&amp;12&amp;P&amp;R&amp;"Times New Roman,Normalny"&amp;17     </oddHeader>
  </headerFooter>
  <rowBreaks count="1" manualBreakCount="1">
    <brk id="89" min="3" max="9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101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4.37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1" width="14.375" style="0" customWidth="1"/>
    <col min="82" max="93" width="15.75390625" style="0" customWidth="1"/>
  </cols>
  <sheetData>
    <row r="1" spans="1:93" s="199" customFormat="1" ht="15.75">
      <c r="A1" s="200" t="s">
        <v>297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</row>
    <row r="2" spans="1:93" s="206" customFormat="1" ht="15">
      <c r="A2" s="203" t="s">
        <v>298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</row>
    <row r="3" spans="1:93" ht="6.7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ht="6.7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4" s="3" customFormat="1" ht="30" customHeight="1" thickBot="1">
      <c r="A5" s="485" t="s">
        <v>1</v>
      </c>
      <c r="B5" s="488" t="s">
        <v>2</v>
      </c>
      <c r="C5" s="489"/>
      <c r="D5" s="465" t="s">
        <v>478</v>
      </c>
      <c r="E5" s="466"/>
      <c r="F5" s="466"/>
      <c r="G5" s="466"/>
      <c r="H5" s="466"/>
      <c r="I5" s="466"/>
      <c r="J5" s="467"/>
      <c r="K5" s="465" t="s">
        <v>478</v>
      </c>
      <c r="L5" s="466"/>
      <c r="M5" s="466"/>
      <c r="N5" s="466"/>
      <c r="O5" s="466"/>
      <c r="P5" s="466"/>
      <c r="Q5" s="467"/>
      <c r="R5" s="465" t="s">
        <v>478</v>
      </c>
      <c r="S5" s="466"/>
      <c r="T5" s="466"/>
      <c r="U5" s="466"/>
      <c r="V5" s="466"/>
      <c r="W5" s="466"/>
      <c r="X5" s="467"/>
      <c r="Y5" s="465" t="s">
        <v>478</v>
      </c>
      <c r="Z5" s="466"/>
      <c r="AA5" s="466"/>
      <c r="AB5" s="466"/>
      <c r="AC5" s="466"/>
      <c r="AD5" s="466"/>
      <c r="AE5" s="467"/>
      <c r="AF5" s="465" t="s">
        <v>478</v>
      </c>
      <c r="AG5" s="466"/>
      <c r="AH5" s="466"/>
      <c r="AI5" s="466"/>
      <c r="AJ5" s="466"/>
      <c r="AK5" s="466"/>
      <c r="AL5" s="467"/>
      <c r="AM5" s="465" t="s">
        <v>478</v>
      </c>
      <c r="AN5" s="466"/>
      <c r="AO5" s="466"/>
      <c r="AP5" s="466"/>
      <c r="AQ5" s="466"/>
      <c r="AR5" s="466"/>
      <c r="AS5" s="467"/>
      <c r="AT5" s="465" t="s">
        <v>478</v>
      </c>
      <c r="AU5" s="466"/>
      <c r="AV5" s="466"/>
      <c r="AW5" s="466"/>
      <c r="AX5" s="466"/>
      <c r="AY5" s="466"/>
      <c r="AZ5" s="467"/>
      <c r="BA5" s="465" t="s">
        <v>478</v>
      </c>
      <c r="BB5" s="466"/>
      <c r="BC5" s="466"/>
      <c r="BD5" s="466"/>
      <c r="BE5" s="466"/>
      <c r="BF5" s="466"/>
      <c r="BG5" s="467"/>
      <c r="BH5" s="465" t="s">
        <v>478</v>
      </c>
      <c r="BI5" s="466"/>
      <c r="BJ5" s="466"/>
      <c r="BK5" s="466"/>
      <c r="BL5" s="466"/>
      <c r="BM5" s="466"/>
      <c r="BN5" s="467"/>
      <c r="BO5" s="465" t="s">
        <v>478</v>
      </c>
      <c r="BP5" s="466"/>
      <c r="BQ5" s="466"/>
      <c r="BR5" s="466"/>
      <c r="BS5" s="466"/>
      <c r="BT5" s="466"/>
      <c r="BU5" s="467"/>
      <c r="BV5" s="465" t="s">
        <v>478</v>
      </c>
      <c r="BW5" s="466"/>
      <c r="BX5" s="466"/>
      <c r="BY5" s="466"/>
      <c r="BZ5" s="466"/>
      <c r="CA5" s="466"/>
      <c r="CB5" s="466"/>
      <c r="CC5" s="506"/>
      <c r="CD5" s="496" t="s">
        <v>479</v>
      </c>
      <c r="CE5" s="497"/>
      <c r="CF5" s="497"/>
      <c r="CG5" s="497"/>
      <c r="CH5" s="497"/>
      <c r="CI5" s="497"/>
      <c r="CJ5" s="498"/>
      <c r="CK5" s="503" t="s">
        <v>479</v>
      </c>
      <c r="CL5" s="504"/>
      <c r="CM5" s="504"/>
      <c r="CN5" s="505"/>
      <c r="CO5" s="501" t="s">
        <v>265</v>
      </c>
      <c r="CP5" s="7"/>
    </row>
    <row r="6" spans="1:94" s="3" customFormat="1" ht="30" customHeight="1" thickBot="1">
      <c r="A6" s="486"/>
      <c r="B6" s="490"/>
      <c r="C6" s="491"/>
      <c r="D6" s="468"/>
      <c r="E6" s="469"/>
      <c r="F6" s="469"/>
      <c r="G6" s="469"/>
      <c r="H6" s="469"/>
      <c r="I6" s="469"/>
      <c r="J6" s="470"/>
      <c r="K6" s="468"/>
      <c r="L6" s="469"/>
      <c r="M6" s="469"/>
      <c r="N6" s="469"/>
      <c r="O6" s="469"/>
      <c r="P6" s="469"/>
      <c r="Q6" s="470"/>
      <c r="R6" s="468"/>
      <c r="S6" s="469"/>
      <c r="T6" s="469"/>
      <c r="U6" s="469"/>
      <c r="V6" s="469"/>
      <c r="W6" s="469"/>
      <c r="X6" s="470"/>
      <c r="Y6" s="468"/>
      <c r="Z6" s="469"/>
      <c r="AA6" s="469"/>
      <c r="AB6" s="469"/>
      <c r="AC6" s="469"/>
      <c r="AD6" s="469"/>
      <c r="AE6" s="470"/>
      <c r="AF6" s="468"/>
      <c r="AG6" s="469"/>
      <c r="AH6" s="469"/>
      <c r="AI6" s="469"/>
      <c r="AJ6" s="469"/>
      <c r="AK6" s="469"/>
      <c r="AL6" s="470"/>
      <c r="AM6" s="468"/>
      <c r="AN6" s="469"/>
      <c r="AO6" s="469"/>
      <c r="AP6" s="469"/>
      <c r="AQ6" s="469"/>
      <c r="AR6" s="469"/>
      <c r="AS6" s="470"/>
      <c r="AT6" s="468"/>
      <c r="AU6" s="469"/>
      <c r="AV6" s="469"/>
      <c r="AW6" s="469"/>
      <c r="AX6" s="469"/>
      <c r="AY6" s="469"/>
      <c r="AZ6" s="470"/>
      <c r="BA6" s="468"/>
      <c r="BB6" s="469"/>
      <c r="BC6" s="469"/>
      <c r="BD6" s="469"/>
      <c r="BE6" s="469"/>
      <c r="BF6" s="469"/>
      <c r="BG6" s="470"/>
      <c r="BH6" s="468"/>
      <c r="BI6" s="469"/>
      <c r="BJ6" s="469"/>
      <c r="BK6" s="469"/>
      <c r="BL6" s="469"/>
      <c r="BM6" s="469"/>
      <c r="BN6" s="470"/>
      <c r="BO6" s="468"/>
      <c r="BP6" s="469"/>
      <c r="BQ6" s="469"/>
      <c r="BR6" s="469"/>
      <c r="BS6" s="469"/>
      <c r="BT6" s="469"/>
      <c r="BU6" s="470"/>
      <c r="BV6" s="468"/>
      <c r="BW6" s="469"/>
      <c r="BX6" s="469"/>
      <c r="BY6" s="469"/>
      <c r="BZ6" s="469"/>
      <c r="CA6" s="469"/>
      <c r="CB6" s="469"/>
      <c r="CC6" s="507"/>
      <c r="CD6" s="496" t="s">
        <v>220</v>
      </c>
      <c r="CE6" s="497"/>
      <c r="CF6" s="497"/>
      <c r="CG6" s="498"/>
      <c r="CH6" s="496" t="s">
        <v>221</v>
      </c>
      <c r="CI6" s="497"/>
      <c r="CJ6" s="498"/>
      <c r="CK6" s="496" t="s">
        <v>222</v>
      </c>
      <c r="CL6" s="497"/>
      <c r="CM6" s="498"/>
      <c r="CN6" s="501" t="s">
        <v>266</v>
      </c>
      <c r="CO6" s="502"/>
      <c r="CP6" s="7"/>
    </row>
    <row r="7" spans="1:94" s="3" customFormat="1" ht="87" customHeight="1">
      <c r="A7" s="486"/>
      <c r="B7" s="490"/>
      <c r="C7" s="491"/>
      <c r="D7" s="293" t="s">
        <v>327</v>
      </c>
      <c r="E7" s="286" t="s">
        <v>328</v>
      </c>
      <c r="F7" s="286" t="s">
        <v>329</v>
      </c>
      <c r="G7" s="286" t="s">
        <v>330</v>
      </c>
      <c r="H7" s="286" t="s">
        <v>331</v>
      </c>
      <c r="I7" s="286" t="s">
        <v>332</v>
      </c>
      <c r="J7" s="286" t="s">
        <v>333</v>
      </c>
      <c r="K7" s="286" t="s">
        <v>334</v>
      </c>
      <c r="L7" s="286" t="s">
        <v>335</v>
      </c>
      <c r="M7" s="286" t="s">
        <v>336</v>
      </c>
      <c r="N7" s="286" t="s">
        <v>337</v>
      </c>
      <c r="O7" s="286" t="s">
        <v>338</v>
      </c>
      <c r="P7" s="286" t="s">
        <v>339</v>
      </c>
      <c r="Q7" s="286" t="s">
        <v>340</v>
      </c>
      <c r="R7" s="286" t="s">
        <v>341</v>
      </c>
      <c r="S7" s="286" t="s">
        <v>342</v>
      </c>
      <c r="T7" s="286" t="s">
        <v>480</v>
      </c>
      <c r="U7" s="286" t="s">
        <v>343</v>
      </c>
      <c r="V7" s="286" t="s">
        <v>344</v>
      </c>
      <c r="W7" s="286" t="s">
        <v>345</v>
      </c>
      <c r="X7" s="286" t="s">
        <v>346</v>
      </c>
      <c r="Y7" s="286" t="s">
        <v>347</v>
      </c>
      <c r="Z7" s="286" t="s">
        <v>348</v>
      </c>
      <c r="AA7" s="286" t="s">
        <v>349</v>
      </c>
      <c r="AB7" s="286" t="s">
        <v>350</v>
      </c>
      <c r="AC7" s="286" t="s">
        <v>351</v>
      </c>
      <c r="AD7" s="286" t="s">
        <v>352</v>
      </c>
      <c r="AE7" s="286" t="s">
        <v>353</v>
      </c>
      <c r="AF7" s="286" t="s">
        <v>354</v>
      </c>
      <c r="AG7" s="286" t="s">
        <v>355</v>
      </c>
      <c r="AH7" s="286" t="s">
        <v>356</v>
      </c>
      <c r="AI7" s="286" t="s">
        <v>357</v>
      </c>
      <c r="AJ7" s="286" t="s">
        <v>358</v>
      </c>
      <c r="AK7" s="286" t="s">
        <v>359</v>
      </c>
      <c r="AL7" s="286" t="s">
        <v>360</v>
      </c>
      <c r="AM7" s="286" t="s">
        <v>361</v>
      </c>
      <c r="AN7" s="286" t="s">
        <v>362</v>
      </c>
      <c r="AO7" s="286" t="s">
        <v>363</v>
      </c>
      <c r="AP7" s="286" t="s">
        <v>364</v>
      </c>
      <c r="AQ7" s="286" t="s">
        <v>365</v>
      </c>
      <c r="AR7" s="286" t="s">
        <v>366</v>
      </c>
      <c r="AS7" s="286" t="s">
        <v>367</v>
      </c>
      <c r="AT7" s="286" t="s">
        <v>368</v>
      </c>
      <c r="AU7" s="286" t="s">
        <v>369</v>
      </c>
      <c r="AV7" s="286" t="s">
        <v>370</v>
      </c>
      <c r="AW7" s="286" t="s">
        <v>371</v>
      </c>
      <c r="AX7" s="286" t="s">
        <v>372</v>
      </c>
      <c r="AY7" s="286" t="s">
        <v>373</v>
      </c>
      <c r="AZ7" s="286" t="s">
        <v>374</v>
      </c>
      <c r="BA7" s="286" t="s">
        <v>375</v>
      </c>
      <c r="BB7" s="286" t="s">
        <v>376</v>
      </c>
      <c r="BC7" s="286" t="s">
        <v>377</v>
      </c>
      <c r="BD7" s="286" t="s">
        <v>378</v>
      </c>
      <c r="BE7" s="286" t="s">
        <v>379</v>
      </c>
      <c r="BF7" s="286" t="s">
        <v>380</v>
      </c>
      <c r="BG7" s="286" t="s">
        <v>381</v>
      </c>
      <c r="BH7" s="286" t="s">
        <v>382</v>
      </c>
      <c r="BI7" s="286" t="s">
        <v>383</v>
      </c>
      <c r="BJ7" s="286" t="s">
        <v>384</v>
      </c>
      <c r="BK7" s="286" t="s">
        <v>385</v>
      </c>
      <c r="BL7" s="286" t="s">
        <v>386</v>
      </c>
      <c r="BM7" s="286" t="s">
        <v>387</v>
      </c>
      <c r="BN7" s="286" t="s">
        <v>388</v>
      </c>
      <c r="BO7" s="286" t="s">
        <v>389</v>
      </c>
      <c r="BP7" s="286" t="s">
        <v>390</v>
      </c>
      <c r="BQ7" s="286" t="s">
        <v>391</v>
      </c>
      <c r="BR7" s="286" t="s">
        <v>392</v>
      </c>
      <c r="BS7" s="286" t="s">
        <v>393</v>
      </c>
      <c r="BT7" s="286" t="s">
        <v>394</v>
      </c>
      <c r="BU7" s="286" t="s">
        <v>395</v>
      </c>
      <c r="BV7" s="286" t="s">
        <v>396</v>
      </c>
      <c r="BW7" s="286" t="s">
        <v>397</v>
      </c>
      <c r="BX7" s="286" t="s">
        <v>398</v>
      </c>
      <c r="BY7" s="286" t="s">
        <v>575</v>
      </c>
      <c r="BZ7" s="286" t="s">
        <v>399</v>
      </c>
      <c r="CA7" s="286" t="s">
        <v>400</v>
      </c>
      <c r="CB7" s="289" t="s">
        <v>401</v>
      </c>
      <c r="CC7" s="291" t="s">
        <v>244</v>
      </c>
      <c r="CD7" s="296" t="s">
        <v>8</v>
      </c>
      <c r="CE7" s="297" t="s">
        <v>9</v>
      </c>
      <c r="CF7" s="298" t="s">
        <v>195</v>
      </c>
      <c r="CG7" s="291" t="s">
        <v>251</v>
      </c>
      <c r="CH7" s="296" t="s">
        <v>196</v>
      </c>
      <c r="CI7" s="298" t="s">
        <v>481</v>
      </c>
      <c r="CJ7" s="291" t="s">
        <v>268</v>
      </c>
      <c r="CK7" s="296" t="s">
        <v>198</v>
      </c>
      <c r="CL7" s="298" t="s">
        <v>199</v>
      </c>
      <c r="CM7" s="291" t="s">
        <v>267</v>
      </c>
      <c r="CN7" s="502"/>
      <c r="CO7" s="502"/>
      <c r="CP7" s="7"/>
    </row>
    <row r="8" spans="1:94" s="3" customFormat="1" ht="6" customHeight="1">
      <c r="A8" s="486"/>
      <c r="B8" s="16"/>
      <c r="C8" s="17"/>
      <c r="D8" s="6"/>
      <c r="E8" s="4"/>
      <c r="F8" s="263"/>
      <c r="G8" s="4"/>
      <c r="H8" s="263"/>
      <c r="I8" s="4"/>
      <c r="J8" s="4"/>
      <c r="K8" s="4"/>
      <c r="L8" s="263"/>
      <c r="M8" s="4"/>
      <c r="N8" s="263"/>
      <c r="O8" s="4"/>
      <c r="P8" s="263"/>
      <c r="Q8" s="4"/>
      <c r="R8" s="263"/>
      <c r="S8" s="4"/>
      <c r="T8" s="263"/>
      <c r="U8" s="4"/>
      <c r="V8" s="263"/>
      <c r="W8" s="4"/>
      <c r="X8" s="4"/>
      <c r="Y8" s="4"/>
      <c r="Z8" s="263"/>
      <c r="AA8" s="4"/>
      <c r="AB8" s="263"/>
      <c r="AC8" s="4"/>
      <c r="AD8" s="263"/>
      <c r="AE8" s="4"/>
      <c r="AF8" s="263"/>
      <c r="AG8" s="4"/>
      <c r="AH8" s="263"/>
      <c r="AI8" s="4"/>
      <c r="AJ8" s="263"/>
      <c r="AK8" s="4"/>
      <c r="AL8" s="4"/>
      <c r="AM8" s="4"/>
      <c r="AN8" s="263"/>
      <c r="AO8" s="4"/>
      <c r="AP8" s="263"/>
      <c r="AQ8" s="4"/>
      <c r="AR8" s="263"/>
      <c r="AS8" s="4"/>
      <c r="AT8" s="263"/>
      <c r="AU8" s="4"/>
      <c r="AV8" s="263"/>
      <c r="AW8" s="4"/>
      <c r="AX8" s="263"/>
      <c r="AY8" s="4"/>
      <c r="AZ8" s="4"/>
      <c r="BA8" s="4"/>
      <c r="BB8" s="263"/>
      <c r="BC8" s="4"/>
      <c r="BD8" s="263"/>
      <c r="BE8" s="4"/>
      <c r="BF8" s="263"/>
      <c r="BG8" s="4"/>
      <c r="BH8" s="263"/>
      <c r="BI8" s="4"/>
      <c r="BJ8" s="263"/>
      <c r="BK8" s="4"/>
      <c r="BL8" s="263"/>
      <c r="BM8" s="4"/>
      <c r="BN8" s="4"/>
      <c r="BO8" s="4"/>
      <c r="BP8" s="263"/>
      <c r="BQ8" s="4"/>
      <c r="BR8" s="263"/>
      <c r="BS8" s="4"/>
      <c r="BT8" s="263"/>
      <c r="BU8" s="4"/>
      <c r="BV8" s="263"/>
      <c r="BW8" s="4"/>
      <c r="BX8" s="263"/>
      <c r="BY8" s="4"/>
      <c r="BZ8" s="263"/>
      <c r="CA8" s="4"/>
      <c r="CB8" s="265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  <c r="CP8" s="7"/>
    </row>
    <row r="9" spans="1:93" s="7" customFormat="1" ht="99.75" customHeight="1">
      <c r="A9" s="486"/>
      <c r="B9" s="281" t="s">
        <v>470</v>
      </c>
      <c r="C9" s="5"/>
      <c r="D9" s="294" t="s">
        <v>306</v>
      </c>
      <c r="E9" s="295" t="s">
        <v>307</v>
      </c>
      <c r="F9" s="294" t="s">
        <v>311</v>
      </c>
      <c r="G9" s="295" t="s">
        <v>402</v>
      </c>
      <c r="H9" s="294" t="s">
        <v>482</v>
      </c>
      <c r="I9" s="295" t="s">
        <v>403</v>
      </c>
      <c r="J9" s="295" t="s">
        <v>404</v>
      </c>
      <c r="K9" s="295" t="s">
        <v>405</v>
      </c>
      <c r="L9" s="294" t="s">
        <v>406</v>
      </c>
      <c r="M9" s="295" t="s">
        <v>407</v>
      </c>
      <c r="N9" s="294" t="s">
        <v>408</v>
      </c>
      <c r="O9" s="295" t="s">
        <v>409</v>
      </c>
      <c r="P9" s="294" t="s">
        <v>410</v>
      </c>
      <c r="Q9" s="295" t="s">
        <v>411</v>
      </c>
      <c r="R9" s="294" t="s">
        <v>412</v>
      </c>
      <c r="S9" s="295" t="s">
        <v>413</v>
      </c>
      <c r="T9" s="294" t="s">
        <v>414</v>
      </c>
      <c r="U9" s="295" t="s">
        <v>415</v>
      </c>
      <c r="V9" s="294" t="s">
        <v>416</v>
      </c>
      <c r="W9" s="295" t="s">
        <v>417</v>
      </c>
      <c r="X9" s="295" t="s">
        <v>418</v>
      </c>
      <c r="Y9" s="295" t="s">
        <v>419</v>
      </c>
      <c r="Z9" s="294" t="s">
        <v>420</v>
      </c>
      <c r="AA9" s="295" t="s">
        <v>421</v>
      </c>
      <c r="AB9" s="294" t="s">
        <v>422</v>
      </c>
      <c r="AC9" s="295" t="s">
        <v>423</v>
      </c>
      <c r="AD9" s="294" t="s">
        <v>424</v>
      </c>
      <c r="AE9" s="295" t="s">
        <v>425</v>
      </c>
      <c r="AF9" s="294" t="s">
        <v>426</v>
      </c>
      <c r="AG9" s="295" t="s">
        <v>427</v>
      </c>
      <c r="AH9" s="294" t="s">
        <v>428</v>
      </c>
      <c r="AI9" s="295" t="s">
        <v>483</v>
      </c>
      <c r="AJ9" s="294" t="s">
        <v>429</v>
      </c>
      <c r="AK9" s="295" t="s">
        <v>430</v>
      </c>
      <c r="AL9" s="295" t="s">
        <v>431</v>
      </c>
      <c r="AM9" s="295" t="s">
        <v>432</v>
      </c>
      <c r="AN9" s="294" t="s">
        <v>433</v>
      </c>
      <c r="AO9" s="295" t="s">
        <v>434</v>
      </c>
      <c r="AP9" s="294" t="s">
        <v>435</v>
      </c>
      <c r="AQ9" s="295" t="s">
        <v>436</v>
      </c>
      <c r="AR9" s="294" t="s">
        <v>437</v>
      </c>
      <c r="AS9" s="295" t="s">
        <v>438</v>
      </c>
      <c r="AT9" s="294" t="s">
        <v>439</v>
      </c>
      <c r="AU9" s="295" t="s">
        <v>484</v>
      </c>
      <c r="AV9" s="294" t="s">
        <v>440</v>
      </c>
      <c r="AW9" s="295" t="s">
        <v>441</v>
      </c>
      <c r="AX9" s="294" t="s">
        <v>442</v>
      </c>
      <c r="AY9" s="295" t="s">
        <v>443</v>
      </c>
      <c r="AZ9" s="295" t="s">
        <v>444</v>
      </c>
      <c r="BA9" s="295" t="s">
        <v>445</v>
      </c>
      <c r="BB9" s="294" t="s">
        <v>446</v>
      </c>
      <c r="BC9" s="295" t="s">
        <v>447</v>
      </c>
      <c r="BD9" s="294" t="s">
        <v>448</v>
      </c>
      <c r="BE9" s="295" t="s">
        <v>449</v>
      </c>
      <c r="BF9" s="294" t="s">
        <v>485</v>
      </c>
      <c r="BG9" s="295" t="s">
        <v>450</v>
      </c>
      <c r="BH9" s="294" t="s">
        <v>451</v>
      </c>
      <c r="BI9" s="295" t="s">
        <v>452</v>
      </c>
      <c r="BJ9" s="294" t="s">
        <v>453</v>
      </c>
      <c r="BK9" s="295" t="s">
        <v>454</v>
      </c>
      <c r="BL9" s="294" t="s">
        <v>455</v>
      </c>
      <c r="BM9" s="295" t="s">
        <v>456</v>
      </c>
      <c r="BN9" s="295" t="s">
        <v>457</v>
      </c>
      <c r="BO9" s="295" t="s">
        <v>458</v>
      </c>
      <c r="BP9" s="294" t="s">
        <v>459</v>
      </c>
      <c r="BQ9" s="295" t="s">
        <v>460</v>
      </c>
      <c r="BR9" s="294" t="s">
        <v>461</v>
      </c>
      <c r="BS9" s="295" t="s">
        <v>462</v>
      </c>
      <c r="BT9" s="294" t="s">
        <v>463</v>
      </c>
      <c r="BU9" s="295" t="s">
        <v>464</v>
      </c>
      <c r="BV9" s="294" t="s">
        <v>465</v>
      </c>
      <c r="BW9" s="295" t="s">
        <v>466</v>
      </c>
      <c r="BX9" s="294" t="s">
        <v>467</v>
      </c>
      <c r="BY9" s="295" t="s">
        <v>576</v>
      </c>
      <c r="BZ9" s="294" t="s">
        <v>468</v>
      </c>
      <c r="CA9" s="295" t="s">
        <v>469</v>
      </c>
      <c r="CB9" s="294" t="s">
        <v>189</v>
      </c>
      <c r="CC9" s="183" t="s">
        <v>245</v>
      </c>
      <c r="CD9" s="508" t="s">
        <v>192</v>
      </c>
      <c r="CE9" s="510" t="s">
        <v>193</v>
      </c>
      <c r="CF9" s="499" t="s">
        <v>194</v>
      </c>
      <c r="CG9" s="492" t="s">
        <v>250</v>
      </c>
      <c r="CH9" s="494" t="s">
        <v>197</v>
      </c>
      <c r="CI9" s="499" t="s">
        <v>169</v>
      </c>
      <c r="CJ9" s="492" t="s">
        <v>252</v>
      </c>
      <c r="CK9" s="494" t="s">
        <v>0</v>
      </c>
      <c r="CL9" s="499" t="s">
        <v>171</v>
      </c>
      <c r="CM9" s="492" t="s">
        <v>256</v>
      </c>
      <c r="CN9" s="492" t="s">
        <v>260</v>
      </c>
      <c r="CO9" s="492" t="s">
        <v>261</v>
      </c>
    </row>
    <row r="10" spans="1:94" s="3" customFormat="1" ht="15" customHeight="1" thickBot="1">
      <c r="A10" s="487"/>
      <c r="B10" s="178"/>
      <c r="C10" s="8"/>
      <c r="D10" s="261" t="s">
        <v>79</v>
      </c>
      <c r="E10" s="266" t="s">
        <v>80</v>
      </c>
      <c r="F10" s="261" t="s">
        <v>271</v>
      </c>
      <c r="G10" s="266" t="s">
        <v>81</v>
      </c>
      <c r="H10" s="262" t="s">
        <v>228</v>
      </c>
      <c r="I10" s="266" t="s">
        <v>82</v>
      </c>
      <c r="J10" s="304" t="s">
        <v>272</v>
      </c>
      <c r="K10" s="266" t="s">
        <v>273</v>
      </c>
      <c r="L10" s="261" t="s">
        <v>274</v>
      </c>
      <c r="M10" s="266" t="s">
        <v>275</v>
      </c>
      <c r="N10" s="264" t="s">
        <v>83</v>
      </c>
      <c r="O10" s="266" t="s">
        <v>84</v>
      </c>
      <c r="P10" s="261" t="s">
        <v>85</v>
      </c>
      <c r="Q10" s="266" t="s">
        <v>86</v>
      </c>
      <c r="R10" s="264" t="s">
        <v>87</v>
      </c>
      <c r="S10" s="267" t="s">
        <v>88</v>
      </c>
      <c r="T10" s="264" t="s">
        <v>89</v>
      </c>
      <c r="U10" s="266" t="s">
        <v>90</v>
      </c>
      <c r="V10" s="264" t="s">
        <v>91</v>
      </c>
      <c r="W10" s="267" t="s">
        <v>92</v>
      </c>
      <c r="X10" s="305" t="s">
        <v>93</v>
      </c>
      <c r="Y10" s="267" t="s">
        <v>94</v>
      </c>
      <c r="Z10" s="264" t="s">
        <v>95</v>
      </c>
      <c r="AA10" s="267" t="s">
        <v>96</v>
      </c>
      <c r="AB10" s="264" t="s">
        <v>97</v>
      </c>
      <c r="AC10" s="267" t="s">
        <v>98</v>
      </c>
      <c r="AD10" s="264" t="s">
        <v>99</v>
      </c>
      <c r="AE10" s="267" t="s">
        <v>100</v>
      </c>
      <c r="AF10" s="264" t="s">
        <v>101</v>
      </c>
      <c r="AG10" s="267" t="s">
        <v>102</v>
      </c>
      <c r="AH10" s="264" t="s">
        <v>103</v>
      </c>
      <c r="AI10" s="267" t="s">
        <v>276</v>
      </c>
      <c r="AJ10" s="264" t="s">
        <v>229</v>
      </c>
      <c r="AK10" s="267" t="s">
        <v>475</v>
      </c>
      <c r="AL10" s="305" t="s">
        <v>104</v>
      </c>
      <c r="AM10" s="267" t="s">
        <v>277</v>
      </c>
      <c r="AN10" s="264" t="s">
        <v>278</v>
      </c>
      <c r="AO10" s="267" t="s">
        <v>279</v>
      </c>
      <c r="AP10" s="264" t="s">
        <v>230</v>
      </c>
      <c r="AQ10" s="267" t="s">
        <v>231</v>
      </c>
      <c r="AR10" s="264" t="s">
        <v>105</v>
      </c>
      <c r="AS10" s="267" t="s">
        <v>280</v>
      </c>
      <c r="AT10" s="264" t="s">
        <v>281</v>
      </c>
      <c r="AU10" s="267" t="s">
        <v>282</v>
      </c>
      <c r="AV10" s="264" t="s">
        <v>106</v>
      </c>
      <c r="AW10" s="267" t="s">
        <v>283</v>
      </c>
      <c r="AX10" s="264" t="s">
        <v>284</v>
      </c>
      <c r="AY10" s="267" t="s">
        <v>107</v>
      </c>
      <c r="AZ10" s="305" t="s">
        <v>108</v>
      </c>
      <c r="BA10" s="267" t="s">
        <v>109</v>
      </c>
      <c r="BB10" s="264" t="s">
        <v>110</v>
      </c>
      <c r="BC10" s="267" t="s">
        <v>285</v>
      </c>
      <c r="BD10" s="264" t="s">
        <v>286</v>
      </c>
      <c r="BE10" s="267" t="s">
        <v>111</v>
      </c>
      <c r="BF10" s="264" t="s">
        <v>112</v>
      </c>
      <c r="BG10" s="267" t="s">
        <v>113</v>
      </c>
      <c r="BH10" s="264" t="s">
        <v>114</v>
      </c>
      <c r="BI10" s="267" t="s">
        <v>115</v>
      </c>
      <c r="BJ10" s="264" t="s">
        <v>116</v>
      </c>
      <c r="BK10" s="267" t="s">
        <v>287</v>
      </c>
      <c r="BL10" s="264" t="s">
        <v>288</v>
      </c>
      <c r="BM10" s="267" t="s">
        <v>289</v>
      </c>
      <c r="BN10" s="305" t="s">
        <v>117</v>
      </c>
      <c r="BO10" s="267" t="s">
        <v>290</v>
      </c>
      <c r="BP10" s="264" t="s">
        <v>291</v>
      </c>
      <c r="BQ10" s="267" t="s">
        <v>292</v>
      </c>
      <c r="BR10" s="264" t="s">
        <v>118</v>
      </c>
      <c r="BS10" s="267" t="s">
        <v>293</v>
      </c>
      <c r="BT10" s="264" t="s">
        <v>232</v>
      </c>
      <c r="BU10" s="267" t="s">
        <v>119</v>
      </c>
      <c r="BV10" s="264" t="s">
        <v>120</v>
      </c>
      <c r="BW10" s="267" t="s">
        <v>121</v>
      </c>
      <c r="BX10" s="264" t="s">
        <v>122</v>
      </c>
      <c r="BY10" s="267" t="s">
        <v>294</v>
      </c>
      <c r="BZ10" s="264" t="s">
        <v>123</v>
      </c>
      <c r="CA10" s="267" t="s">
        <v>295</v>
      </c>
      <c r="CB10" s="260" t="s">
        <v>234</v>
      </c>
      <c r="CC10" s="9"/>
      <c r="CD10" s="509"/>
      <c r="CE10" s="511"/>
      <c r="CF10" s="500"/>
      <c r="CG10" s="493"/>
      <c r="CH10" s="495"/>
      <c r="CI10" s="500"/>
      <c r="CJ10" s="493"/>
      <c r="CK10" s="495"/>
      <c r="CL10" s="500"/>
      <c r="CM10" s="493"/>
      <c r="CN10" s="493"/>
      <c r="CO10" s="493"/>
      <c r="CP10" s="7"/>
    </row>
    <row r="11" spans="1:94" s="185" customFormat="1" ht="15" thickBot="1">
      <c r="A11" s="10"/>
      <c r="B11" s="179" t="s">
        <v>12</v>
      </c>
      <c r="C11" s="12"/>
      <c r="D11" s="257">
        <v>1</v>
      </c>
      <c r="E11" s="258">
        <v>2</v>
      </c>
      <c r="F11" s="258" t="s">
        <v>13</v>
      </c>
      <c r="G11" s="258" t="s">
        <v>14</v>
      </c>
      <c r="H11" s="258" t="s">
        <v>15</v>
      </c>
      <c r="I11" s="258" t="s">
        <v>16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58" t="s">
        <v>21</v>
      </c>
      <c r="O11" s="258" t="s">
        <v>22</v>
      </c>
      <c r="P11" s="258" t="s">
        <v>23</v>
      </c>
      <c r="Q11" s="258" t="s">
        <v>24</v>
      </c>
      <c r="R11" s="258" t="s">
        <v>25</v>
      </c>
      <c r="S11" s="258" t="s">
        <v>26</v>
      </c>
      <c r="T11" s="258" t="s">
        <v>27</v>
      </c>
      <c r="U11" s="258" t="s">
        <v>28</v>
      </c>
      <c r="V11" s="258" t="s">
        <v>29</v>
      </c>
      <c r="W11" s="258" t="s">
        <v>30</v>
      </c>
      <c r="X11" s="258" t="s">
        <v>31</v>
      </c>
      <c r="Y11" s="258" t="s">
        <v>32</v>
      </c>
      <c r="Z11" s="258" t="s">
        <v>33</v>
      </c>
      <c r="AA11" s="258" t="s">
        <v>34</v>
      </c>
      <c r="AB11" s="258" t="s">
        <v>35</v>
      </c>
      <c r="AC11" s="258" t="s">
        <v>36</v>
      </c>
      <c r="AD11" s="258" t="s">
        <v>37</v>
      </c>
      <c r="AE11" s="258" t="s">
        <v>38</v>
      </c>
      <c r="AF11" s="258" t="s">
        <v>39</v>
      </c>
      <c r="AG11" s="258" t="s">
        <v>40</v>
      </c>
      <c r="AH11" s="258" t="s">
        <v>41</v>
      </c>
      <c r="AI11" s="258" t="s">
        <v>42</v>
      </c>
      <c r="AJ11" s="258" t="s">
        <v>43</v>
      </c>
      <c r="AK11" s="258" t="s">
        <v>44</v>
      </c>
      <c r="AL11" s="258" t="s">
        <v>45</v>
      </c>
      <c r="AM11" s="258" t="s">
        <v>46</v>
      </c>
      <c r="AN11" s="258" t="s">
        <v>47</v>
      </c>
      <c r="AO11" s="258" t="s">
        <v>48</v>
      </c>
      <c r="AP11" s="258" t="s">
        <v>49</v>
      </c>
      <c r="AQ11" s="258" t="s">
        <v>50</v>
      </c>
      <c r="AR11" s="258" t="s">
        <v>51</v>
      </c>
      <c r="AS11" s="258" t="s">
        <v>52</v>
      </c>
      <c r="AT11" s="258" t="s">
        <v>53</v>
      </c>
      <c r="AU11" s="258" t="s">
        <v>54</v>
      </c>
      <c r="AV11" s="258" t="s">
        <v>55</v>
      </c>
      <c r="AW11" s="258" t="s">
        <v>56</v>
      </c>
      <c r="AX11" s="258" t="s">
        <v>57</v>
      </c>
      <c r="AY11" s="258" t="s">
        <v>58</v>
      </c>
      <c r="AZ11" s="258" t="s">
        <v>59</v>
      </c>
      <c r="BA11" s="258" t="s">
        <v>60</v>
      </c>
      <c r="BB11" s="258" t="s">
        <v>61</v>
      </c>
      <c r="BC11" s="258" t="s">
        <v>62</v>
      </c>
      <c r="BD11" s="258" t="s">
        <v>63</v>
      </c>
      <c r="BE11" s="258" t="s">
        <v>64</v>
      </c>
      <c r="BF11" s="259" t="s">
        <v>65</v>
      </c>
      <c r="BG11" s="258" t="s">
        <v>66</v>
      </c>
      <c r="BH11" s="259" t="s">
        <v>67</v>
      </c>
      <c r="BI11" s="259" t="s">
        <v>68</v>
      </c>
      <c r="BJ11" s="259" t="s">
        <v>69</v>
      </c>
      <c r="BK11" s="259" t="s">
        <v>70</v>
      </c>
      <c r="BL11" s="259" t="s">
        <v>71</v>
      </c>
      <c r="BM11" s="259" t="s">
        <v>72</v>
      </c>
      <c r="BN11" s="259" t="s">
        <v>73</v>
      </c>
      <c r="BO11" s="259" t="s">
        <v>74</v>
      </c>
      <c r="BP11" s="259" t="s">
        <v>75</v>
      </c>
      <c r="BQ11" s="259" t="s">
        <v>76</v>
      </c>
      <c r="BR11" s="259" t="s">
        <v>77</v>
      </c>
      <c r="BS11" s="259" t="s">
        <v>78</v>
      </c>
      <c r="BT11" s="259" t="s">
        <v>235</v>
      </c>
      <c r="BU11" s="258" t="s">
        <v>236</v>
      </c>
      <c r="BV11" s="259" t="s">
        <v>237</v>
      </c>
      <c r="BW11" s="259" t="s">
        <v>238</v>
      </c>
      <c r="BX11" s="259" t="s">
        <v>239</v>
      </c>
      <c r="BY11" s="259" t="s">
        <v>240</v>
      </c>
      <c r="BZ11" s="259" t="s">
        <v>241</v>
      </c>
      <c r="CA11" s="259" t="s">
        <v>242</v>
      </c>
      <c r="CB11" s="268" t="s">
        <v>243</v>
      </c>
      <c r="CC11" s="13" t="s">
        <v>246</v>
      </c>
      <c r="CD11" s="276" t="s">
        <v>247</v>
      </c>
      <c r="CE11" s="277" t="s">
        <v>248</v>
      </c>
      <c r="CF11" s="278" t="s">
        <v>249</v>
      </c>
      <c r="CG11" s="184" t="s">
        <v>253</v>
      </c>
      <c r="CH11" s="279" t="s">
        <v>254</v>
      </c>
      <c r="CI11" s="278" t="s">
        <v>255</v>
      </c>
      <c r="CJ11" s="184" t="s">
        <v>257</v>
      </c>
      <c r="CK11" s="279" t="s">
        <v>258</v>
      </c>
      <c r="CL11" s="278" t="s">
        <v>259</v>
      </c>
      <c r="CM11" s="184" t="s">
        <v>262</v>
      </c>
      <c r="CN11" s="184" t="s">
        <v>263</v>
      </c>
      <c r="CO11" s="184" t="s">
        <v>264</v>
      </c>
      <c r="CP11" s="186"/>
    </row>
    <row r="12" spans="1:94" s="217" customFormat="1" ht="30" customHeight="1">
      <c r="A12" s="269" t="s">
        <v>225</v>
      </c>
      <c r="B12" s="300" t="s">
        <v>486</v>
      </c>
      <c r="C12" s="270" t="s">
        <v>79</v>
      </c>
      <c r="D12" s="310">
        <v>784991</v>
      </c>
      <c r="E12" s="311">
        <v>1946</v>
      </c>
      <c r="F12" s="311">
        <v>1522</v>
      </c>
      <c r="G12" s="311">
        <v>0</v>
      </c>
      <c r="H12" s="311">
        <v>3685</v>
      </c>
      <c r="I12" s="311">
        <v>3689833</v>
      </c>
      <c r="J12" s="311">
        <v>158857</v>
      </c>
      <c r="K12" s="311">
        <v>518343</v>
      </c>
      <c r="L12" s="311">
        <v>25452</v>
      </c>
      <c r="M12" s="311">
        <v>7937</v>
      </c>
      <c r="N12" s="311">
        <v>28728</v>
      </c>
      <c r="O12" s="311">
        <v>139</v>
      </c>
      <c r="P12" s="311">
        <v>6427</v>
      </c>
      <c r="Q12" s="311">
        <v>1044</v>
      </c>
      <c r="R12" s="312">
        <v>0</v>
      </c>
      <c r="S12" s="312">
        <v>59954</v>
      </c>
      <c r="T12" s="312">
        <v>40352</v>
      </c>
      <c r="U12" s="312">
        <v>966225</v>
      </c>
      <c r="V12" s="312">
        <v>20441</v>
      </c>
      <c r="W12" s="312">
        <v>0</v>
      </c>
      <c r="X12" s="312">
        <v>1130</v>
      </c>
      <c r="Y12" s="312">
        <v>0</v>
      </c>
      <c r="Z12" s="312">
        <v>3143</v>
      </c>
      <c r="AA12" s="312">
        <v>8533</v>
      </c>
      <c r="AB12" s="312">
        <v>3232</v>
      </c>
      <c r="AC12" s="312">
        <v>0</v>
      </c>
      <c r="AD12" s="312">
        <v>2655</v>
      </c>
      <c r="AE12" s="312">
        <v>652</v>
      </c>
      <c r="AF12" s="312">
        <v>0</v>
      </c>
      <c r="AG12" s="312">
        <v>63921</v>
      </c>
      <c r="AH12" s="312">
        <v>0</v>
      </c>
      <c r="AI12" s="312">
        <v>2485</v>
      </c>
      <c r="AJ12" s="312">
        <v>0</v>
      </c>
      <c r="AK12" s="312">
        <v>15754</v>
      </c>
      <c r="AL12" s="312">
        <v>0</v>
      </c>
      <c r="AM12" s="312">
        <v>122007</v>
      </c>
      <c r="AN12" s="312">
        <v>46650</v>
      </c>
      <c r="AO12" s="312">
        <v>10512</v>
      </c>
      <c r="AP12" s="312">
        <v>0</v>
      </c>
      <c r="AQ12" s="312">
        <v>0</v>
      </c>
      <c r="AR12" s="312">
        <v>13098</v>
      </c>
      <c r="AS12" s="312">
        <v>27520</v>
      </c>
      <c r="AT12" s="312">
        <v>43</v>
      </c>
      <c r="AU12" s="312">
        <v>0</v>
      </c>
      <c r="AV12" s="312">
        <v>0</v>
      </c>
      <c r="AW12" s="312">
        <v>0</v>
      </c>
      <c r="AX12" s="312">
        <v>0</v>
      </c>
      <c r="AY12" s="312">
        <v>0</v>
      </c>
      <c r="AZ12" s="312">
        <v>0</v>
      </c>
      <c r="BA12" s="312">
        <v>0</v>
      </c>
      <c r="BB12" s="312">
        <v>0</v>
      </c>
      <c r="BC12" s="312">
        <v>84511</v>
      </c>
      <c r="BD12" s="312">
        <v>0</v>
      </c>
      <c r="BE12" s="313">
        <v>0</v>
      </c>
      <c r="BF12" s="312">
        <v>0</v>
      </c>
      <c r="BG12" s="312">
        <v>2925</v>
      </c>
      <c r="BH12" s="312">
        <v>0</v>
      </c>
      <c r="BI12" s="312">
        <v>0</v>
      </c>
      <c r="BJ12" s="312">
        <v>0</v>
      </c>
      <c r="BK12" s="312">
        <v>7668</v>
      </c>
      <c r="BL12" s="312">
        <v>1410</v>
      </c>
      <c r="BM12" s="312">
        <v>0</v>
      </c>
      <c r="BN12" s="312">
        <v>1034</v>
      </c>
      <c r="BO12" s="312">
        <v>25082</v>
      </c>
      <c r="BP12" s="312">
        <v>53321</v>
      </c>
      <c r="BQ12" s="312">
        <v>30999</v>
      </c>
      <c r="BR12" s="312">
        <v>2122</v>
      </c>
      <c r="BS12" s="312">
        <v>15145</v>
      </c>
      <c r="BT12" s="312">
        <v>7660</v>
      </c>
      <c r="BU12" s="312">
        <v>0</v>
      </c>
      <c r="BV12" s="312">
        <v>0</v>
      </c>
      <c r="BW12" s="312">
        <v>0</v>
      </c>
      <c r="BX12" s="312">
        <v>1310</v>
      </c>
      <c r="BY12" s="312">
        <v>947</v>
      </c>
      <c r="BZ12" s="312">
        <v>0</v>
      </c>
      <c r="CA12" s="312">
        <v>4532</v>
      </c>
      <c r="CB12" s="314">
        <v>0</v>
      </c>
      <c r="CC12" s="318">
        <v>6875877</v>
      </c>
      <c r="CD12" s="316">
        <v>4422726</v>
      </c>
      <c r="CE12" s="312">
        <v>0</v>
      </c>
      <c r="CF12" s="317">
        <v>0</v>
      </c>
      <c r="CG12" s="318">
        <v>4422726</v>
      </c>
      <c r="CH12" s="313">
        <v>151946</v>
      </c>
      <c r="CI12" s="317">
        <v>83087</v>
      </c>
      <c r="CJ12" s="318">
        <v>235033</v>
      </c>
      <c r="CK12" s="313">
        <v>1112206</v>
      </c>
      <c r="CL12" s="317">
        <v>18314</v>
      </c>
      <c r="CM12" s="318">
        <v>1130520</v>
      </c>
      <c r="CN12" s="385">
        <v>5788279</v>
      </c>
      <c r="CO12" s="318">
        <v>12664156</v>
      </c>
      <c r="CP12" s="216"/>
    </row>
    <row r="13" spans="1:94" s="217" customFormat="1" ht="30" customHeight="1">
      <c r="A13" s="271">
        <f>A12+1</f>
        <v>2</v>
      </c>
      <c r="B13" s="301" t="s">
        <v>487</v>
      </c>
      <c r="C13" s="209" t="s">
        <v>80</v>
      </c>
      <c r="D13" s="310">
        <v>3738</v>
      </c>
      <c r="E13" s="311">
        <v>17906</v>
      </c>
      <c r="F13" s="311">
        <v>0</v>
      </c>
      <c r="G13" s="311">
        <v>1070</v>
      </c>
      <c r="H13" s="311">
        <v>503</v>
      </c>
      <c r="I13" s="311">
        <v>5640</v>
      </c>
      <c r="J13" s="311">
        <v>91</v>
      </c>
      <c r="K13" s="311">
        <v>0</v>
      </c>
      <c r="L13" s="311">
        <v>223</v>
      </c>
      <c r="M13" s="311">
        <v>214</v>
      </c>
      <c r="N13" s="311">
        <v>229</v>
      </c>
      <c r="O13" s="311">
        <v>179226</v>
      </c>
      <c r="P13" s="311">
        <v>150881</v>
      </c>
      <c r="Q13" s="311">
        <v>131</v>
      </c>
      <c r="R13" s="312">
        <v>387</v>
      </c>
      <c r="S13" s="312">
        <v>4473</v>
      </c>
      <c r="T13" s="312">
        <v>0</v>
      </c>
      <c r="U13" s="312">
        <v>2281</v>
      </c>
      <c r="V13" s="312">
        <v>637</v>
      </c>
      <c r="W13" s="312">
        <v>311</v>
      </c>
      <c r="X13" s="312">
        <v>684</v>
      </c>
      <c r="Y13" s="312">
        <v>0</v>
      </c>
      <c r="Z13" s="312">
        <v>396</v>
      </c>
      <c r="AA13" s="312">
        <v>338</v>
      </c>
      <c r="AB13" s="312">
        <v>405</v>
      </c>
      <c r="AC13" s="312">
        <v>223</v>
      </c>
      <c r="AD13" s="312">
        <v>12844</v>
      </c>
      <c r="AE13" s="312">
        <v>436</v>
      </c>
      <c r="AF13" s="312">
        <v>0</v>
      </c>
      <c r="AG13" s="312">
        <v>10706</v>
      </c>
      <c r="AH13" s="312">
        <v>8</v>
      </c>
      <c r="AI13" s="312">
        <v>43</v>
      </c>
      <c r="AJ13" s="312">
        <v>62</v>
      </c>
      <c r="AK13" s="312">
        <v>9268</v>
      </c>
      <c r="AL13" s="312">
        <v>0</v>
      </c>
      <c r="AM13" s="312">
        <v>14201</v>
      </c>
      <c r="AN13" s="312">
        <v>5255</v>
      </c>
      <c r="AO13" s="312">
        <v>1320</v>
      </c>
      <c r="AP13" s="312">
        <v>0</v>
      </c>
      <c r="AQ13" s="312">
        <v>59</v>
      </c>
      <c r="AR13" s="312">
        <v>101</v>
      </c>
      <c r="AS13" s="312">
        <v>0</v>
      </c>
      <c r="AT13" s="312">
        <v>26</v>
      </c>
      <c r="AU13" s="312">
        <v>0</v>
      </c>
      <c r="AV13" s="312"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412</v>
      </c>
      <c r="BC13" s="312">
        <v>427</v>
      </c>
      <c r="BD13" s="312">
        <v>0</v>
      </c>
      <c r="BE13" s="313">
        <v>0</v>
      </c>
      <c r="BF13" s="312">
        <v>0</v>
      </c>
      <c r="BG13" s="312">
        <v>128</v>
      </c>
      <c r="BH13" s="312">
        <v>0</v>
      </c>
      <c r="BI13" s="312">
        <v>0</v>
      </c>
      <c r="BJ13" s="312">
        <v>0</v>
      </c>
      <c r="BK13" s="312">
        <v>88</v>
      </c>
      <c r="BL13" s="312">
        <v>141</v>
      </c>
      <c r="BM13" s="312">
        <v>0</v>
      </c>
      <c r="BN13" s="312">
        <v>0</v>
      </c>
      <c r="BO13" s="312">
        <v>1936</v>
      </c>
      <c r="BP13" s="312">
        <v>0</v>
      </c>
      <c r="BQ13" s="312">
        <v>418</v>
      </c>
      <c r="BR13" s="312">
        <v>49</v>
      </c>
      <c r="BS13" s="312">
        <v>40</v>
      </c>
      <c r="BT13" s="312">
        <v>0</v>
      </c>
      <c r="BU13" s="312">
        <v>26</v>
      </c>
      <c r="BV13" s="312">
        <v>0</v>
      </c>
      <c r="BW13" s="312">
        <v>0</v>
      </c>
      <c r="BX13" s="312">
        <v>0</v>
      </c>
      <c r="BY13" s="312">
        <v>110</v>
      </c>
      <c r="BZ13" s="312">
        <v>0</v>
      </c>
      <c r="CA13" s="312">
        <v>514</v>
      </c>
      <c r="CB13" s="314">
        <v>0</v>
      </c>
      <c r="CC13" s="318">
        <v>428605</v>
      </c>
      <c r="CD13" s="316">
        <v>40931</v>
      </c>
      <c r="CE13" s="312">
        <v>0</v>
      </c>
      <c r="CF13" s="317">
        <v>0</v>
      </c>
      <c r="CG13" s="318">
        <v>40931</v>
      </c>
      <c r="CH13" s="313">
        <v>5259</v>
      </c>
      <c r="CI13" s="317">
        <v>3428</v>
      </c>
      <c r="CJ13" s="318">
        <v>8687</v>
      </c>
      <c r="CK13" s="313">
        <v>7816</v>
      </c>
      <c r="CL13" s="317">
        <v>0</v>
      </c>
      <c r="CM13" s="318">
        <v>7816</v>
      </c>
      <c r="CN13" s="385">
        <v>57434</v>
      </c>
      <c r="CO13" s="318">
        <v>486039</v>
      </c>
      <c r="CP13" s="216"/>
    </row>
    <row r="14" spans="1:94" s="217" customFormat="1" ht="30" customHeight="1">
      <c r="A14" s="271">
        <f aca="true" t="shared" si="0" ref="A14:A77">A13+1</f>
        <v>3</v>
      </c>
      <c r="B14" s="301" t="s">
        <v>488</v>
      </c>
      <c r="C14" s="209" t="s">
        <v>271</v>
      </c>
      <c r="D14" s="310">
        <v>1872</v>
      </c>
      <c r="E14" s="311">
        <v>3059</v>
      </c>
      <c r="F14" s="311">
        <v>21319</v>
      </c>
      <c r="G14" s="311">
        <v>0</v>
      </c>
      <c r="H14" s="311">
        <v>0</v>
      </c>
      <c r="I14" s="311">
        <v>1515203</v>
      </c>
      <c r="J14" s="311">
        <v>0</v>
      </c>
      <c r="K14" s="311">
        <v>0</v>
      </c>
      <c r="L14" s="311">
        <v>0</v>
      </c>
      <c r="M14" s="311">
        <v>0</v>
      </c>
      <c r="N14" s="311">
        <v>384</v>
      </c>
      <c r="O14" s="311">
        <v>530</v>
      </c>
      <c r="P14" s="311">
        <v>0</v>
      </c>
      <c r="Q14" s="311">
        <v>0</v>
      </c>
      <c r="R14" s="312">
        <v>0</v>
      </c>
      <c r="S14" s="312">
        <v>1781</v>
      </c>
      <c r="T14" s="312">
        <v>0</v>
      </c>
      <c r="U14" s="312">
        <v>0</v>
      </c>
      <c r="V14" s="312">
        <v>0</v>
      </c>
      <c r="W14" s="312">
        <v>0</v>
      </c>
      <c r="X14" s="312">
        <v>0</v>
      </c>
      <c r="Y14" s="312">
        <v>0</v>
      </c>
      <c r="Z14" s="312">
        <v>0</v>
      </c>
      <c r="AA14" s="312">
        <v>101</v>
      </c>
      <c r="AB14" s="312">
        <v>0</v>
      </c>
      <c r="AC14" s="312">
        <v>0</v>
      </c>
      <c r="AD14" s="312">
        <v>440</v>
      </c>
      <c r="AE14" s="312">
        <v>0</v>
      </c>
      <c r="AF14" s="312">
        <v>0</v>
      </c>
      <c r="AG14" s="312">
        <v>720</v>
      </c>
      <c r="AH14" s="312">
        <v>0</v>
      </c>
      <c r="AI14" s="312">
        <v>0</v>
      </c>
      <c r="AJ14" s="312">
        <v>0</v>
      </c>
      <c r="AK14" s="312">
        <v>618</v>
      </c>
      <c r="AL14" s="312">
        <v>0</v>
      </c>
      <c r="AM14" s="312">
        <v>45159</v>
      </c>
      <c r="AN14" s="312">
        <v>242</v>
      </c>
      <c r="AO14" s="312">
        <v>5744</v>
      </c>
      <c r="AP14" s="312">
        <v>0</v>
      </c>
      <c r="AQ14" s="312">
        <v>0</v>
      </c>
      <c r="AR14" s="312">
        <v>27284</v>
      </c>
      <c r="AS14" s="312">
        <v>56203</v>
      </c>
      <c r="AT14" s="312">
        <v>0</v>
      </c>
      <c r="AU14" s="312">
        <v>0</v>
      </c>
      <c r="AV14" s="312"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143</v>
      </c>
      <c r="BD14" s="312">
        <v>0</v>
      </c>
      <c r="BE14" s="313">
        <v>0</v>
      </c>
      <c r="BF14" s="312">
        <v>0</v>
      </c>
      <c r="BG14" s="312">
        <v>2953</v>
      </c>
      <c r="BH14" s="312">
        <v>0</v>
      </c>
      <c r="BI14" s="312">
        <v>0</v>
      </c>
      <c r="BJ14" s="312">
        <v>0</v>
      </c>
      <c r="BK14" s="312">
        <v>0</v>
      </c>
      <c r="BL14" s="312">
        <v>0</v>
      </c>
      <c r="BM14" s="312">
        <v>468</v>
      </c>
      <c r="BN14" s="312">
        <v>0</v>
      </c>
      <c r="BO14" s="312">
        <v>152</v>
      </c>
      <c r="BP14" s="312">
        <v>0</v>
      </c>
      <c r="BQ14" s="312">
        <v>381</v>
      </c>
      <c r="BR14" s="312">
        <v>1230</v>
      </c>
      <c r="BS14" s="312">
        <v>3144</v>
      </c>
      <c r="BT14" s="312">
        <v>3225</v>
      </c>
      <c r="BU14" s="312">
        <v>0</v>
      </c>
      <c r="BV14" s="312">
        <v>0</v>
      </c>
      <c r="BW14" s="312">
        <v>0</v>
      </c>
      <c r="BX14" s="312">
        <v>0</v>
      </c>
      <c r="BY14" s="312">
        <v>50</v>
      </c>
      <c r="BZ14" s="312">
        <v>0</v>
      </c>
      <c r="CA14" s="312">
        <v>1193</v>
      </c>
      <c r="CB14" s="314">
        <v>0</v>
      </c>
      <c r="CC14" s="318">
        <v>1693598</v>
      </c>
      <c r="CD14" s="316">
        <v>206818</v>
      </c>
      <c r="CE14" s="312">
        <v>0</v>
      </c>
      <c r="CF14" s="317">
        <v>0</v>
      </c>
      <c r="CG14" s="318">
        <v>206818</v>
      </c>
      <c r="CH14" s="313">
        <v>0</v>
      </c>
      <c r="CI14" s="317">
        <v>16821</v>
      </c>
      <c r="CJ14" s="318">
        <v>16821</v>
      </c>
      <c r="CK14" s="313">
        <v>821</v>
      </c>
      <c r="CL14" s="317">
        <v>1680</v>
      </c>
      <c r="CM14" s="318">
        <v>2501</v>
      </c>
      <c r="CN14" s="385">
        <v>226140</v>
      </c>
      <c r="CO14" s="318">
        <v>1919738</v>
      </c>
      <c r="CP14" s="216"/>
    </row>
    <row r="15" spans="1:94" s="217" customFormat="1" ht="30" customHeight="1">
      <c r="A15" s="271">
        <f t="shared" si="0"/>
        <v>4</v>
      </c>
      <c r="B15" s="301" t="s">
        <v>489</v>
      </c>
      <c r="C15" s="209" t="s">
        <v>81</v>
      </c>
      <c r="D15" s="310">
        <v>89392</v>
      </c>
      <c r="E15" s="311">
        <v>0</v>
      </c>
      <c r="F15" s="311">
        <v>0</v>
      </c>
      <c r="G15" s="311">
        <v>10642</v>
      </c>
      <c r="H15" s="311">
        <v>0</v>
      </c>
      <c r="I15" s="311">
        <v>67761</v>
      </c>
      <c r="J15" s="311">
        <v>0</v>
      </c>
      <c r="K15" s="311">
        <v>0</v>
      </c>
      <c r="L15" s="311">
        <v>0</v>
      </c>
      <c r="M15" s="311">
        <v>0</v>
      </c>
      <c r="N15" s="311">
        <v>0</v>
      </c>
      <c r="O15" s="311">
        <v>7354</v>
      </c>
      <c r="P15" s="311">
        <v>0</v>
      </c>
      <c r="Q15" s="311">
        <v>0</v>
      </c>
      <c r="R15" s="312">
        <v>2401174</v>
      </c>
      <c r="S15" s="312">
        <v>69643</v>
      </c>
      <c r="T15" s="312">
        <v>0</v>
      </c>
      <c r="U15" s="312">
        <v>10588</v>
      </c>
      <c r="V15" s="312">
        <v>88635</v>
      </c>
      <c r="W15" s="312">
        <v>177346</v>
      </c>
      <c r="X15" s="312">
        <v>3086</v>
      </c>
      <c r="Y15" s="312">
        <v>147</v>
      </c>
      <c r="Z15" s="312">
        <v>26562</v>
      </c>
      <c r="AA15" s="312">
        <v>0</v>
      </c>
      <c r="AB15" s="312">
        <v>0</v>
      </c>
      <c r="AC15" s="312">
        <v>0</v>
      </c>
      <c r="AD15" s="312">
        <v>1</v>
      </c>
      <c r="AE15" s="312">
        <v>0</v>
      </c>
      <c r="AF15" s="312">
        <v>81</v>
      </c>
      <c r="AG15" s="312">
        <v>349589</v>
      </c>
      <c r="AH15" s="312">
        <v>0</v>
      </c>
      <c r="AI15" s="312">
        <v>0</v>
      </c>
      <c r="AJ15" s="312">
        <v>0</v>
      </c>
      <c r="AK15" s="312">
        <v>5755</v>
      </c>
      <c r="AL15" s="312">
        <v>2333</v>
      </c>
      <c r="AM15" s="312">
        <v>1532</v>
      </c>
      <c r="AN15" s="312">
        <v>2505</v>
      </c>
      <c r="AO15" s="312">
        <v>6490</v>
      </c>
      <c r="AP15" s="312">
        <v>0</v>
      </c>
      <c r="AQ15" s="312">
        <v>1019</v>
      </c>
      <c r="AR15" s="312">
        <v>0</v>
      </c>
      <c r="AS15" s="312">
        <v>0</v>
      </c>
      <c r="AT15" s="312">
        <v>0</v>
      </c>
      <c r="AU15" s="312">
        <v>0</v>
      </c>
      <c r="AV15" s="312">
        <v>0</v>
      </c>
      <c r="AW15" s="312">
        <v>0</v>
      </c>
      <c r="AX15" s="312">
        <v>0</v>
      </c>
      <c r="AY15" s="312">
        <v>0</v>
      </c>
      <c r="AZ15" s="312">
        <v>2160</v>
      </c>
      <c r="BA15" s="312">
        <v>0</v>
      </c>
      <c r="BB15" s="312">
        <v>0</v>
      </c>
      <c r="BC15" s="312">
        <v>12136</v>
      </c>
      <c r="BD15" s="312">
        <v>0</v>
      </c>
      <c r="BE15" s="313">
        <v>0</v>
      </c>
      <c r="BF15" s="312">
        <v>0</v>
      </c>
      <c r="BG15" s="312">
        <v>0</v>
      </c>
      <c r="BH15" s="312">
        <v>0</v>
      </c>
      <c r="BI15" s="312">
        <v>0</v>
      </c>
      <c r="BJ15" s="312">
        <v>0</v>
      </c>
      <c r="BK15" s="312">
        <v>0</v>
      </c>
      <c r="BL15" s="312">
        <v>0</v>
      </c>
      <c r="BM15" s="312">
        <v>0</v>
      </c>
      <c r="BN15" s="312">
        <v>0</v>
      </c>
      <c r="BO15" s="312">
        <v>0</v>
      </c>
      <c r="BP15" s="312">
        <v>0</v>
      </c>
      <c r="BQ15" s="312">
        <v>0</v>
      </c>
      <c r="BR15" s="312">
        <v>0</v>
      </c>
      <c r="BS15" s="312">
        <v>0</v>
      </c>
      <c r="BT15" s="312">
        <v>0</v>
      </c>
      <c r="BU15" s="312">
        <v>0</v>
      </c>
      <c r="BV15" s="312">
        <v>0</v>
      </c>
      <c r="BW15" s="312">
        <v>0</v>
      </c>
      <c r="BX15" s="312">
        <v>0</v>
      </c>
      <c r="BY15" s="312">
        <v>0</v>
      </c>
      <c r="BZ15" s="312">
        <v>0</v>
      </c>
      <c r="CA15" s="312">
        <v>0</v>
      </c>
      <c r="CB15" s="314">
        <v>0</v>
      </c>
      <c r="CC15" s="318">
        <v>3335931</v>
      </c>
      <c r="CD15" s="316">
        <v>1210243</v>
      </c>
      <c r="CE15" s="312">
        <v>0</v>
      </c>
      <c r="CF15" s="317">
        <v>0</v>
      </c>
      <c r="CG15" s="318">
        <v>1210243</v>
      </c>
      <c r="CH15" s="313">
        <v>0</v>
      </c>
      <c r="CI15" s="317">
        <v>120315</v>
      </c>
      <c r="CJ15" s="318">
        <v>120315</v>
      </c>
      <c r="CK15" s="313">
        <v>550000</v>
      </c>
      <c r="CL15" s="317">
        <v>0</v>
      </c>
      <c r="CM15" s="318">
        <v>550000</v>
      </c>
      <c r="CN15" s="385">
        <v>1880558</v>
      </c>
      <c r="CO15" s="318">
        <v>5216489</v>
      </c>
      <c r="CP15" s="216"/>
    </row>
    <row r="16" spans="1:94" s="217" customFormat="1" ht="57" customHeight="1">
      <c r="A16" s="271">
        <f t="shared" si="0"/>
        <v>5</v>
      </c>
      <c r="B16" s="302" t="s">
        <v>490</v>
      </c>
      <c r="C16" s="17" t="s">
        <v>228</v>
      </c>
      <c r="D16" s="319">
        <v>18930</v>
      </c>
      <c r="E16" s="320">
        <v>3642</v>
      </c>
      <c r="F16" s="320">
        <v>0</v>
      </c>
      <c r="G16" s="320">
        <v>36503</v>
      </c>
      <c r="H16" s="320">
        <v>491819</v>
      </c>
      <c r="I16" s="320">
        <v>9554</v>
      </c>
      <c r="J16" s="320">
        <v>0</v>
      </c>
      <c r="K16" s="320">
        <v>0</v>
      </c>
      <c r="L16" s="320">
        <v>891</v>
      </c>
      <c r="M16" s="320">
        <v>496</v>
      </c>
      <c r="N16" s="320">
        <v>181</v>
      </c>
      <c r="O16" s="320">
        <v>851</v>
      </c>
      <c r="P16" s="320">
        <v>3919</v>
      </c>
      <c r="Q16" s="320">
        <v>775</v>
      </c>
      <c r="R16" s="321">
        <v>36588132</v>
      </c>
      <c r="S16" s="321">
        <v>2404454</v>
      </c>
      <c r="T16" s="321">
        <v>1973</v>
      </c>
      <c r="U16" s="321">
        <v>61068</v>
      </c>
      <c r="V16" s="321">
        <v>525561</v>
      </c>
      <c r="W16" s="321">
        <v>1916385</v>
      </c>
      <c r="X16" s="321">
        <v>82320</v>
      </c>
      <c r="Y16" s="321">
        <v>83901</v>
      </c>
      <c r="Z16" s="321">
        <v>66944</v>
      </c>
      <c r="AA16" s="321">
        <v>46153</v>
      </c>
      <c r="AB16" s="321">
        <v>17679</v>
      </c>
      <c r="AC16" s="321">
        <v>1500</v>
      </c>
      <c r="AD16" s="321">
        <v>6548</v>
      </c>
      <c r="AE16" s="321">
        <v>1147</v>
      </c>
      <c r="AF16" s="321">
        <v>2685</v>
      </c>
      <c r="AG16" s="321">
        <v>9294386</v>
      </c>
      <c r="AH16" s="321">
        <v>514</v>
      </c>
      <c r="AI16" s="321">
        <v>15732</v>
      </c>
      <c r="AJ16" s="321">
        <v>6882</v>
      </c>
      <c r="AK16" s="321">
        <v>381384</v>
      </c>
      <c r="AL16" s="321">
        <v>1544</v>
      </c>
      <c r="AM16" s="321">
        <v>21662</v>
      </c>
      <c r="AN16" s="321">
        <v>2340</v>
      </c>
      <c r="AO16" s="321">
        <v>36044</v>
      </c>
      <c r="AP16" s="321">
        <v>0</v>
      </c>
      <c r="AQ16" s="321">
        <v>2179</v>
      </c>
      <c r="AR16" s="321">
        <v>261</v>
      </c>
      <c r="AS16" s="321">
        <v>1707</v>
      </c>
      <c r="AT16" s="321">
        <v>0</v>
      </c>
      <c r="AU16" s="321">
        <v>0</v>
      </c>
      <c r="AV16" s="321">
        <v>0</v>
      </c>
      <c r="AW16" s="321">
        <v>0</v>
      </c>
      <c r="AX16" s="321">
        <v>0</v>
      </c>
      <c r="AY16" s="321">
        <v>0</v>
      </c>
      <c r="AZ16" s="321">
        <v>1077</v>
      </c>
      <c r="BA16" s="321">
        <v>0</v>
      </c>
      <c r="BB16" s="321">
        <v>0</v>
      </c>
      <c r="BC16" s="321">
        <v>5418</v>
      </c>
      <c r="BD16" s="321">
        <v>132</v>
      </c>
      <c r="BE16" s="322">
        <v>1868</v>
      </c>
      <c r="BF16" s="321">
        <v>2191</v>
      </c>
      <c r="BG16" s="321">
        <v>7846</v>
      </c>
      <c r="BH16" s="321">
        <v>0</v>
      </c>
      <c r="BI16" s="321">
        <v>0</v>
      </c>
      <c r="BJ16" s="321">
        <v>0</v>
      </c>
      <c r="BK16" s="321">
        <v>1472</v>
      </c>
      <c r="BL16" s="321">
        <v>0</v>
      </c>
      <c r="BM16" s="321">
        <v>0</v>
      </c>
      <c r="BN16" s="321">
        <v>0</v>
      </c>
      <c r="BO16" s="321">
        <v>21021</v>
      </c>
      <c r="BP16" s="321">
        <v>3976</v>
      </c>
      <c r="BQ16" s="321">
        <v>14007</v>
      </c>
      <c r="BR16" s="321">
        <v>4043</v>
      </c>
      <c r="BS16" s="321">
        <v>783</v>
      </c>
      <c r="BT16" s="321">
        <v>970</v>
      </c>
      <c r="BU16" s="321">
        <v>0</v>
      </c>
      <c r="BV16" s="321">
        <v>1065</v>
      </c>
      <c r="BW16" s="321">
        <v>0</v>
      </c>
      <c r="BX16" s="321">
        <v>0</v>
      </c>
      <c r="BY16" s="321">
        <v>1677</v>
      </c>
      <c r="BZ16" s="321">
        <v>0</v>
      </c>
      <c r="CA16" s="321">
        <v>1397</v>
      </c>
      <c r="CB16" s="323">
        <v>0</v>
      </c>
      <c r="CC16" s="324">
        <v>52207589</v>
      </c>
      <c r="CD16" s="325">
        <v>49037</v>
      </c>
      <c r="CE16" s="321">
        <v>0</v>
      </c>
      <c r="CF16" s="326">
        <v>0</v>
      </c>
      <c r="CG16" s="324">
        <v>49037</v>
      </c>
      <c r="CH16" s="322">
        <v>0</v>
      </c>
      <c r="CI16" s="326">
        <v>350523</v>
      </c>
      <c r="CJ16" s="324">
        <v>350523</v>
      </c>
      <c r="CK16" s="322">
        <v>10622</v>
      </c>
      <c r="CL16" s="326">
        <v>42</v>
      </c>
      <c r="CM16" s="324">
        <v>10664</v>
      </c>
      <c r="CN16" s="386">
        <v>410224</v>
      </c>
      <c r="CO16" s="324">
        <v>52617813</v>
      </c>
      <c r="CP16" s="216"/>
    </row>
    <row r="17" spans="1:94" s="217" customFormat="1" ht="30" customHeight="1">
      <c r="A17" s="271">
        <f>+A16+1</f>
        <v>6</v>
      </c>
      <c r="B17" s="301" t="s">
        <v>491</v>
      </c>
      <c r="C17" s="209" t="s">
        <v>82</v>
      </c>
      <c r="D17" s="310">
        <v>779752</v>
      </c>
      <c r="E17" s="311">
        <v>3315</v>
      </c>
      <c r="F17" s="311">
        <v>4635</v>
      </c>
      <c r="G17" s="311">
        <v>0</v>
      </c>
      <c r="H17" s="311">
        <v>1295</v>
      </c>
      <c r="I17" s="311">
        <v>10435585</v>
      </c>
      <c r="J17" s="311">
        <v>443300</v>
      </c>
      <c r="K17" s="311">
        <v>0</v>
      </c>
      <c r="L17" s="311">
        <v>17433</v>
      </c>
      <c r="M17" s="311">
        <v>7280</v>
      </c>
      <c r="N17" s="311">
        <v>36113</v>
      </c>
      <c r="O17" s="311">
        <v>992</v>
      </c>
      <c r="P17" s="311">
        <v>3431</v>
      </c>
      <c r="Q17" s="311">
        <v>0</v>
      </c>
      <c r="R17" s="312">
        <v>38323</v>
      </c>
      <c r="S17" s="312">
        <v>22685</v>
      </c>
      <c r="T17" s="312">
        <v>8731</v>
      </c>
      <c r="U17" s="312">
        <v>2476</v>
      </c>
      <c r="V17" s="312">
        <v>0</v>
      </c>
      <c r="W17" s="312">
        <v>0</v>
      </c>
      <c r="X17" s="312">
        <v>0</v>
      </c>
      <c r="Y17" s="312">
        <v>664</v>
      </c>
      <c r="Z17" s="312">
        <v>1007</v>
      </c>
      <c r="AA17" s="312">
        <v>1775</v>
      </c>
      <c r="AB17" s="312">
        <v>0</v>
      </c>
      <c r="AC17" s="312">
        <v>0</v>
      </c>
      <c r="AD17" s="312">
        <v>300208</v>
      </c>
      <c r="AE17" s="312">
        <v>6500</v>
      </c>
      <c r="AF17" s="312">
        <v>3067</v>
      </c>
      <c r="AG17" s="312">
        <v>2638</v>
      </c>
      <c r="AH17" s="312">
        <v>0</v>
      </c>
      <c r="AI17" s="312">
        <v>11463</v>
      </c>
      <c r="AJ17" s="312">
        <v>871</v>
      </c>
      <c r="AK17" s="312">
        <v>7118</v>
      </c>
      <c r="AL17" s="312">
        <v>2801</v>
      </c>
      <c r="AM17" s="312">
        <v>312690</v>
      </c>
      <c r="AN17" s="312">
        <v>462677</v>
      </c>
      <c r="AO17" s="312">
        <v>3942</v>
      </c>
      <c r="AP17" s="312">
        <v>1126</v>
      </c>
      <c r="AQ17" s="312">
        <v>3186</v>
      </c>
      <c r="AR17" s="312">
        <v>152458</v>
      </c>
      <c r="AS17" s="312">
        <v>740724</v>
      </c>
      <c r="AT17" s="312">
        <v>259</v>
      </c>
      <c r="AU17" s="312">
        <v>0</v>
      </c>
      <c r="AV17" s="312">
        <v>0</v>
      </c>
      <c r="AW17" s="312">
        <v>1984</v>
      </c>
      <c r="AX17" s="312">
        <v>1222</v>
      </c>
      <c r="AY17" s="312">
        <v>297</v>
      </c>
      <c r="AZ17" s="312">
        <v>9904</v>
      </c>
      <c r="BA17" s="312">
        <v>8998</v>
      </c>
      <c r="BB17" s="312">
        <v>0</v>
      </c>
      <c r="BC17" s="312">
        <v>5592</v>
      </c>
      <c r="BD17" s="312">
        <v>2619</v>
      </c>
      <c r="BE17" s="313">
        <v>983</v>
      </c>
      <c r="BF17" s="312">
        <v>412</v>
      </c>
      <c r="BG17" s="312">
        <v>836</v>
      </c>
      <c r="BH17" s="312">
        <v>573</v>
      </c>
      <c r="BI17" s="312">
        <v>506</v>
      </c>
      <c r="BJ17" s="312">
        <v>0</v>
      </c>
      <c r="BK17" s="312">
        <v>2307</v>
      </c>
      <c r="BL17" s="312">
        <v>2302</v>
      </c>
      <c r="BM17" s="312">
        <v>5903</v>
      </c>
      <c r="BN17" s="312">
        <v>268</v>
      </c>
      <c r="BO17" s="312">
        <v>13657</v>
      </c>
      <c r="BP17" s="312">
        <v>6103</v>
      </c>
      <c r="BQ17" s="312">
        <v>43205</v>
      </c>
      <c r="BR17" s="312">
        <v>81146</v>
      </c>
      <c r="BS17" s="312">
        <v>45913</v>
      </c>
      <c r="BT17" s="312">
        <v>67801</v>
      </c>
      <c r="BU17" s="312">
        <v>1482</v>
      </c>
      <c r="BV17" s="312">
        <v>0</v>
      </c>
      <c r="BW17" s="312">
        <v>0</v>
      </c>
      <c r="BX17" s="312">
        <v>8564</v>
      </c>
      <c r="BY17" s="312">
        <v>19747</v>
      </c>
      <c r="BZ17" s="312">
        <v>0</v>
      </c>
      <c r="CA17" s="312">
        <v>3941</v>
      </c>
      <c r="CB17" s="314">
        <v>0</v>
      </c>
      <c r="CC17" s="318">
        <v>14156785</v>
      </c>
      <c r="CD17" s="316">
        <v>12926043</v>
      </c>
      <c r="CE17" s="312">
        <v>6958</v>
      </c>
      <c r="CF17" s="317">
        <v>9431</v>
      </c>
      <c r="CG17" s="368">
        <v>12942432</v>
      </c>
      <c r="CH17" s="313">
        <v>0</v>
      </c>
      <c r="CI17" s="317">
        <v>514440</v>
      </c>
      <c r="CJ17" s="368">
        <v>514440</v>
      </c>
      <c r="CK17" s="313">
        <v>281025</v>
      </c>
      <c r="CL17" s="317">
        <v>80407</v>
      </c>
      <c r="CM17" s="368">
        <v>361432</v>
      </c>
      <c r="CN17" s="387">
        <v>13818304</v>
      </c>
      <c r="CO17" s="368">
        <v>27975089</v>
      </c>
      <c r="CP17" s="216"/>
    </row>
    <row r="18" spans="1:94" s="217" customFormat="1" ht="30" customHeight="1">
      <c r="A18" s="271">
        <f t="shared" si="0"/>
        <v>7</v>
      </c>
      <c r="B18" s="301" t="s">
        <v>492</v>
      </c>
      <c r="C18" s="209" t="s">
        <v>272</v>
      </c>
      <c r="D18" s="310">
        <v>6115</v>
      </c>
      <c r="E18" s="311">
        <v>165</v>
      </c>
      <c r="F18" s="311">
        <v>0</v>
      </c>
      <c r="G18" s="311">
        <v>574</v>
      </c>
      <c r="H18" s="311">
        <v>305</v>
      </c>
      <c r="I18" s="311">
        <v>29688</v>
      </c>
      <c r="J18" s="311">
        <v>593708</v>
      </c>
      <c r="K18" s="311">
        <v>0</v>
      </c>
      <c r="L18" s="311">
        <v>18</v>
      </c>
      <c r="M18" s="311">
        <v>331</v>
      </c>
      <c r="N18" s="311">
        <v>128</v>
      </c>
      <c r="O18" s="311">
        <v>57</v>
      </c>
      <c r="P18" s="311">
        <v>863</v>
      </c>
      <c r="Q18" s="311">
        <v>125</v>
      </c>
      <c r="R18" s="312">
        <v>1666</v>
      </c>
      <c r="S18" s="312">
        <v>10887</v>
      </c>
      <c r="T18" s="312">
        <v>81</v>
      </c>
      <c r="U18" s="312">
        <v>2176</v>
      </c>
      <c r="V18" s="312">
        <v>763</v>
      </c>
      <c r="W18" s="312">
        <v>577</v>
      </c>
      <c r="X18" s="312">
        <v>786</v>
      </c>
      <c r="Y18" s="312">
        <v>64</v>
      </c>
      <c r="Z18" s="312">
        <v>666</v>
      </c>
      <c r="AA18" s="312">
        <v>1019</v>
      </c>
      <c r="AB18" s="312">
        <v>150</v>
      </c>
      <c r="AC18" s="312">
        <v>112</v>
      </c>
      <c r="AD18" s="312">
        <v>119</v>
      </c>
      <c r="AE18" s="312">
        <v>0</v>
      </c>
      <c r="AF18" s="312">
        <v>210</v>
      </c>
      <c r="AG18" s="312">
        <v>346</v>
      </c>
      <c r="AH18" s="312">
        <v>45</v>
      </c>
      <c r="AI18" s="312">
        <v>191</v>
      </c>
      <c r="AJ18" s="312">
        <v>60</v>
      </c>
      <c r="AK18" s="312">
        <v>3824</v>
      </c>
      <c r="AL18" s="312">
        <v>1415</v>
      </c>
      <c r="AM18" s="312">
        <v>30279</v>
      </c>
      <c r="AN18" s="312">
        <v>24538</v>
      </c>
      <c r="AO18" s="312">
        <v>2201</v>
      </c>
      <c r="AP18" s="312">
        <v>599</v>
      </c>
      <c r="AQ18" s="312">
        <v>714</v>
      </c>
      <c r="AR18" s="312">
        <v>15305</v>
      </c>
      <c r="AS18" s="312">
        <v>187429</v>
      </c>
      <c r="AT18" s="312">
        <v>16</v>
      </c>
      <c r="AU18" s="312">
        <v>15</v>
      </c>
      <c r="AV18" s="312">
        <v>0</v>
      </c>
      <c r="AW18" s="312">
        <v>441</v>
      </c>
      <c r="AX18" s="312">
        <v>185</v>
      </c>
      <c r="AY18" s="312">
        <v>53</v>
      </c>
      <c r="AZ18" s="312">
        <v>3406</v>
      </c>
      <c r="BA18" s="312">
        <v>457</v>
      </c>
      <c r="BB18" s="312">
        <v>415</v>
      </c>
      <c r="BC18" s="312">
        <v>861</v>
      </c>
      <c r="BD18" s="312">
        <v>709</v>
      </c>
      <c r="BE18" s="313">
        <v>339</v>
      </c>
      <c r="BF18" s="312">
        <v>112</v>
      </c>
      <c r="BG18" s="312">
        <v>460</v>
      </c>
      <c r="BH18" s="312">
        <v>42</v>
      </c>
      <c r="BI18" s="312">
        <v>35</v>
      </c>
      <c r="BJ18" s="312">
        <v>0</v>
      </c>
      <c r="BK18" s="312">
        <v>467</v>
      </c>
      <c r="BL18" s="312">
        <v>103</v>
      </c>
      <c r="BM18" s="312">
        <v>186</v>
      </c>
      <c r="BN18" s="312">
        <v>74</v>
      </c>
      <c r="BO18" s="312">
        <v>207</v>
      </c>
      <c r="BP18" s="312">
        <v>74</v>
      </c>
      <c r="BQ18" s="312">
        <v>5092</v>
      </c>
      <c r="BR18" s="312">
        <v>3743</v>
      </c>
      <c r="BS18" s="312">
        <v>2926</v>
      </c>
      <c r="BT18" s="312">
        <v>395</v>
      </c>
      <c r="BU18" s="312">
        <v>108</v>
      </c>
      <c r="BV18" s="312">
        <v>29</v>
      </c>
      <c r="BW18" s="312">
        <v>0</v>
      </c>
      <c r="BX18" s="312">
        <v>261</v>
      </c>
      <c r="BY18" s="312">
        <v>1</v>
      </c>
      <c r="BZ18" s="312">
        <v>0</v>
      </c>
      <c r="CA18" s="312">
        <v>45</v>
      </c>
      <c r="CB18" s="314">
        <v>0</v>
      </c>
      <c r="CC18" s="318">
        <v>939556</v>
      </c>
      <c r="CD18" s="316">
        <v>924964</v>
      </c>
      <c r="CE18" s="312">
        <v>0</v>
      </c>
      <c r="CF18" s="317">
        <v>0</v>
      </c>
      <c r="CG18" s="318">
        <v>924964</v>
      </c>
      <c r="CH18" s="313">
        <v>0</v>
      </c>
      <c r="CI18" s="317">
        <v>69275</v>
      </c>
      <c r="CJ18" s="318">
        <v>69275</v>
      </c>
      <c r="CK18" s="313">
        <v>141</v>
      </c>
      <c r="CL18" s="317">
        <v>225</v>
      </c>
      <c r="CM18" s="318">
        <v>366</v>
      </c>
      <c r="CN18" s="385">
        <v>994605</v>
      </c>
      <c r="CO18" s="318">
        <v>1934161</v>
      </c>
      <c r="CP18" s="216"/>
    </row>
    <row r="19" spans="1:94" s="217" customFormat="1" ht="30" customHeight="1">
      <c r="A19" s="271">
        <f>A18+1</f>
        <v>8</v>
      </c>
      <c r="B19" s="301" t="s">
        <v>493</v>
      </c>
      <c r="C19" s="209" t="s">
        <v>273</v>
      </c>
      <c r="D19" s="310">
        <v>28</v>
      </c>
      <c r="E19" s="311">
        <v>10</v>
      </c>
      <c r="F19" s="311">
        <v>0</v>
      </c>
      <c r="G19" s="311">
        <v>0</v>
      </c>
      <c r="H19" s="311">
        <v>8</v>
      </c>
      <c r="I19" s="311">
        <v>25</v>
      </c>
      <c r="J19" s="311">
        <v>1</v>
      </c>
      <c r="K19" s="311">
        <v>6590</v>
      </c>
      <c r="L19" s="311">
        <v>71</v>
      </c>
      <c r="M19" s="311">
        <v>97</v>
      </c>
      <c r="N19" s="311">
        <v>0</v>
      </c>
      <c r="O19" s="311">
        <v>0</v>
      </c>
      <c r="P19" s="311">
        <v>0</v>
      </c>
      <c r="Q19" s="311">
        <v>0</v>
      </c>
      <c r="R19" s="312">
        <v>4</v>
      </c>
      <c r="S19" s="312">
        <v>0</v>
      </c>
      <c r="T19" s="312">
        <v>0</v>
      </c>
      <c r="U19" s="312">
        <v>0</v>
      </c>
      <c r="V19" s="312">
        <v>4</v>
      </c>
      <c r="W19" s="312">
        <v>0</v>
      </c>
      <c r="X19" s="312">
        <v>3</v>
      </c>
      <c r="Y19" s="312">
        <v>0</v>
      </c>
      <c r="Z19" s="312">
        <v>2</v>
      </c>
      <c r="AA19" s="312">
        <v>5</v>
      </c>
      <c r="AB19" s="312">
        <v>0</v>
      </c>
      <c r="AC19" s="312">
        <v>5</v>
      </c>
      <c r="AD19" s="312">
        <v>194</v>
      </c>
      <c r="AE19" s="312">
        <v>0</v>
      </c>
      <c r="AF19" s="312">
        <v>5</v>
      </c>
      <c r="AG19" s="312">
        <v>0</v>
      </c>
      <c r="AH19" s="312">
        <v>0</v>
      </c>
      <c r="AI19" s="312">
        <v>0</v>
      </c>
      <c r="AJ19" s="312">
        <v>0</v>
      </c>
      <c r="AK19" s="312">
        <v>24</v>
      </c>
      <c r="AL19" s="312">
        <v>18</v>
      </c>
      <c r="AM19" s="312">
        <v>3</v>
      </c>
      <c r="AN19" s="312">
        <v>5</v>
      </c>
      <c r="AO19" s="312">
        <v>14</v>
      </c>
      <c r="AP19" s="312">
        <v>29</v>
      </c>
      <c r="AQ19" s="312">
        <v>0</v>
      </c>
      <c r="AR19" s="312">
        <v>832</v>
      </c>
      <c r="AS19" s="312">
        <v>5287</v>
      </c>
      <c r="AT19" s="312">
        <v>0</v>
      </c>
      <c r="AU19" s="312">
        <v>0</v>
      </c>
      <c r="AV19" s="312"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2</v>
      </c>
      <c r="BC19" s="312">
        <v>0</v>
      </c>
      <c r="BD19" s="312">
        <v>0</v>
      </c>
      <c r="BE19" s="313">
        <v>5</v>
      </c>
      <c r="BF19" s="312">
        <v>0</v>
      </c>
      <c r="BG19" s="312">
        <v>8</v>
      </c>
      <c r="BH19" s="312">
        <v>0</v>
      </c>
      <c r="BI19" s="312">
        <v>3</v>
      </c>
      <c r="BJ19" s="312">
        <v>0</v>
      </c>
      <c r="BK19" s="312">
        <v>0</v>
      </c>
      <c r="BL19" s="312">
        <v>0</v>
      </c>
      <c r="BM19" s="312">
        <v>3</v>
      </c>
      <c r="BN19" s="312">
        <v>0</v>
      </c>
      <c r="BO19" s="312">
        <v>5</v>
      </c>
      <c r="BP19" s="312">
        <v>0</v>
      </c>
      <c r="BQ19" s="312">
        <v>14</v>
      </c>
      <c r="BR19" s="312">
        <v>27</v>
      </c>
      <c r="BS19" s="312">
        <v>0</v>
      </c>
      <c r="BT19" s="312">
        <v>0</v>
      </c>
      <c r="BU19" s="312">
        <v>1</v>
      </c>
      <c r="BV19" s="312">
        <v>0</v>
      </c>
      <c r="BW19" s="312">
        <v>1</v>
      </c>
      <c r="BX19" s="312">
        <v>1</v>
      </c>
      <c r="BY19" s="312">
        <v>4</v>
      </c>
      <c r="BZ19" s="312">
        <v>0</v>
      </c>
      <c r="CA19" s="312">
        <v>22</v>
      </c>
      <c r="CB19" s="314">
        <v>0</v>
      </c>
      <c r="CC19" s="318">
        <v>13360</v>
      </c>
      <c r="CD19" s="316">
        <v>390935</v>
      </c>
      <c r="CE19" s="312">
        <v>0</v>
      </c>
      <c r="CF19" s="317">
        <v>0</v>
      </c>
      <c r="CG19" s="318">
        <v>390935</v>
      </c>
      <c r="CH19" s="313">
        <v>0</v>
      </c>
      <c r="CI19" s="317">
        <v>470</v>
      </c>
      <c r="CJ19" s="318">
        <v>470</v>
      </c>
      <c r="CK19" s="313">
        <v>140000</v>
      </c>
      <c r="CL19" s="317">
        <v>0</v>
      </c>
      <c r="CM19" s="318">
        <v>140000</v>
      </c>
      <c r="CN19" s="385">
        <v>531405</v>
      </c>
      <c r="CO19" s="318">
        <v>544765</v>
      </c>
      <c r="CP19" s="216"/>
    </row>
    <row r="20" spans="1:94" s="217" customFormat="1" ht="30" customHeight="1">
      <c r="A20" s="271">
        <f t="shared" si="0"/>
        <v>9</v>
      </c>
      <c r="B20" s="301" t="s">
        <v>296</v>
      </c>
      <c r="C20" s="209" t="s">
        <v>274</v>
      </c>
      <c r="D20" s="310">
        <v>569</v>
      </c>
      <c r="E20" s="311">
        <v>1603</v>
      </c>
      <c r="F20" s="311">
        <v>319</v>
      </c>
      <c r="G20" s="311">
        <v>7897</v>
      </c>
      <c r="H20" s="311">
        <v>7681</v>
      </c>
      <c r="I20" s="311">
        <v>21061</v>
      </c>
      <c r="J20" s="311">
        <v>431</v>
      </c>
      <c r="K20" s="311">
        <v>0</v>
      </c>
      <c r="L20" s="311">
        <v>1802244</v>
      </c>
      <c r="M20" s="311">
        <v>1309058</v>
      </c>
      <c r="N20" s="311">
        <v>66774</v>
      </c>
      <c r="O20" s="311">
        <v>11176</v>
      </c>
      <c r="P20" s="311">
        <v>28624</v>
      </c>
      <c r="Q20" s="311">
        <v>4567</v>
      </c>
      <c r="R20" s="312">
        <v>1238</v>
      </c>
      <c r="S20" s="312">
        <v>14009</v>
      </c>
      <c r="T20" s="312">
        <v>1101</v>
      </c>
      <c r="U20" s="312">
        <v>614489</v>
      </c>
      <c r="V20" s="312">
        <v>33850</v>
      </c>
      <c r="W20" s="312">
        <v>1484</v>
      </c>
      <c r="X20" s="312">
        <v>10286</v>
      </c>
      <c r="Y20" s="312">
        <v>2384</v>
      </c>
      <c r="Z20" s="312">
        <v>10233</v>
      </c>
      <c r="AA20" s="312">
        <v>39521</v>
      </c>
      <c r="AB20" s="312">
        <v>764191</v>
      </c>
      <c r="AC20" s="312">
        <v>16843</v>
      </c>
      <c r="AD20" s="312">
        <v>809248</v>
      </c>
      <c r="AE20" s="312">
        <v>16626</v>
      </c>
      <c r="AF20" s="312">
        <v>2875</v>
      </c>
      <c r="AG20" s="312">
        <v>3890</v>
      </c>
      <c r="AH20" s="312">
        <v>207</v>
      </c>
      <c r="AI20" s="312">
        <v>2966</v>
      </c>
      <c r="AJ20" s="312">
        <v>521</v>
      </c>
      <c r="AK20" s="312">
        <v>45526</v>
      </c>
      <c r="AL20" s="312">
        <v>913</v>
      </c>
      <c r="AM20" s="312">
        <v>308914</v>
      </c>
      <c r="AN20" s="312">
        <v>148289</v>
      </c>
      <c r="AO20" s="312">
        <v>14250</v>
      </c>
      <c r="AP20" s="312">
        <v>495</v>
      </c>
      <c r="AQ20" s="312">
        <v>8420</v>
      </c>
      <c r="AR20" s="312">
        <v>27931</v>
      </c>
      <c r="AS20" s="312">
        <v>12985</v>
      </c>
      <c r="AT20" s="312">
        <v>186</v>
      </c>
      <c r="AU20" s="312">
        <v>353</v>
      </c>
      <c r="AV20" s="312">
        <v>0</v>
      </c>
      <c r="AW20" s="312">
        <v>0</v>
      </c>
      <c r="AX20" s="312">
        <v>0</v>
      </c>
      <c r="AY20" s="312">
        <v>0</v>
      </c>
      <c r="AZ20" s="312">
        <v>666</v>
      </c>
      <c r="BA20" s="312">
        <v>0</v>
      </c>
      <c r="BB20" s="312">
        <v>0</v>
      </c>
      <c r="BC20" s="312">
        <v>922</v>
      </c>
      <c r="BD20" s="312">
        <v>372</v>
      </c>
      <c r="BE20" s="313">
        <v>0</v>
      </c>
      <c r="BF20" s="312">
        <v>1553</v>
      </c>
      <c r="BG20" s="312">
        <v>8205</v>
      </c>
      <c r="BH20" s="312">
        <v>1038</v>
      </c>
      <c r="BI20" s="312">
        <v>2692</v>
      </c>
      <c r="BJ20" s="312">
        <v>0</v>
      </c>
      <c r="BK20" s="312">
        <v>3402</v>
      </c>
      <c r="BL20" s="312">
        <v>0</v>
      </c>
      <c r="BM20" s="312">
        <v>0</v>
      </c>
      <c r="BN20" s="312">
        <v>702</v>
      </c>
      <c r="BO20" s="312">
        <v>4031</v>
      </c>
      <c r="BP20" s="312">
        <v>1248</v>
      </c>
      <c r="BQ20" s="312">
        <v>41277</v>
      </c>
      <c r="BR20" s="312">
        <v>4304</v>
      </c>
      <c r="BS20" s="312">
        <v>14449</v>
      </c>
      <c r="BT20" s="312">
        <v>126</v>
      </c>
      <c r="BU20" s="312">
        <v>5664</v>
      </c>
      <c r="BV20" s="312">
        <v>0</v>
      </c>
      <c r="BW20" s="312">
        <v>0</v>
      </c>
      <c r="BX20" s="312">
        <v>996</v>
      </c>
      <c r="BY20" s="312">
        <v>7364</v>
      </c>
      <c r="BZ20" s="312">
        <v>0</v>
      </c>
      <c r="CA20" s="312">
        <v>8034</v>
      </c>
      <c r="CB20" s="314">
        <v>5568</v>
      </c>
      <c r="CC20" s="318">
        <v>6288841</v>
      </c>
      <c r="CD20" s="316">
        <v>2026195</v>
      </c>
      <c r="CE20" s="312">
        <v>2649</v>
      </c>
      <c r="CF20" s="317">
        <v>3719</v>
      </c>
      <c r="CG20" s="318">
        <v>2032563</v>
      </c>
      <c r="CH20" s="313">
        <v>123652</v>
      </c>
      <c r="CI20" s="317">
        <v>86445</v>
      </c>
      <c r="CJ20" s="318">
        <v>210097</v>
      </c>
      <c r="CK20" s="313">
        <v>2909076</v>
      </c>
      <c r="CL20" s="317">
        <v>187688</v>
      </c>
      <c r="CM20" s="318">
        <v>3096764</v>
      </c>
      <c r="CN20" s="385">
        <v>5339424</v>
      </c>
      <c r="CO20" s="318">
        <v>11628265</v>
      </c>
      <c r="CP20" s="216"/>
    </row>
    <row r="21" spans="1:94" s="217" customFormat="1" ht="30" customHeight="1">
      <c r="A21" s="271">
        <f t="shared" si="0"/>
        <v>10</v>
      </c>
      <c r="B21" s="301" t="s">
        <v>494</v>
      </c>
      <c r="C21" s="209" t="s">
        <v>275</v>
      </c>
      <c r="D21" s="310">
        <v>1170</v>
      </c>
      <c r="E21" s="311">
        <v>7287</v>
      </c>
      <c r="F21" s="311">
        <v>46</v>
      </c>
      <c r="G21" s="311">
        <v>4289</v>
      </c>
      <c r="H21" s="311">
        <v>877</v>
      </c>
      <c r="I21" s="311">
        <v>17162</v>
      </c>
      <c r="J21" s="311">
        <v>1672</v>
      </c>
      <c r="K21" s="311">
        <v>244</v>
      </c>
      <c r="L21" s="311">
        <v>643</v>
      </c>
      <c r="M21" s="311">
        <v>116436</v>
      </c>
      <c r="N21" s="311">
        <v>395</v>
      </c>
      <c r="O21" s="311">
        <v>889</v>
      </c>
      <c r="P21" s="311">
        <v>488</v>
      </c>
      <c r="Q21" s="311">
        <v>70</v>
      </c>
      <c r="R21" s="312">
        <v>446</v>
      </c>
      <c r="S21" s="312">
        <v>819</v>
      </c>
      <c r="T21" s="312">
        <v>412</v>
      </c>
      <c r="U21" s="312">
        <v>1038</v>
      </c>
      <c r="V21" s="312">
        <v>2706</v>
      </c>
      <c r="W21" s="312">
        <v>4359</v>
      </c>
      <c r="X21" s="312">
        <v>3254</v>
      </c>
      <c r="Y21" s="312">
        <v>228</v>
      </c>
      <c r="Z21" s="312">
        <v>1424</v>
      </c>
      <c r="AA21" s="312">
        <v>1288</v>
      </c>
      <c r="AB21" s="312">
        <v>1674</v>
      </c>
      <c r="AC21" s="312">
        <v>1529</v>
      </c>
      <c r="AD21" s="312">
        <v>1188</v>
      </c>
      <c r="AE21" s="312">
        <v>523</v>
      </c>
      <c r="AF21" s="312">
        <v>2345</v>
      </c>
      <c r="AG21" s="312">
        <v>3380</v>
      </c>
      <c r="AH21" s="312">
        <v>178</v>
      </c>
      <c r="AI21" s="312">
        <v>421</v>
      </c>
      <c r="AJ21" s="312">
        <v>666</v>
      </c>
      <c r="AK21" s="312">
        <v>47641</v>
      </c>
      <c r="AL21" s="312">
        <v>1794</v>
      </c>
      <c r="AM21" s="312">
        <v>23944</v>
      </c>
      <c r="AN21" s="312">
        <v>9334</v>
      </c>
      <c r="AO21" s="312">
        <v>5421</v>
      </c>
      <c r="AP21" s="312">
        <v>229</v>
      </c>
      <c r="AQ21" s="312">
        <v>7295</v>
      </c>
      <c r="AR21" s="312">
        <v>4922</v>
      </c>
      <c r="AS21" s="312">
        <v>10712</v>
      </c>
      <c r="AT21" s="312">
        <v>51</v>
      </c>
      <c r="AU21" s="312">
        <v>2045</v>
      </c>
      <c r="AV21" s="312">
        <v>28</v>
      </c>
      <c r="AW21" s="312">
        <v>104</v>
      </c>
      <c r="AX21" s="312">
        <v>59</v>
      </c>
      <c r="AY21" s="312">
        <v>0</v>
      </c>
      <c r="AZ21" s="312">
        <v>12062</v>
      </c>
      <c r="BA21" s="312">
        <v>0</v>
      </c>
      <c r="BB21" s="312">
        <v>0</v>
      </c>
      <c r="BC21" s="312">
        <v>2829</v>
      </c>
      <c r="BD21" s="312">
        <v>235</v>
      </c>
      <c r="BE21" s="313">
        <v>599</v>
      </c>
      <c r="BF21" s="312">
        <v>1603</v>
      </c>
      <c r="BG21" s="312">
        <v>507</v>
      </c>
      <c r="BH21" s="312">
        <v>1362</v>
      </c>
      <c r="BI21" s="312">
        <v>54</v>
      </c>
      <c r="BJ21" s="312">
        <v>0</v>
      </c>
      <c r="BK21" s="312">
        <v>10267</v>
      </c>
      <c r="BL21" s="312">
        <v>768</v>
      </c>
      <c r="BM21" s="312">
        <v>348</v>
      </c>
      <c r="BN21" s="312">
        <v>12003</v>
      </c>
      <c r="BO21" s="312">
        <v>5186</v>
      </c>
      <c r="BP21" s="312">
        <v>513</v>
      </c>
      <c r="BQ21" s="312">
        <v>184054</v>
      </c>
      <c r="BR21" s="312">
        <v>2151</v>
      </c>
      <c r="BS21" s="312">
        <v>2968</v>
      </c>
      <c r="BT21" s="312">
        <v>171</v>
      </c>
      <c r="BU21" s="312">
        <v>4065</v>
      </c>
      <c r="BV21" s="312">
        <v>973</v>
      </c>
      <c r="BW21" s="312">
        <v>161</v>
      </c>
      <c r="BX21" s="312">
        <v>124334</v>
      </c>
      <c r="BY21" s="312">
        <v>1896</v>
      </c>
      <c r="BZ21" s="312">
        <v>54</v>
      </c>
      <c r="CA21" s="312">
        <v>1415</v>
      </c>
      <c r="CB21" s="314">
        <v>122097</v>
      </c>
      <c r="CC21" s="318">
        <v>785800</v>
      </c>
      <c r="CD21" s="316">
        <v>10089758</v>
      </c>
      <c r="CE21" s="312">
        <v>15054</v>
      </c>
      <c r="CF21" s="317">
        <v>164671</v>
      </c>
      <c r="CG21" s="318">
        <v>10269483</v>
      </c>
      <c r="CH21" s="313">
        <v>0</v>
      </c>
      <c r="CI21" s="317">
        <v>70462</v>
      </c>
      <c r="CJ21" s="318">
        <v>70462</v>
      </c>
      <c r="CK21" s="313">
        <v>1145000</v>
      </c>
      <c r="CL21" s="317">
        <v>0</v>
      </c>
      <c r="CM21" s="318">
        <v>1145000</v>
      </c>
      <c r="CN21" s="385">
        <v>11484945</v>
      </c>
      <c r="CO21" s="318">
        <v>12270745</v>
      </c>
      <c r="CP21" s="216"/>
    </row>
    <row r="22" spans="1:94" s="217" customFormat="1" ht="30" customHeight="1">
      <c r="A22" s="271">
        <f>A21+1</f>
        <v>11</v>
      </c>
      <c r="B22" s="301" t="s">
        <v>495</v>
      </c>
      <c r="C22" s="215" t="s">
        <v>83</v>
      </c>
      <c r="D22" s="310">
        <v>1162</v>
      </c>
      <c r="E22" s="311">
        <v>2707</v>
      </c>
      <c r="F22" s="311">
        <v>0</v>
      </c>
      <c r="G22" s="311">
        <v>6122</v>
      </c>
      <c r="H22" s="311">
        <v>1790</v>
      </c>
      <c r="I22" s="311">
        <v>9999</v>
      </c>
      <c r="J22" s="311">
        <v>1014</v>
      </c>
      <c r="K22" s="311">
        <v>73</v>
      </c>
      <c r="L22" s="311">
        <v>6297</v>
      </c>
      <c r="M22" s="311">
        <v>44490</v>
      </c>
      <c r="N22" s="311">
        <v>436302</v>
      </c>
      <c r="O22" s="311">
        <v>2980</v>
      </c>
      <c r="P22" s="311">
        <v>4873</v>
      </c>
      <c r="Q22" s="311">
        <v>1147</v>
      </c>
      <c r="R22" s="312">
        <v>1903</v>
      </c>
      <c r="S22" s="312">
        <v>1370</v>
      </c>
      <c r="T22" s="312">
        <v>199</v>
      </c>
      <c r="U22" s="312">
        <v>5445</v>
      </c>
      <c r="V22" s="312">
        <v>1942</v>
      </c>
      <c r="W22" s="312">
        <v>1386</v>
      </c>
      <c r="X22" s="312">
        <v>1150</v>
      </c>
      <c r="Y22" s="312">
        <v>216</v>
      </c>
      <c r="Z22" s="312">
        <v>3074</v>
      </c>
      <c r="AA22" s="312">
        <v>1585</v>
      </c>
      <c r="AB22" s="312">
        <v>131522</v>
      </c>
      <c r="AC22" s="312">
        <v>2426</v>
      </c>
      <c r="AD22" s="312">
        <v>277388</v>
      </c>
      <c r="AE22" s="312">
        <v>1890</v>
      </c>
      <c r="AF22" s="312">
        <v>1003</v>
      </c>
      <c r="AG22" s="312">
        <v>4667</v>
      </c>
      <c r="AH22" s="312">
        <v>493</v>
      </c>
      <c r="AI22" s="312">
        <v>534</v>
      </c>
      <c r="AJ22" s="312">
        <v>366</v>
      </c>
      <c r="AK22" s="312">
        <v>11366</v>
      </c>
      <c r="AL22" s="312">
        <v>501</v>
      </c>
      <c r="AM22" s="312">
        <v>19140</v>
      </c>
      <c r="AN22" s="312">
        <v>10804</v>
      </c>
      <c r="AO22" s="312">
        <v>7377</v>
      </c>
      <c r="AP22" s="312">
        <v>447</v>
      </c>
      <c r="AQ22" s="312">
        <v>13818</v>
      </c>
      <c r="AR22" s="312">
        <v>1258</v>
      </c>
      <c r="AS22" s="312">
        <v>56</v>
      </c>
      <c r="AT22" s="312">
        <v>332</v>
      </c>
      <c r="AU22" s="312">
        <v>0</v>
      </c>
      <c r="AV22" s="312">
        <v>0</v>
      </c>
      <c r="AW22" s="312">
        <v>93</v>
      </c>
      <c r="AX22" s="312">
        <v>0</v>
      </c>
      <c r="AY22" s="312">
        <v>0</v>
      </c>
      <c r="AZ22" s="312">
        <v>1073</v>
      </c>
      <c r="BA22" s="312">
        <v>0</v>
      </c>
      <c r="BB22" s="312">
        <v>0</v>
      </c>
      <c r="BC22" s="312">
        <v>839</v>
      </c>
      <c r="BD22" s="312">
        <v>63</v>
      </c>
      <c r="BE22" s="313">
        <v>0</v>
      </c>
      <c r="BF22" s="312">
        <v>125</v>
      </c>
      <c r="BG22" s="312">
        <v>468</v>
      </c>
      <c r="BH22" s="312">
        <v>112</v>
      </c>
      <c r="BI22" s="312">
        <v>0</v>
      </c>
      <c r="BJ22" s="312">
        <v>0</v>
      </c>
      <c r="BK22" s="312">
        <v>913</v>
      </c>
      <c r="BL22" s="312">
        <v>116</v>
      </c>
      <c r="BM22" s="312">
        <v>0</v>
      </c>
      <c r="BN22" s="312">
        <v>686</v>
      </c>
      <c r="BO22" s="312">
        <v>1162</v>
      </c>
      <c r="BP22" s="312">
        <v>0</v>
      </c>
      <c r="BQ22" s="312">
        <v>2603</v>
      </c>
      <c r="BR22" s="312">
        <v>422</v>
      </c>
      <c r="BS22" s="312">
        <v>885</v>
      </c>
      <c r="BT22" s="312">
        <v>92</v>
      </c>
      <c r="BU22" s="312">
        <v>902</v>
      </c>
      <c r="BV22" s="312">
        <v>0</v>
      </c>
      <c r="BW22" s="312">
        <v>85</v>
      </c>
      <c r="BX22" s="312">
        <v>262</v>
      </c>
      <c r="BY22" s="312">
        <v>734</v>
      </c>
      <c r="BZ22" s="312">
        <v>12558</v>
      </c>
      <c r="CA22" s="312">
        <v>314</v>
      </c>
      <c r="CB22" s="314">
        <v>16229</v>
      </c>
      <c r="CC22" s="318">
        <v>1063350</v>
      </c>
      <c r="CD22" s="316">
        <v>3690230</v>
      </c>
      <c r="CE22" s="312">
        <v>6042</v>
      </c>
      <c r="CF22" s="317">
        <v>47565</v>
      </c>
      <c r="CG22" s="318">
        <v>3743837</v>
      </c>
      <c r="CH22" s="313">
        <v>0</v>
      </c>
      <c r="CI22" s="317">
        <v>61332</v>
      </c>
      <c r="CJ22" s="318">
        <v>61332</v>
      </c>
      <c r="CK22" s="313">
        <v>364472</v>
      </c>
      <c r="CL22" s="317">
        <v>34638</v>
      </c>
      <c r="CM22" s="318">
        <v>399110</v>
      </c>
      <c r="CN22" s="385">
        <v>4204279</v>
      </c>
      <c r="CO22" s="318">
        <v>5267629</v>
      </c>
      <c r="CP22" s="216"/>
    </row>
    <row r="23" spans="1:94" s="217" customFormat="1" ht="30" customHeight="1">
      <c r="A23" s="271">
        <f t="shared" si="0"/>
        <v>12</v>
      </c>
      <c r="B23" s="302" t="s">
        <v>496</v>
      </c>
      <c r="C23" s="209" t="s">
        <v>84</v>
      </c>
      <c r="D23" s="310">
        <v>25844</v>
      </c>
      <c r="E23" s="311">
        <v>27044</v>
      </c>
      <c r="F23" s="311">
        <v>0</v>
      </c>
      <c r="G23" s="311">
        <v>12776</v>
      </c>
      <c r="H23" s="311">
        <v>4519</v>
      </c>
      <c r="I23" s="311">
        <v>18388</v>
      </c>
      <c r="J23" s="311">
        <v>3827</v>
      </c>
      <c r="K23" s="311">
        <v>402</v>
      </c>
      <c r="L23" s="311">
        <v>2774</v>
      </c>
      <c r="M23" s="311">
        <v>2586</v>
      </c>
      <c r="N23" s="311">
        <v>2103</v>
      </c>
      <c r="O23" s="311">
        <v>924570</v>
      </c>
      <c r="P23" s="311">
        <v>37142</v>
      </c>
      <c r="Q23" s="311">
        <v>3003</v>
      </c>
      <c r="R23" s="312">
        <v>2361</v>
      </c>
      <c r="S23" s="312">
        <v>11803</v>
      </c>
      <c r="T23" s="312">
        <v>575</v>
      </c>
      <c r="U23" s="312">
        <v>36549</v>
      </c>
      <c r="V23" s="312">
        <v>56150</v>
      </c>
      <c r="W23" s="312">
        <v>8308</v>
      </c>
      <c r="X23" s="312">
        <v>62830</v>
      </c>
      <c r="Y23" s="312">
        <v>21750</v>
      </c>
      <c r="Z23" s="312">
        <v>33040</v>
      </c>
      <c r="AA23" s="312">
        <v>28268</v>
      </c>
      <c r="AB23" s="312">
        <v>42798</v>
      </c>
      <c r="AC23" s="312">
        <v>20175</v>
      </c>
      <c r="AD23" s="312">
        <v>971757</v>
      </c>
      <c r="AE23" s="312">
        <v>82666</v>
      </c>
      <c r="AF23" s="312">
        <v>4428</v>
      </c>
      <c r="AG23" s="312">
        <v>6449</v>
      </c>
      <c r="AH23" s="312">
        <v>579</v>
      </c>
      <c r="AI23" s="312">
        <v>8597</v>
      </c>
      <c r="AJ23" s="312">
        <v>559</v>
      </c>
      <c r="AK23" s="312">
        <v>514729</v>
      </c>
      <c r="AL23" s="312">
        <v>1960</v>
      </c>
      <c r="AM23" s="312">
        <v>67116</v>
      </c>
      <c r="AN23" s="312">
        <v>83474</v>
      </c>
      <c r="AO23" s="312">
        <v>27956</v>
      </c>
      <c r="AP23" s="312">
        <v>665</v>
      </c>
      <c r="AQ23" s="312">
        <v>15549</v>
      </c>
      <c r="AR23" s="312">
        <v>3363</v>
      </c>
      <c r="AS23" s="312">
        <v>3203</v>
      </c>
      <c r="AT23" s="312">
        <v>76</v>
      </c>
      <c r="AU23" s="312">
        <v>364</v>
      </c>
      <c r="AV23" s="312">
        <v>0</v>
      </c>
      <c r="AW23" s="312">
        <v>961</v>
      </c>
      <c r="AX23" s="312">
        <v>409</v>
      </c>
      <c r="AY23" s="312">
        <v>0</v>
      </c>
      <c r="AZ23" s="312">
        <v>3683</v>
      </c>
      <c r="BA23" s="312">
        <v>0</v>
      </c>
      <c r="BB23" s="312">
        <v>0</v>
      </c>
      <c r="BC23" s="312">
        <v>85845</v>
      </c>
      <c r="BD23" s="312">
        <v>175</v>
      </c>
      <c r="BE23" s="313">
        <v>739</v>
      </c>
      <c r="BF23" s="312">
        <v>1164</v>
      </c>
      <c r="BG23" s="312">
        <v>1226</v>
      </c>
      <c r="BH23" s="312">
        <v>0</v>
      </c>
      <c r="BI23" s="312">
        <v>1499</v>
      </c>
      <c r="BJ23" s="312">
        <v>0</v>
      </c>
      <c r="BK23" s="312">
        <v>10573</v>
      </c>
      <c r="BL23" s="312">
        <v>0</v>
      </c>
      <c r="BM23" s="312">
        <v>0</v>
      </c>
      <c r="BN23" s="312">
        <v>0</v>
      </c>
      <c r="BO23" s="312">
        <v>4800</v>
      </c>
      <c r="BP23" s="312">
        <v>666</v>
      </c>
      <c r="BQ23" s="312">
        <v>21178</v>
      </c>
      <c r="BR23" s="312">
        <v>5616</v>
      </c>
      <c r="BS23" s="312">
        <v>1387</v>
      </c>
      <c r="BT23" s="312">
        <v>0</v>
      </c>
      <c r="BU23" s="312">
        <v>983</v>
      </c>
      <c r="BV23" s="312">
        <v>709</v>
      </c>
      <c r="BW23" s="312">
        <v>0</v>
      </c>
      <c r="BX23" s="312">
        <v>0</v>
      </c>
      <c r="BY23" s="312">
        <v>2528</v>
      </c>
      <c r="BZ23" s="312">
        <v>12109</v>
      </c>
      <c r="CA23" s="312">
        <v>17132</v>
      </c>
      <c r="CB23" s="314">
        <v>211</v>
      </c>
      <c r="CC23" s="318">
        <v>3356668</v>
      </c>
      <c r="CD23" s="316">
        <v>436507</v>
      </c>
      <c r="CE23" s="312">
        <v>0</v>
      </c>
      <c r="CF23" s="317">
        <v>0</v>
      </c>
      <c r="CG23" s="318">
        <v>436507</v>
      </c>
      <c r="CH23" s="313">
        <v>11525</v>
      </c>
      <c r="CI23" s="317">
        <v>72722</v>
      </c>
      <c r="CJ23" s="318">
        <v>84247</v>
      </c>
      <c r="CK23" s="313">
        <v>126568</v>
      </c>
      <c r="CL23" s="317">
        <v>889</v>
      </c>
      <c r="CM23" s="318">
        <v>127457</v>
      </c>
      <c r="CN23" s="385">
        <v>648211</v>
      </c>
      <c r="CO23" s="318">
        <v>4004879</v>
      </c>
      <c r="CP23" s="216"/>
    </row>
    <row r="24" spans="1:94" s="217" customFormat="1" ht="30" customHeight="1">
      <c r="A24" s="271">
        <f>A23+1</f>
        <v>13</v>
      </c>
      <c r="B24" s="301" t="s">
        <v>497</v>
      </c>
      <c r="C24" s="209" t="s">
        <v>85</v>
      </c>
      <c r="D24" s="310">
        <v>33027</v>
      </c>
      <c r="E24" s="311">
        <v>4021</v>
      </c>
      <c r="F24" s="311">
        <v>0</v>
      </c>
      <c r="G24" s="311">
        <v>2434</v>
      </c>
      <c r="H24" s="311">
        <v>5405</v>
      </c>
      <c r="I24" s="311">
        <v>654740</v>
      </c>
      <c r="J24" s="311">
        <v>196370</v>
      </c>
      <c r="K24" s="311">
        <v>168849</v>
      </c>
      <c r="L24" s="311">
        <v>52965</v>
      </c>
      <c r="M24" s="311">
        <v>18988</v>
      </c>
      <c r="N24" s="311">
        <v>18268</v>
      </c>
      <c r="O24" s="311">
        <v>266848</v>
      </c>
      <c r="P24" s="311">
        <v>5065993</v>
      </c>
      <c r="Q24" s="311">
        <v>1222970</v>
      </c>
      <c r="R24" s="312">
        <v>20363</v>
      </c>
      <c r="S24" s="312">
        <v>214805</v>
      </c>
      <c r="T24" s="312">
        <v>50561</v>
      </c>
      <c r="U24" s="312">
        <v>251724</v>
      </c>
      <c r="V24" s="312">
        <v>372476</v>
      </c>
      <c r="W24" s="312">
        <v>27894</v>
      </c>
      <c r="X24" s="312">
        <v>69322</v>
      </c>
      <c r="Y24" s="312">
        <v>18104</v>
      </c>
      <c r="Z24" s="312">
        <v>73464</v>
      </c>
      <c r="AA24" s="312">
        <v>49283</v>
      </c>
      <c r="AB24" s="312">
        <v>91075</v>
      </c>
      <c r="AC24" s="312">
        <v>12022</v>
      </c>
      <c r="AD24" s="312">
        <v>252519</v>
      </c>
      <c r="AE24" s="312">
        <v>74606</v>
      </c>
      <c r="AF24" s="312">
        <v>29230</v>
      </c>
      <c r="AG24" s="312">
        <v>10141</v>
      </c>
      <c r="AH24" s="312">
        <v>2999</v>
      </c>
      <c r="AI24" s="312">
        <v>11160</v>
      </c>
      <c r="AJ24" s="312">
        <v>3130</v>
      </c>
      <c r="AK24" s="312">
        <v>138187</v>
      </c>
      <c r="AL24" s="312">
        <v>21576</v>
      </c>
      <c r="AM24" s="312">
        <v>666516</v>
      </c>
      <c r="AN24" s="312">
        <v>278833</v>
      </c>
      <c r="AO24" s="312">
        <v>79210</v>
      </c>
      <c r="AP24" s="312">
        <v>2634</v>
      </c>
      <c r="AQ24" s="312">
        <v>71094</v>
      </c>
      <c r="AR24" s="312">
        <v>23154</v>
      </c>
      <c r="AS24" s="312">
        <v>57742</v>
      </c>
      <c r="AT24" s="312">
        <v>956619</v>
      </c>
      <c r="AU24" s="312">
        <v>60586</v>
      </c>
      <c r="AV24" s="312">
        <v>289</v>
      </c>
      <c r="AW24" s="312">
        <v>15571</v>
      </c>
      <c r="AX24" s="312">
        <v>6971</v>
      </c>
      <c r="AY24" s="312">
        <v>15070</v>
      </c>
      <c r="AZ24" s="312">
        <v>122120</v>
      </c>
      <c r="BA24" s="312">
        <v>147066</v>
      </c>
      <c r="BB24" s="312">
        <v>40448</v>
      </c>
      <c r="BC24" s="312">
        <v>115581</v>
      </c>
      <c r="BD24" s="312">
        <v>38947</v>
      </c>
      <c r="BE24" s="313">
        <v>14178</v>
      </c>
      <c r="BF24" s="312">
        <v>19430</v>
      </c>
      <c r="BG24" s="312">
        <v>20077</v>
      </c>
      <c r="BH24" s="312">
        <v>94109</v>
      </c>
      <c r="BI24" s="312">
        <v>7239</v>
      </c>
      <c r="BJ24" s="312">
        <v>0</v>
      </c>
      <c r="BK24" s="312">
        <v>4972</v>
      </c>
      <c r="BL24" s="312">
        <v>1693</v>
      </c>
      <c r="BM24" s="312">
        <v>2709</v>
      </c>
      <c r="BN24" s="312">
        <v>4357</v>
      </c>
      <c r="BO24" s="312">
        <v>12864</v>
      </c>
      <c r="BP24" s="312">
        <v>259112</v>
      </c>
      <c r="BQ24" s="312">
        <v>225495</v>
      </c>
      <c r="BR24" s="312">
        <v>107322</v>
      </c>
      <c r="BS24" s="312">
        <v>25202</v>
      </c>
      <c r="BT24" s="312">
        <v>9776</v>
      </c>
      <c r="BU24" s="312">
        <v>32422</v>
      </c>
      <c r="BV24" s="312">
        <v>7622</v>
      </c>
      <c r="BW24" s="312">
        <v>13774</v>
      </c>
      <c r="BX24" s="312">
        <v>4492</v>
      </c>
      <c r="BY24" s="312">
        <v>45736</v>
      </c>
      <c r="BZ24" s="312">
        <v>2303</v>
      </c>
      <c r="CA24" s="312">
        <v>12912</v>
      </c>
      <c r="CB24" s="314">
        <v>26407</v>
      </c>
      <c r="CC24" s="318">
        <v>13158173</v>
      </c>
      <c r="CD24" s="316">
        <v>604294</v>
      </c>
      <c r="CE24" s="312">
        <v>0</v>
      </c>
      <c r="CF24" s="317">
        <v>0</v>
      </c>
      <c r="CG24" s="318">
        <v>604294</v>
      </c>
      <c r="CH24" s="313">
        <v>0</v>
      </c>
      <c r="CI24" s="317">
        <v>209854</v>
      </c>
      <c r="CJ24" s="318">
        <v>209854</v>
      </c>
      <c r="CK24" s="313">
        <v>101421</v>
      </c>
      <c r="CL24" s="317">
        <v>37162</v>
      </c>
      <c r="CM24" s="318">
        <v>138583</v>
      </c>
      <c r="CN24" s="385">
        <v>952731</v>
      </c>
      <c r="CO24" s="318">
        <v>14110904</v>
      </c>
      <c r="CP24" s="216"/>
    </row>
    <row r="25" spans="1:94" s="217" customFormat="1" ht="30" customHeight="1">
      <c r="A25" s="271">
        <f t="shared" si="0"/>
        <v>14</v>
      </c>
      <c r="B25" s="301" t="s">
        <v>498</v>
      </c>
      <c r="C25" s="209" t="s">
        <v>86</v>
      </c>
      <c r="D25" s="310"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9</v>
      </c>
      <c r="J25" s="311">
        <v>0</v>
      </c>
      <c r="K25" s="311">
        <v>3832</v>
      </c>
      <c r="L25" s="311">
        <v>0</v>
      </c>
      <c r="M25" s="311">
        <v>0</v>
      </c>
      <c r="N25" s="311">
        <v>0</v>
      </c>
      <c r="O25" s="311">
        <v>0</v>
      </c>
      <c r="P25" s="311">
        <v>6281</v>
      </c>
      <c r="Q25" s="311">
        <v>35382</v>
      </c>
      <c r="R25" s="312">
        <v>0</v>
      </c>
      <c r="S25" s="312">
        <v>94</v>
      </c>
      <c r="T25" s="312">
        <v>130</v>
      </c>
      <c r="U25" s="312">
        <v>1701</v>
      </c>
      <c r="V25" s="312">
        <v>4862</v>
      </c>
      <c r="W25" s="312">
        <v>0</v>
      </c>
      <c r="X25" s="312">
        <v>638</v>
      </c>
      <c r="Y25" s="312">
        <v>180</v>
      </c>
      <c r="Z25" s="312">
        <v>215</v>
      </c>
      <c r="AA25" s="312">
        <v>166</v>
      </c>
      <c r="AB25" s="312">
        <v>40</v>
      </c>
      <c r="AC25" s="312">
        <v>0</v>
      </c>
      <c r="AD25" s="312">
        <v>38</v>
      </c>
      <c r="AE25" s="312">
        <v>72</v>
      </c>
      <c r="AF25" s="312">
        <v>72</v>
      </c>
      <c r="AG25" s="312">
        <v>0</v>
      </c>
      <c r="AH25" s="312">
        <v>0</v>
      </c>
      <c r="AI25" s="312">
        <v>0</v>
      </c>
      <c r="AJ25" s="312">
        <v>0</v>
      </c>
      <c r="AK25" s="312">
        <v>0</v>
      </c>
      <c r="AL25" s="312">
        <v>0</v>
      </c>
      <c r="AM25" s="312">
        <v>17927</v>
      </c>
      <c r="AN25" s="312">
        <v>2672</v>
      </c>
      <c r="AO25" s="312">
        <v>0</v>
      </c>
      <c r="AP25" s="312">
        <v>0</v>
      </c>
      <c r="AQ25" s="312">
        <v>0</v>
      </c>
      <c r="AR25" s="312">
        <v>0</v>
      </c>
      <c r="AS25" s="312">
        <v>0</v>
      </c>
      <c r="AT25" s="312">
        <v>23277</v>
      </c>
      <c r="AU25" s="312">
        <v>3176</v>
      </c>
      <c r="AV25" s="312">
        <v>0</v>
      </c>
      <c r="AW25" s="312">
        <v>0</v>
      </c>
      <c r="AX25" s="312">
        <v>25</v>
      </c>
      <c r="AY25" s="312">
        <v>80</v>
      </c>
      <c r="AZ25" s="312">
        <v>1002</v>
      </c>
      <c r="BA25" s="312">
        <v>0</v>
      </c>
      <c r="BB25" s="312">
        <v>0</v>
      </c>
      <c r="BC25" s="312">
        <v>265</v>
      </c>
      <c r="BD25" s="312">
        <v>84</v>
      </c>
      <c r="BE25" s="313">
        <v>130</v>
      </c>
      <c r="BF25" s="312">
        <v>24</v>
      </c>
      <c r="BG25" s="312">
        <v>511</v>
      </c>
      <c r="BH25" s="312">
        <v>2231</v>
      </c>
      <c r="BI25" s="312">
        <v>5405</v>
      </c>
      <c r="BJ25" s="312">
        <v>0</v>
      </c>
      <c r="BK25" s="312">
        <v>0</v>
      </c>
      <c r="BL25" s="312">
        <v>5</v>
      </c>
      <c r="BM25" s="312">
        <v>0</v>
      </c>
      <c r="BN25" s="312">
        <v>3</v>
      </c>
      <c r="BO25" s="312">
        <v>5</v>
      </c>
      <c r="BP25" s="312">
        <v>32</v>
      </c>
      <c r="BQ25" s="312">
        <v>5427</v>
      </c>
      <c r="BR25" s="312">
        <v>3045</v>
      </c>
      <c r="BS25" s="312">
        <v>0</v>
      </c>
      <c r="BT25" s="312">
        <v>0</v>
      </c>
      <c r="BU25" s="312">
        <v>1</v>
      </c>
      <c r="BV25" s="312">
        <v>0</v>
      </c>
      <c r="BW25" s="312">
        <v>0</v>
      </c>
      <c r="BX25" s="312">
        <v>0</v>
      </c>
      <c r="BY25" s="312">
        <v>0</v>
      </c>
      <c r="BZ25" s="312">
        <v>0</v>
      </c>
      <c r="CA25" s="312">
        <v>0</v>
      </c>
      <c r="CB25" s="314">
        <v>0</v>
      </c>
      <c r="CC25" s="318">
        <v>119039</v>
      </c>
      <c r="CD25" s="316">
        <v>15452</v>
      </c>
      <c r="CE25" s="312">
        <v>0</v>
      </c>
      <c r="CF25" s="317">
        <v>0</v>
      </c>
      <c r="CG25" s="318">
        <v>15452</v>
      </c>
      <c r="CH25" s="313">
        <v>0</v>
      </c>
      <c r="CI25" s="317">
        <v>9963</v>
      </c>
      <c r="CJ25" s="318">
        <v>9963</v>
      </c>
      <c r="CK25" s="313">
        <v>4012</v>
      </c>
      <c r="CL25" s="317">
        <v>0</v>
      </c>
      <c r="CM25" s="318">
        <v>4012</v>
      </c>
      <c r="CN25" s="385">
        <v>29427</v>
      </c>
      <c r="CO25" s="318">
        <v>148466</v>
      </c>
      <c r="CP25" s="216"/>
    </row>
    <row r="26" spans="1:94" s="217" customFormat="1" ht="30" customHeight="1">
      <c r="A26" s="271">
        <f t="shared" si="0"/>
        <v>15</v>
      </c>
      <c r="B26" s="301" t="s">
        <v>499</v>
      </c>
      <c r="C26" s="215" t="s">
        <v>87</v>
      </c>
      <c r="D26" s="310">
        <v>577555</v>
      </c>
      <c r="E26" s="311">
        <v>14387</v>
      </c>
      <c r="F26" s="311">
        <v>5295</v>
      </c>
      <c r="G26" s="311">
        <v>12012</v>
      </c>
      <c r="H26" s="311">
        <v>64461</v>
      </c>
      <c r="I26" s="311">
        <v>100683</v>
      </c>
      <c r="J26" s="311">
        <v>49681</v>
      </c>
      <c r="K26" s="311">
        <v>2572</v>
      </c>
      <c r="L26" s="311">
        <v>8665</v>
      </c>
      <c r="M26" s="311">
        <v>6396</v>
      </c>
      <c r="N26" s="311">
        <v>1663</v>
      </c>
      <c r="O26" s="311">
        <v>41566</v>
      </c>
      <c r="P26" s="311">
        <v>36233</v>
      </c>
      <c r="Q26" s="311">
        <v>4662</v>
      </c>
      <c r="R26" s="312">
        <v>497593</v>
      </c>
      <c r="S26" s="312">
        <v>215084</v>
      </c>
      <c r="T26" s="312">
        <v>17560</v>
      </c>
      <c r="U26" s="312">
        <v>54750</v>
      </c>
      <c r="V26" s="312">
        <v>176070</v>
      </c>
      <c r="W26" s="312">
        <v>73346</v>
      </c>
      <c r="X26" s="312">
        <v>42378</v>
      </c>
      <c r="Y26" s="312">
        <v>5248</v>
      </c>
      <c r="Z26" s="312">
        <v>16956</v>
      </c>
      <c r="AA26" s="312">
        <v>19158</v>
      </c>
      <c r="AB26" s="312">
        <v>15355</v>
      </c>
      <c r="AC26" s="312">
        <v>7513</v>
      </c>
      <c r="AD26" s="312">
        <v>16654</v>
      </c>
      <c r="AE26" s="312">
        <v>47744</v>
      </c>
      <c r="AF26" s="312">
        <v>15592</v>
      </c>
      <c r="AG26" s="312">
        <v>130868</v>
      </c>
      <c r="AH26" s="312">
        <v>409</v>
      </c>
      <c r="AI26" s="312">
        <v>65020</v>
      </c>
      <c r="AJ26" s="312">
        <v>35360</v>
      </c>
      <c r="AK26" s="312">
        <v>1416380</v>
      </c>
      <c r="AL26" s="312">
        <v>96301</v>
      </c>
      <c r="AM26" s="312">
        <v>498455</v>
      </c>
      <c r="AN26" s="312">
        <v>269020</v>
      </c>
      <c r="AO26" s="312">
        <v>4000958</v>
      </c>
      <c r="AP26" s="312">
        <v>84474</v>
      </c>
      <c r="AQ26" s="312">
        <v>230539</v>
      </c>
      <c r="AR26" s="312">
        <v>21036</v>
      </c>
      <c r="AS26" s="312">
        <v>24527</v>
      </c>
      <c r="AT26" s="312">
        <v>1884</v>
      </c>
      <c r="AU26" s="312">
        <v>1705</v>
      </c>
      <c r="AV26" s="312">
        <v>12</v>
      </c>
      <c r="AW26" s="312">
        <v>38679</v>
      </c>
      <c r="AX26" s="312">
        <v>10361</v>
      </c>
      <c r="AY26" s="312">
        <v>1134</v>
      </c>
      <c r="AZ26" s="312">
        <v>66366</v>
      </c>
      <c r="BA26" s="312">
        <v>280974</v>
      </c>
      <c r="BB26" s="312">
        <v>12915</v>
      </c>
      <c r="BC26" s="312">
        <v>87534</v>
      </c>
      <c r="BD26" s="312">
        <v>7260</v>
      </c>
      <c r="BE26" s="313">
        <v>8753</v>
      </c>
      <c r="BF26" s="312">
        <v>16386</v>
      </c>
      <c r="BG26" s="312">
        <v>10569</v>
      </c>
      <c r="BH26" s="312">
        <v>20885</v>
      </c>
      <c r="BI26" s="312">
        <v>7130</v>
      </c>
      <c r="BJ26" s="312">
        <v>1399</v>
      </c>
      <c r="BK26" s="312">
        <v>39489</v>
      </c>
      <c r="BL26" s="312">
        <v>8435</v>
      </c>
      <c r="BM26" s="312">
        <v>4591</v>
      </c>
      <c r="BN26" s="312">
        <v>14038</v>
      </c>
      <c r="BO26" s="312">
        <v>28924</v>
      </c>
      <c r="BP26" s="312">
        <v>5193</v>
      </c>
      <c r="BQ26" s="312">
        <v>204909</v>
      </c>
      <c r="BR26" s="312">
        <v>41199</v>
      </c>
      <c r="BS26" s="312">
        <v>46149</v>
      </c>
      <c r="BT26" s="312">
        <v>15428</v>
      </c>
      <c r="BU26" s="312">
        <v>4505</v>
      </c>
      <c r="BV26" s="312">
        <v>2243</v>
      </c>
      <c r="BW26" s="312">
        <v>733</v>
      </c>
      <c r="BX26" s="312">
        <v>12294</v>
      </c>
      <c r="BY26" s="312">
        <v>1356</v>
      </c>
      <c r="BZ26" s="312">
        <v>1829</v>
      </c>
      <c r="CA26" s="312">
        <v>9999</v>
      </c>
      <c r="CB26" s="314">
        <v>0</v>
      </c>
      <c r="CC26" s="318">
        <v>10035439</v>
      </c>
      <c r="CD26" s="316">
        <v>3543185</v>
      </c>
      <c r="CE26" s="312">
        <v>0</v>
      </c>
      <c r="CF26" s="317">
        <v>0</v>
      </c>
      <c r="CG26" s="318">
        <v>3543185</v>
      </c>
      <c r="CH26" s="313">
        <v>0</v>
      </c>
      <c r="CI26" s="317">
        <v>170866</v>
      </c>
      <c r="CJ26" s="318">
        <v>170866</v>
      </c>
      <c r="CK26" s="313">
        <v>0</v>
      </c>
      <c r="CL26" s="317">
        <v>0</v>
      </c>
      <c r="CM26" s="318">
        <v>0</v>
      </c>
      <c r="CN26" s="385">
        <v>3714051</v>
      </c>
      <c r="CO26" s="318">
        <v>13749490</v>
      </c>
      <c r="CP26" s="216"/>
    </row>
    <row r="27" spans="1:94" s="217" customFormat="1" ht="30" customHeight="1">
      <c r="A27" s="271">
        <f>A26+1</f>
        <v>16</v>
      </c>
      <c r="B27" s="301" t="s">
        <v>500</v>
      </c>
      <c r="C27" s="215" t="s">
        <v>88</v>
      </c>
      <c r="D27" s="310">
        <v>2732353</v>
      </c>
      <c r="E27" s="311">
        <v>26336</v>
      </c>
      <c r="F27" s="311">
        <v>0</v>
      </c>
      <c r="G27" s="311">
        <v>133745</v>
      </c>
      <c r="H27" s="311">
        <v>99114</v>
      </c>
      <c r="I27" s="311">
        <v>1009785</v>
      </c>
      <c r="J27" s="311">
        <v>192901</v>
      </c>
      <c r="K27" s="311">
        <v>41292</v>
      </c>
      <c r="L27" s="311">
        <v>714951</v>
      </c>
      <c r="M27" s="311">
        <v>171374</v>
      </c>
      <c r="N27" s="311">
        <v>191914</v>
      </c>
      <c r="O27" s="311">
        <v>899448</v>
      </c>
      <c r="P27" s="311">
        <v>1359449</v>
      </c>
      <c r="Q27" s="311">
        <v>488456</v>
      </c>
      <c r="R27" s="312">
        <v>1434309</v>
      </c>
      <c r="S27" s="312">
        <v>12107997</v>
      </c>
      <c r="T27" s="312">
        <v>214146</v>
      </c>
      <c r="U27" s="312">
        <v>8151285</v>
      </c>
      <c r="V27" s="312">
        <v>1431293</v>
      </c>
      <c r="W27" s="312">
        <v>299071</v>
      </c>
      <c r="X27" s="312">
        <v>612370</v>
      </c>
      <c r="Y27" s="312">
        <v>351354</v>
      </c>
      <c r="Z27" s="312">
        <v>704931</v>
      </c>
      <c r="AA27" s="312">
        <v>312288</v>
      </c>
      <c r="AB27" s="312">
        <v>1124743</v>
      </c>
      <c r="AC27" s="312">
        <v>176730</v>
      </c>
      <c r="AD27" s="312">
        <v>956777</v>
      </c>
      <c r="AE27" s="312">
        <v>326792</v>
      </c>
      <c r="AF27" s="312">
        <v>173793</v>
      </c>
      <c r="AG27" s="312">
        <v>161965</v>
      </c>
      <c r="AH27" s="312">
        <v>69143</v>
      </c>
      <c r="AI27" s="312">
        <v>39572</v>
      </c>
      <c r="AJ27" s="312">
        <v>56675</v>
      </c>
      <c r="AK27" s="312">
        <v>1955770</v>
      </c>
      <c r="AL27" s="312">
        <v>125205</v>
      </c>
      <c r="AM27" s="312">
        <v>1039592</v>
      </c>
      <c r="AN27" s="312">
        <v>542741</v>
      </c>
      <c r="AO27" s="312">
        <v>328691</v>
      </c>
      <c r="AP27" s="312">
        <v>12395</v>
      </c>
      <c r="AQ27" s="312">
        <v>63755</v>
      </c>
      <c r="AR27" s="312">
        <v>57716</v>
      </c>
      <c r="AS27" s="312">
        <v>56972</v>
      </c>
      <c r="AT27" s="312">
        <v>43084</v>
      </c>
      <c r="AU27" s="312">
        <v>63041</v>
      </c>
      <c r="AV27" s="312">
        <v>0</v>
      </c>
      <c r="AW27" s="312">
        <v>0</v>
      </c>
      <c r="AX27" s="312">
        <v>7296</v>
      </c>
      <c r="AY27" s="312">
        <v>0</v>
      </c>
      <c r="AZ27" s="312">
        <v>61611</v>
      </c>
      <c r="BA27" s="312">
        <v>10141</v>
      </c>
      <c r="BB27" s="312">
        <v>13584</v>
      </c>
      <c r="BC27" s="312">
        <v>389472</v>
      </c>
      <c r="BD27" s="312">
        <v>31346</v>
      </c>
      <c r="BE27" s="313">
        <v>22162</v>
      </c>
      <c r="BF27" s="312">
        <v>91221</v>
      </c>
      <c r="BG27" s="312">
        <v>371268</v>
      </c>
      <c r="BH27" s="312">
        <v>58702</v>
      </c>
      <c r="BI27" s="312">
        <v>20135</v>
      </c>
      <c r="BJ27" s="312">
        <v>12505</v>
      </c>
      <c r="BK27" s="312">
        <v>33301</v>
      </c>
      <c r="BL27" s="312">
        <v>5399</v>
      </c>
      <c r="BM27" s="312">
        <v>3659</v>
      </c>
      <c r="BN27" s="312">
        <v>21581</v>
      </c>
      <c r="BO27" s="312">
        <v>316136</v>
      </c>
      <c r="BP27" s="312">
        <v>39544</v>
      </c>
      <c r="BQ27" s="312">
        <v>185844</v>
      </c>
      <c r="BR27" s="312">
        <v>104427</v>
      </c>
      <c r="BS27" s="312">
        <v>772408</v>
      </c>
      <c r="BT27" s="312">
        <v>24482</v>
      </c>
      <c r="BU27" s="312">
        <v>28526</v>
      </c>
      <c r="BV27" s="312">
        <v>3892</v>
      </c>
      <c r="BW27" s="312">
        <v>0</v>
      </c>
      <c r="BX27" s="312">
        <v>25174</v>
      </c>
      <c r="BY27" s="312">
        <v>20276</v>
      </c>
      <c r="BZ27" s="312">
        <v>14207</v>
      </c>
      <c r="CA27" s="312">
        <v>65085</v>
      </c>
      <c r="CB27" s="314">
        <v>34037</v>
      </c>
      <c r="CC27" s="318">
        <v>43842735</v>
      </c>
      <c r="CD27" s="316">
        <v>6919396</v>
      </c>
      <c r="CE27" s="312">
        <v>1215</v>
      </c>
      <c r="CF27" s="317">
        <v>1718</v>
      </c>
      <c r="CG27" s="318">
        <v>6922329</v>
      </c>
      <c r="CH27" s="313">
        <v>0</v>
      </c>
      <c r="CI27" s="317">
        <v>339718</v>
      </c>
      <c r="CJ27" s="318">
        <v>339718</v>
      </c>
      <c r="CK27" s="313">
        <v>718763</v>
      </c>
      <c r="CL27" s="317">
        <v>62862</v>
      </c>
      <c r="CM27" s="318">
        <v>781625</v>
      </c>
      <c r="CN27" s="385">
        <v>8043672</v>
      </c>
      <c r="CO27" s="318">
        <v>51886407</v>
      </c>
      <c r="CP27" s="216"/>
    </row>
    <row r="28" spans="1:94" s="217" customFormat="1" ht="30" customHeight="1">
      <c r="A28" s="271">
        <f t="shared" si="0"/>
        <v>17</v>
      </c>
      <c r="B28" s="301" t="s">
        <v>501</v>
      </c>
      <c r="C28" s="215" t="s">
        <v>89</v>
      </c>
      <c r="D28" s="310">
        <v>12848</v>
      </c>
      <c r="E28" s="311">
        <v>305</v>
      </c>
      <c r="F28" s="311">
        <v>0</v>
      </c>
      <c r="G28" s="311">
        <v>0</v>
      </c>
      <c r="H28" s="311">
        <v>567</v>
      </c>
      <c r="I28" s="311">
        <v>56061</v>
      </c>
      <c r="J28" s="311">
        <v>34</v>
      </c>
      <c r="K28" s="311">
        <v>0</v>
      </c>
      <c r="L28" s="311">
        <v>15197</v>
      </c>
      <c r="M28" s="311">
        <v>0</v>
      </c>
      <c r="N28" s="311">
        <v>0</v>
      </c>
      <c r="O28" s="311">
        <v>0</v>
      </c>
      <c r="P28" s="311">
        <v>335</v>
      </c>
      <c r="Q28" s="311">
        <v>0</v>
      </c>
      <c r="R28" s="312">
        <v>0</v>
      </c>
      <c r="S28" s="312">
        <v>59091</v>
      </c>
      <c r="T28" s="312">
        <v>1582101</v>
      </c>
      <c r="U28" s="312">
        <v>15951</v>
      </c>
      <c r="V28" s="312">
        <v>1593</v>
      </c>
      <c r="W28" s="312">
        <v>0</v>
      </c>
      <c r="X28" s="312">
        <v>2961</v>
      </c>
      <c r="Y28" s="312">
        <v>745</v>
      </c>
      <c r="Z28" s="312">
        <v>0</v>
      </c>
      <c r="AA28" s="312">
        <v>904</v>
      </c>
      <c r="AB28" s="312">
        <v>85538</v>
      </c>
      <c r="AC28" s="312">
        <v>0</v>
      </c>
      <c r="AD28" s="312">
        <v>0</v>
      </c>
      <c r="AE28" s="312">
        <v>2363</v>
      </c>
      <c r="AF28" s="312">
        <v>0</v>
      </c>
      <c r="AG28" s="312">
        <v>319</v>
      </c>
      <c r="AH28" s="312">
        <v>0</v>
      </c>
      <c r="AI28" s="312">
        <v>0</v>
      </c>
      <c r="AJ28" s="312">
        <v>597</v>
      </c>
      <c r="AK28" s="312">
        <v>2024</v>
      </c>
      <c r="AL28" s="312">
        <v>262</v>
      </c>
      <c r="AM28" s="312">
        <v>51752</v>
      </c>
      <c r="AN28" s="312">
        <v>19217</v>
      </c>
      <c r="AO28" s="312">
        <v>7012</v>
      </c>
      <c r="AP28" s="312">
        <v>1792</v>
      </c>
      <c r="AQ28" s="312">
        <v>7202</v>
      </c>
      <c r="AR28" s="312">
        <v>2537</v>
      </c>
      <c r="AS28" s="312">
        <v>1190</v>
      </c>
      <c r="AT28" s="312">
        <v>0</v>
      </c>
      <c r="AU28" s="312">
        <v>0</v>
      </c>
      <c r="AV28" s="312">
        <v>0</v>
      </c>
      <c r="AW28" s="312">
        <v>0</v>
      </c>
      <c r="AX28" s="312">
        <v>1240</v>
      </c>
      <c r="AY28" s="312">
        <v>930</v>
      </c>
      <c r="AZ28" s="312">
        <v>412</v>
      </c>
      <c r="BA28" s="312">
        <v>354</v>
      </c>
      <c r="BB28" s="312">
        <v>0</v>
      </c>
      <c r="BC28" s="312">
        <v>783</v>
      </c>
      <c r="BD28" s="312">
        <v>0</v>
      </c>
      <c r="BE28" s="313">
        <v>3076</v>
      </c>
      <c r="BF28" s="312">
        <v>2747</v>
      </c>
      <c r="BG28" s="312">
        <v>75790</v>
      </c>
      <c r="BH28" s="312">
        <v>7357</v>
      </c>
      <c r="BI28" s="312">
        <v>0</v>
      </c>
      <c r="BJ28" s="312">
        <v>230812</v>
      </c>
      <c r="BK28" s="312">
        <v>0</v>
      </c>
      <c r="BL28" s="312">
        <v>0</v>
      </c>
      <c r="BM28" s="312">
        <v>0</v>
      </c>
      <c r="BN28" s="312">
        <v>377</v>
      </c>
      <c r="BO28" s="312">
        <v>4818</v>
      </c>
      <c r="BP28" s="312">
        <v>0</v>
      </c>
      <c r="BQ28" s="312">
        <v>245355</v>
      </c>
      <c r="BR28" s="312">
        <v>33012</v>
      </c>
      <c r="BS28" s="312">
        <v>2548134</v>
      </c>
      <c r="BT28" s="312">
        <v>122688</v>
      </c>
      <c r="BU28" s="312">
        <v>0</v>
      </c>
      <c r="BV28" s="312">
        <v>0</v>
      </c>
      <c r="BW28" s="312">
        <v>0</v>
      </c>
      <c r="BX28" s="312">
        <v>8049</v>
      </c>
      <c r="BY28" s="312">
        <v>10</v>
      </c>
      <c r="BZ28" s="312">
        <v>0</v>
      </c>
      <c r="CA28" s="312">
        <v>845</v>
      </c>
      <c r="CB28" s="314">
        <v>0</v>
      </c>
      <c r="CC28" s="318">
        <v>5217287</v>
      </c>
      <c r="CD28" s="316">
        <v>8870874</v>
      </c>
      <c r="CE28" s="312">
        <v>17819</v>
      </c>
      <c r="CF28" s="317">
        <v>4333126</v>
      </c>
      <c r="CG28" s="318">
        <v>13221819</v>
      </c>
      <c r="CH28" s="313">
        <v>0</v>
      </c>
      <c r="CI28" s="317">
        <v>303437</v>
      </c>
      <c r="CJ28" s="318">
        <v>303437</v>
      </c>
      <c r="CK28" s="313">
        <v>163852</v>
      </c>
      <c r="CL28" s="317">
        <v>30014</v>
      </c>
      <c r="CM28" s="318">
        <v>193866</v>
      </c>
      <c r="CN28" s="385">
        <v>13719122</v>
      </c>
      <c r="CO28" s="318">
        <v>18936409</v>
      </c>
      <c r="CP28" s="216"/>
    </row>
    <row r="29" spans="1:94" s="217" customFormat="1" ht="30" customHeight="1">
      <c r="A29" s="271">
        <f>A28+1</f>
        <v>18</v>
      </c>
      <c r="B29" s="301" t="s">
        <v>502</v>
      </c>
      <c r="C29" s="209" t="s">
        <v>90</v>
      </c>
      <c r="D29" s="310">
        <v>64791</v>
      </c>
      <c r="E29" s="311">
        <v>19729</v>
      </c>
      <c r="F29" s="311">
        <v>0</v>
      </c>
      <c r="G29" s="311">
        <v>71616</v>
      </c>
      <c r="H29" s="311">
        <v>36463</v>
      </c>
      <c r="I29" s="311">
        <v>679170</v>
      </c>
      <c r="J29" s="311">
        <v>359876</v>
      </c>
      <c r="K29" s="311">
        <v>0</v>
      </c>
      <c r="L29" s="311">
        <v>88302</v>
      </c>
      <c r="M29" s="311">
        <v>17807</v>
      </c>
      <c r="N29" s="311">
        <v>51125</v>
      </c>
      <c r="O29" s="311">
        <v>173259</v>
      </c>
      <c r="P29" s="311">
        <v>198670</v>
      </c>
      <c r="Q29" s="311">
        <v>101458</v>
      </c>
      <c r="R29" s="312">
        <v>17156</v>
      </c>
      <c r="S29" s="312">
        <v>542285</v>
      </c>
      <c r="T29" s="312">
        <v>74125</v>
      </c>
      <c r="U29" s="312">
        <v>3332541</v>
      </c>
      <c r="V29" s="312">
        <v>173169</v>
      </c>
      <c r="W29" s="312">
        <v>56906</v>
      </c>
      <c r="X29" s="312">
        <v>318254</v>
      </c>
      <c r="Y29" s="312">
        <v>559967</v>
      </c>
      <c r="Z29" s="312">
        <v>642811</v>
      </c>
      <c r="AA29" s="312">
        <v>263979</v>
      </c>
      <c r="AB29" s="312">
        <v>2046880</v>
      </c>
      <c r="AC29" s="312">
        <v>56600</v>
      </c>
      <c r="AD29" s="312">
        <v>435604</v>
      </c>
      <c r="AE29" s="312">
        <v>362635</v>
      </c>
      <c r="AF29" s="312">
        <v>120589</v>
      </c>
      <c r="AG29" s="312">
        <v>80778</v>
      </c>
      <c r="AH29" s="312">
        <v>12101</v>
      </c>
      <c r="AI29" s="312">
        <v>53455</v>
      </c>
      <c r="AJ29" s="312">
        <v>39783</v>
      </c>
      <c r="AK29" s="312">
        <v>6590144</v>
      </c>
      <c r="AL29" s="312">
        <v>259161</v>
      </c>
      <c r="AM29" s="312">
        <v>703019</v>
      </c>
      <c r="AN29" s="312">
        <v>558913</v>
      </c>
      <c r="AO29" s="312">
        <v>418773</v>
      </c>
      <c r="AP29" s="312">
        <v>1039</v>
      </c>
      <c r="AQ29" s="312">
        <v>125076</v>
      </c>
      <c r="AR29" s="312">
        <v>4179</v>
      </c>
      <c r="AS29" s="312">
        <v>12012</v>
      </c>
      <c r="AT29" s="312">
        <v>23474</v>
      </c>
      <c r="AU29" s="312">
        <v>72443</v>
      </c>
      <c r="AV29" s="312">
        <v>0</v>
      </c>
      <c r="AW29" s="312">
        <v>35521</v>
      </c>
      <c r="AX29" s="312">
        <v>1337</v>
      </c>
      <c r="AY29" s="312">
        <v>0</v>
      </c>
      <c r="AZ29" s="312">
        <v>33912</v>
      </c>
      <c r="BA29" s="312">
        <v>113312</v>
      </c>
      <c r="BB29" s="312">
        <v>0</v>
      </c>
      <c r="BC29" s="312">
        <v>34675</v>
      </c>
      <c r="BD29" s="312">
        <v>7712</v>
      </c>
      <c r="BE29" s="313">
        <v>9497</v>
      </c>
      <c r="BF29" s="312">
        <v>22482</v>
      </c>
      <c r="BG29" s="312">
        <v>28592</v>
      </c>
      <c r="BH29" s="312">
        <v>20261</v>
      </c>
      <c r="BI29" s="312">
        <v>1340</v>
      </c>
      <c r="BJ29" s="312">
        <v>0</v>
      </c>
      <c r="BK29" s="312">
        <v>41093</v>
      </c>
      <c r="BL29" s="312">
        <v>1113</v>
      </c>
      <c r="BM29" s="312">
        <v>1340</v>
      </c>
      <c r="BN29" s="312">
        <v>1690</v>
      </c>
      <c r="BO29" s="312">
        <v>25093</v>
      </c>
      <c r="BP29" s="312">
        <v>94959</v>
      </c>
      <c r="BQ29" s="312">
        <v>145728</v>
      </c>
      <c r="BR29" s="312">
        <v>11332</v>
      </c>
      <c r="BS29" s="312">
        <v>27966</v>
      </c>
      <c r="BT29" s="312">
        <v>4833</v>
      </c>
      <c r="BU29" s="312">
        <v>3259</v>
      </c>
      <c r="BV29" s="312">
        <v>2635</v>
      </c>
      <c r="BW29" s="312">
        <v>0</v>
      </c>
      <c r="BX29" s="312">
        <v>3289</v>
      </c>
      <c r="BY29" s="312">
        <v>11882</v>
      </c>
      <c r="BZ29" s="312">
        <v>5158</v>
      </c>
      <c r="CA29" s="312">
        <v>12875</v>
      </c>
      <c r="CB29" s="314">
        <v>1740</v>
      </c>
      <c r="CC29" s="318">
        <v>20524743</v>
      </c>
      <c r="CD29" s="316">
        <v>1276099</v>
      </c>
      <c r="CE29" s="312">
        <v>0</v>
      </c>
      <c r="CF29" s="317">
        <v>0</v>
      </c>
      <c r="CG29" s="318">
        <v>1276099</v>
      </c>
      <c r="CH29" s="313">
        <v>0</v>
      </c>
      <c r="CI29" s="317">
        <v>235552</v>
      </c>
      <c r="CJ29" s="318">
        <v>235552</v>
      </c>
      <c r="CK29" s="313">
        <v>456436</v>
      </c>
      <c r="CL29" s="317">
        <v>85403</v>
      </c>
      <c r="CM29" s="318">
        <v>541839</v>
      </c>
      <c r="CN29" s="385">
        <v>2053490</v>
      </c>
      <c r="CO29" s="318">
        <v>22578233</v>
      </c>
      <c r="CP29" s="216"/>
    </row>
    <row r="30" spans="1:94" s="217" customFormat="1" ht="30" customHeight="1">
      <c r="A30" s="271">
        <f t="shared" si="0"/>
        <v>19</v>
      </c>
      <c r="B30" s="301" t="s">
        <v>503</v>
      </c>
      <c r="C30" s="215" t="s">
        <v>91</v>
      </c>
      <c r="D30" s="310">
        <v>42611</v>
      </c>
      <c r="E30" s="311">
        <v>3149</v>
      </c>
      <c r="F30" s="311">
        <v>0</v>
      </c>
      <c r="G30" s="311">
        <v>7256</v>
      </c>
      <c r="H30" s="311">
        <v>27698</v>
      </c>
      <c r="I30" s="311">
        <v>142167</v>
      </c>
      <c r="J30" s="311">
        <v>143758</v>
      </c>
      <c r="K30" s="311">
        <v>264</v>
      </c>
      <c r="L30" s="311">
        <v>7215</v>
      </c>
      <c r="M30" s="311">
        <v>3797</v>
      </c>
      <c r="N30" s="311">
        <v>4229</v>
      </c>
      <c r="O30" s="311">
        <v>154660</v>
      </c>
      <c r="P30" s="311">
        <v>9778</v>
      </c>
      <c r="Q30" s="311">
        <v>4033</v>
      </c>
      <c r="R30" s="312">
        <v>10321</v>
      </c>
      <c r="S30" s="312">
        <v>115094</v>
      </c>
      <c r="T30" s="312">
        <v>13968</v>
      </c>
      <c r="U30" s="312">
        <v>265445</v>
      </c>
      <c r="V30" s="312">
        <v>1645994</v>
      </c>
      <c r="W30" s="312">
        <v>79984</v>
      </c>
      <c r="X30" s="312">
        <v>160477</v>
      </c>
      <c r="Y30" s="312">
        <v>32539</v>
      </c>
      <c r="Z30" s="312">
        <v>154273</v>
      </c>
      <c r="AA30" s="312">
        <v>36003</v>
      </c>
      <c r="AB30" s="312">
        <v>75476</v>
      </c>
      <c r="AC30" s="312">
        <v>12873</v>
      </c>
      <c r="AD30" s="312">
        <v>67136</v>
      </c>
      <c r="AE30" s="312">
        <v>39422</v>
      </c>
      <c r="AF30" s="312">
        <v>25400</v>
      </c>
      <c r="AG30" s="312">
        <v>14110</v>
      </c>
      <c r="AH30" s="312">
        <v>4302</v>
      </c>
      <c r="AI30" s="312">
        <v>26555</v>
      </c>
      <c r="AJ30" s="312">
        <v>1302</v>
      </c>
      <c r="AK30" s="312">
        <v>2282815</v>
      </c>
      <c r="AL30" s="312">
        <v>6301</v>
      </c>
      <c r="AM30" s="312">
        <v>77414</v>
      </c>
      <c r="AN30" s="312">
        <v>80321</v>
      </c>
      <c r="AO30" s="312">
        <v>29702</v>
      </c>
      <c r="AP30" s="312">
        <v>566</v>
      </c>
      <c r="AQ30" s="312">
        <v>4936</v>
      </c>
      <c r="AR30" s="312">
        <v>19649</v>
      </c>
      <c r="AS30" s="312">
        <v>4378</v>
      </c>
      <c r="AT30" s="312">
        <v>226</v>
      </c>
      <c r="AU30" s="312">
        <v>275</v>
      </c>
      <c r="AV30" s="312">
        <v>0</v>
      </c>
      <c r="AW30" s="312">
        <v>3969</v>
      </c>
      <c r="AX30" s="312">
        <v>1030</v>
      </c>
      <c r="AY30" s="312">
        <v>0</v>
      </c>
      <c r="AZ30" s="312">
        <v>25401</v>
      </c>
      <c r="BA30" s="312">
        <v>0</v>
      </c>
      <c r="BB30" s="312">
        <v>741</v>
      </c>
      <c r="BC30" s="312">
        <v>112068</v>
      </c>
      <c r="BD30" s="312">
        <v>288</v>
      </c>
      <c r="BE30" s="313">
        <v>21393</v>
      </c>
      <c r="BF30" s="312">
        <v>20349</v>
      </c>
      <c r="BG30" s="312">
        <v>9197</v>
      </c>
      <c r="BH30" s="312">
        <v>0</v>
      </c>
      <c r="BI30" s="312">
        <v>124</v>
      </c>
      <c r="BJ30" s="312">
        <v>0</v>
      </c>
      <c r="BK30" s="312">
        <v>14581</v>
      </c>
      <c r="BL30" s="312">
        <v>350</v>
      </c>
      <c r="BM30" s="312">
        <v>0</v>
      </c>
      <c r="BN30" s="312">
        <v>0</v>
      </c>
      <c r="BO30" s="312">
        <v>3072</v>
      </c>
      <c r="BP30" s="312">
        <v>1668</v>
      </c>
      <c r="BQ30" s="312">
        <v>15840</v>
      </c>
      <c r="BR30" s="312">
        <v>13003</v>
      </c>
      <c r="BS30" s="312">
        <v>26037</v>
      </c>
      <c r="BT30" s="312">
        <v>7864</v>
      </c>
      <c r="BU30" s="312">
        <v>209</v>
      </c>
      <c r="BV30" s="312">
        <v>784</v>
      </c>
      <c r="BW30" s="312">
        <v>177</v>
      </c>
      <c r="BX30" s="312">
        <v>466</v>
      </c>
      <c r="BY30" s="312">
        <v>3522</v>
      </c>
      <c r="BZ30" s="312">
        <v>0</v>
      </c>
      <c r="CA30" s="312">
        <v>5528</v>
      </c>
      <c r="CB30" s="314">
        <v>0</v>
      </c>
      <c r="CC30" s="318">
        <v>6125533</v>
      </c>
      <c r="CD30" s="316">
        <v>1205465</v>
      </c>
      <c r="CE30" s="312">
        <v>0</v>
      </c>
      <c r="CF30" s="317">
        <v>0</v>
      </c>
      <c r="CG30" s="318">
        <v>1205465</v>
      </c>
      <c r="CH30" s="313">
        <v>0</v>
      </c>
      <c r="CI30" s="317">
        <v>209631</v>
      </c>
      <c r="CJ30" s="318">
        <v>209631</v>
      </c>
      <c r="CK30" s="313">
        <v>27099</v>
      </c>
      <c r="CL30" s="317">
        <v>3863</v>
      </c>
      <c r="CM30" s="318">
        <v>30962</v>
      </c>
      <c r="CN30" s="385">
        <v>1446058</v>
      </c>
      <c r="CO30" s="318">
        <v>7571591</v>
      </c>
      <c r="CP30" s="216"/>
    </row>
    <row r="31" spans="1:94" s="217" customFormat="1" ht="30" customHeight="1">
      <c r="A31" s="271">
        <f t="shared" si="0"/>
        <v>20</v>
      </c>
      <c r="B31" s="301" t="s">
        <v>504</v>
      </c>
      <c r="C31" s="215" t="s">
        <v>92</v>
      </c>
      <c r="D31" s="310">
        <v>30095</v>
      </c>
      <c r="E31" s="311">
        <v>2298</v>
      </c>
      <c r="F31" s="311">
        <v>0</v>
      </c>
      <c r="G31" s="311">
        <v>45079</v>
      </c>
      <c r="H31" s="311">
        <v>47015</v>
      </c>
      <c r="I31" s="311">
        <v>83376</v>
      </c>
      <c r="J31" s="311">
        <v>127060</v>
      </c>
      <c r="K31" s="311">
        <v>0</v>
      </c>
      <c r="L31" s="311">
        <v>46140</v>
      </c>
      <c r="M31" s="311">
        <v>8079</v>
      </c>
      <c r="N31" s="311">
        <v>3947</v>
      </c>
      <c r="O31" s="311">
        <v>77532</v>
      </c>
      <c r="P31" s="311">
        <v>21082</v>
      </c>
      <c r="Q31" s="311">
        <v>23794</v>
      </c>
      <c r="R31" s="312">
        <v>22089</v>
      </c>
      <c r="S31" s="312">
        <v>73620</v>
      </c>
      <c r="T31" s="312">
        <v>4936</v>
      </c>
      <c r="U31" s="312">
        <v>299369</v>
      </c>
      <c r="V31" s="312">
        <v>193168</v>
      </c>
      <c r="W31" s="312">
        <v>9232357</v>
      </c>
      <c r="X31" s="312">
        <v>8887841</v>
      </c>
      <c r="Y31" s="312">
        <v>970625</v>
      </c>
      <c r="Z31" s="312">
        <v>2635424</v>
      </c>
      <c r="AA31" s="312">
        <v>1779414</v>
      </c>
      <c r="AB31" s="312">
        <v>3230947</v>
      </c>
      <c r="AC31" s="312">
        <v>498212</v>
      </c>
      <c r="AD31" s="312">
        <v>227964</v>
      </c>
      <c r="AE31" s="312">
        <v>300571</v>
      </c>
      <c r="AF31" s="312">
        <v>335411</v>
      </c>
      <c r="AG31" s="312">
        <v>41412</v>
      </c>
      <c r="AH31" s="312">
        <v>4743</v>
      </c>
      <c r="AI31" s="312">
        <v>273620</v>
      </c>
      <c r="AJ31" s="312">
        <v>6079</v>
      </c>
      <c r="AK31" s="312">
        <v>1472343</v>
      </c>
      <c r="AL31" s="312">
        <v>79006</v>
      </c>
      <c r="AM31" s="312">
        <v>334214</v>
      </c>
      <c r="AN31" s="312">
        <v>145863</v>
      </c>
      <c r="AO31" s="312">
        <v>173593</v>
      </c>
      <c r="AP31" s="312">
        <v>5349</v>
      </c>
      <c r="AQ31" s="312">
        <v>12401</v>
      </c>
      <c r="AR31" s="312">
        <v>0</v>
      </c>
      <c r="AS31" s="312">
        <v>0</v>
      </c>
      <c r="AT31" s="312">
        <v>1909</v>
      </c>
      <c r="AU31" s="312">
        <v>0</v>
      </c>
      <c r="AV31" s="312">
        <v>0</v>
      </c>
      <c r="AW31" s="312">
        <v>29283</v>
      </c>
      <c r="AX31" s="312">
        <v>4080</v>
      </c>
      <c r="AY31" s="312">
        <v>0</v>
      </c>
      <c r="AZ31" s="312">
        <v>3297</v>
      </c>
      <c r="BA31" s="312">
        <v>0</v>
      </c>
      <c r="BB31" s="312">
        <v>0</v>
      </c>
      <c r="BC31" s="312">
        <v>76434</v>
      </c>
      <c r="BD31" s="312">
        <v>0</v>
      </c>
      <c r="BE31" s="313">
        <v>0</v>
      </c>
      <c r="BF31" s="312">
        <v>64240</v>
      </c>
      <c r="BG31" s="312">
        <v>72988</v>
      </c>
      <c r="BH31" s="312">
        <v>38748</v>
      </c>
      <c r="BI31" s="312">
        <v>3572</v>
      </c>
      <c r="BJ31" s="312">
        <v>0</v>
      </c>
      <c r="BK31" s="312">
        <v>58490</v>
      </c>
      <c r="BL31" s="312">
        <v>0</v>
      </c>
      <c r="BM31" s="312">
        <v>0</v>
      </c>
      <c r="BN31" s="312">
        <v>0</v>
      </c>
      <c r="BO31" s="312">
        <v>20404</v>
      </c>
      <c r="BP31" s="312">
        <v>4709</v>
      </c>
      <c r="BQ31" s="312">
        <v>46844</v>
      </c>
      <c r="BR31" s="312">
        <v>9634</v>
      </c>
      <c r="BS31" s="312">
        <v>2868</v>
      </c>
      <c r="BT31" s="312">
        <v>0</v>
      </c>
      <c r="BU31" s="312">
        <v>0</v>
      </c>
      <c r="BV31" s="312">
        <v>0</v>
      </c>
      <c r="BW31" s="312">
        <v>0</v>
      </c>
      <c r="BX31" s="312">
        <v>0</v>
      </c>
      <c r="BY31" s="312">
        <v>12872</v>
      </c>
      <c r="BZ31" s="312">
        <v>10727</v>
      </c>
      <c r="CA31" s="312">
        <v>16346</v>
      </c>
      <c r="CB31" s="314">
        <v>0</v>
      </c>
      <c r="CC31" s="318">
        <v>32233513</v>
      </c>
      <c r="CD31" s="316">
        <v>219488</v>
      </c>
      <c r="CE31" s="312">
        <v>0</v>
      </c>
      <c r="CF31" s="317">
        <v>0</v>
      </c>
      <c r="CG31" s="318">
        <v>219488</v>
      </c>
      <c r="CH31" s="313">
        <v>0</v>
      </c>
      <c r="CI31" s="317">
        <v>457010</v>
      </c>
      <c r="CJ31" s="318">
        <v>457010</v>
      </c>
      <c r="CK31" s="313">
        <v>2039454</v>
      </c>
      <c r="CL31" s="317">
        <v>756744</v>
      </c>
      <c r="CM31" s="318">
        <v>2796198</v>
      </c>
      <c r="CN31" s="385">
        <v>3472696</v>
      </c>
      <c r="CO31" s="318">
        <v>35706209</v>
      </c>
      <c r="CP31" s="216"/>
    </row>
    <row r="32" spans="1:94" s="217" customFormat="1" ht="30" customHeight="1">
      <c r="A32" s="271">
        <f>A31+1</f>
        <v>21</v>
      </c>
      <c r="B32" s="301" t="s">
        <v>505</v>
      </c>
      <c r="C32" s="215" t="s">
        <v>93</v>
      </c>
      <c r="D32" s="310">
        <v>228847</v>
      </c>
      <c r="E32" s="311">
        <v>33355</v>
      </c>
      <c r="F32" s="311">
        <v>0</v>
      </c>
      <c r="G32" s="311">
        <v>192468</v>
      </c>
      <c r="H32" s="311">
        <v>69306</v>
      </c>
      <c r="I32" s="311">
        <v>251276</v>
      </c>
      <c r="J32" s="311">
        <v>459131</v>
      </c>
      <c r="K32" s="311">
        <v>3044</v>
      </c>
      <c r="L32" s="311">
        <v>10630</v>
      </c>
      <c r="M32" s="311">
        <v>6104</v>
      </c>
      <c r="N32" s="311">
        <v>9413</v>
      </c>
      <c r="O32" s="311">
        <v>449445</v>
      </c>
      <c r="P32" s="311">
        <v>47595</v>
      </c>
      <c r="Q32" s="311">
        <v>9506</v>
      </c>
      <c r="R32" s="312">
        <v>12599</v>
      </c>
      <c r="S32" s="312">
        <v>128247</v>
      </c>
      <c r="T32" s="312">
        <v>6986</v>
      </c>
      <c r="U32" s="312">
        <v>531639</v>
      </c>
      <c r="V32" s="312">
        <v>183411</v>
      </c>
      <c r="W32" s="312">
        <v>223140</v>
      </c>
      <c r="X32" s="312">
        <v>1439179</v>
      </c>
      <c r="Y32" s="312">
        <v>134393</v>
      </c>
      <c r="Z32" s="312">
        <v>848377</v>
      </c>
      <c r="AA32" s="312">
        <v>921061</v>
      </c>
      <c r="AB32" s="312">
        <v>3032122</v>
      </c>
      <c r="AC32" s="312">
        <v>290764</v>
      </c>
      <c r="AD32" s="312">
        <v>558958</v>
      </c>
      <c r="AE32" s="312">
        <v>91373</v>
      </c>
      <c r="AF32" s="312">
        <v>551218</v>
      </c>
      <c r="AG32" s="312">
        <v>211216</v>
      </c>
      <c r="AH32" s="312">
        <v>9893</v>
      </c>
      <c r="AI32" s="312">
        <v>72371</v>
      </c>
      <c r="AJ32" s="312">
        <v>13728</v>
      </c>
      <c r="AK32" s="312">
        <v>3196061</v>
      </c>
      <c r="AL32" s="312">
        <v>137200</v>
      </c>
      <c r="AM32" s="312">
        <v>495771</v>
      </c>
      <c r="AN32" s="312">
        <v>207253</v>
      </c>
      <c r="AO32" s="312">
        <v>89971</v>
      </c>
      <c r="AP32" s="312">
        <v>1405</v>
      </c>
      <c r="AQ32" s="312">
        <v>16478</v>
      </c>
      <c r="AR32" s="312">
        <v>5668</v>
      </c>
      <c r="AS32" s="312">
        <v>4616</v>
      </c>
      <c r="AT32" s="312">
        <v>6681</v>
      </c>
      <c r="AU32" s="312">
        <v>0</v>
      </c>
      <c r="AV32" s="312">
        <v>0</v>
      </c>
      <c r="AW32" s="312">
        <v>5088</v>
      </c>
      <c r="AX32" s="312">
        <v>10435</v>
      </c>
      <c r="AY32" s="312">
        <v>0</v>
      </c>
      <c r="AZ32" s="312">
        <v>9435</v>
      </c>
      <c r="BA32" s="312">
        <v>0</v>
      </c>
      <c r="BB32" s="312">
        <v>0</v>
      </c>
      <c r="BC32" s="312">
        <v>186328</v>
      </c>
      <c r="BD32" s="312">
        <v>0</v>
      </c>
      <c r="BE32" s="313">
        <v>3199</v>
      </c>
      <c r="BF32" s="312">
        <v>324588</v>
      </c>
      <c r="BG32" s="312">
        <v>24416</v>
      </c>
      <c r="BH32" s="312">
        <v>10721</v>
      </c>
      <c r="BI32" s="312">
        <v>4819</v>
      </c>
      <c r="BJ32" s="312">
        <v>0</v>
      </c>
      <c r="BK32" s="312">
        <v>71896</v>
      </c>
      <c r="BL32" s="312">
        <v>2721</v>
      </c>
      <c r="BM32" s="312">
        <v>0</v>
      </c>
      <c r="BN32" s="312">
        <v>3135</v>
      </c>
      <c r="BO32" s="312">
        <v>19782</v>
      </c>
      <c r="BP32" s="312">
        <v>0</v>
      </c>
      <c r="BQ32" s="312">
        <v>634231</v>
      </c>
      <c r="BR32" s="312">
        <v>25093</v>
      </c>
      <c r="BS32" s="312">
        <v>22352</v>
      </c>
      <c r="BT32" s="312">
        <v>0</v>
      </c>
      <c r="BU32" s="312">
        <v>2675</v>
      </c>
      <c r="BV32" s="312">
        <v>0</v>
      </c>
      <c r="BW32" s="312">
        <v>0</v>
      </c>
      <c r="BX32" s="312">
        <v>3973</v>
      </c>
      <c r="BY32" s="312">
        <v>25861</v>
      </c>
      <c r="BZ32" s="312">
        <v>0</v>
      </c>
      <c r="CA32" s="312">
        <v>15780</v>
      </c>
      <c r="CB32" s="314">
        <v>0</v>
      </c>
      <c r="CC32" s="318">
        <v>16598427</v>
      </c>
      <c r="CD32" s="316">
        <v>695972</v>
      </c>
      <c r="CE32" s="312">
        <v>0</v>
      </c>
      <c r="CF32" s="317">
        <v>0</v>
      </c>
      <c r="CG32" s="318">
        <v>695972</v>
      </c>
      <c r="CH32" s="313">
        <v>1310321</v>
      </c>
      <c r="CI32" s="317">
        <v>419841</v>
      </c>
      <c r="CJ32" s="318">
        <v>1730162</v>
      </c>
      <c r="CK32" s="313">
        <v>853632</v>
      </c>
      <c r="CL32" s="317">
        <v>511525</v>
      </c>
      <c r="CM32" s="318">
        <v>1365157</v>
      </c>
      <c r="CN32" s="385">
        <v>3791291</v>
      </c>
      <c r="CO32" s="318">
        <v>20389718</v>
      </c>
      <c r="CP32" s="216"/>
    </row>
    <row r="33" spans="1:94" s="217" customFormat="1" ht="30" customHeight="1">
      <c r="A33" s="271">
        <f t="shared" si="0"/>
        <v>22</v>
      </c>
      <c r="B33" s="301" t="s">
        <v>506</v>
      </c>
      <c r="C33" s="215" t="s">
        <v>94</v>
      </c>
      <c r="D33" s="310">
        <v>7242</v>
      </c>
      <c r="E33" s="311">
        <v>10145</v>
      </c>
      <c r="F33" s="311">
        <v>0</v>
      </c>
      <c r="G33" s="311">
        <v>14533</v>
      </c>
      <c r="H33" s="311">
        <v>9822</v>
      </c>
      <c r="I33" s="311">
        <v>23139</v>
      </c>
      <c r="J33" s="311">
        <v>3930</v>
      </c>
      <c r="K33" s="311">
        <v>1794</v>
      </c>
      <c r="L33" s="311">
        <v>3112</v>
      </c>
      <c r="M33" s="311">
        <v>4360</v>
      </c>
      <c r="N33" s="311">
        <v>1448</v>
      </c>
      <c r="O33" s="311">
        <v>8883</v>
      </c>
      <c r="P33" s="311">
        <v>13868</v>
      </c>
      <c r="Q33" s="311">
        <v>38142</v>
      </c>
      <c r="R33" s="312">
        <v>14064</v>
      </c>
      <c r="S33" s="312">
        <v>22924</v>
      </c>
      <c r="T33" s="312">
        <v>9200</v>
      </c>
      <c r="U33" s="312">
        <v>35055</v>
      </c>
      <c r="V33" s="312">
        <v>29220</v>
      </c>
      <c r="W33" s="312">
        <v>27348</v>
      </c>
      <c r="X33" s="312">
        <v>137670</v>
      </c>
      <c r="Y33" s="312">
        <v>13729334</v>
      </c>
      <c r="Z33" s="312">
        <v>1400109</v>
      </c>
      <c r="AA33" s="312">
        <v>421645</v>
      </c>
      <c r="AB33" s="312">
        <v>487222</v>
      </c>
      <c r="AC33" s="312">
        <v>26163</v>
      </c>
      <c r="AD33" s="312">
        <v>30693</v>
      </c>
      <c r="AE33" s="312">
        <v>17234</v>
      </c>
      <c r="AF33" s="312">
        <v>474522</v>
      </c>
      <c r="AG33" s="312">
        <v>318247</v>
      </c>
      <c r="AH33" s="312">
        <v>9133</v>
      </c>
      <c r="AI33" s="312">
        <v>11201</v>
      </c>
      <c r="AJ33" s="312">
        <v>5699</v>
      </c>
      <c r="AK33" s="312">
        <v>716946</v>
      </c>
      <c r="AL33" s="312">
        <v>54822</v>
      </c>
      <c r="AM33" s="312">
        <v>302028</v>
      </c>
      <c r="AN33" s="312">
        <v>21078</v>
      </c>
      <c r="AO33" s="312">
        <v>137837</v>
      </c>
      <c r="AP33" s="312">
        <v>16104</v>
      </c>
      <c r="AQ33" s="312">
        <v>34740</v>
      </c>
      <c r="AR33" s="312">
        <v>7955</v>
      </c>
      <c r="AS33" s="312">
        <v>10449</v>
      </c>
      <c r="AT33" s="312">
        <v>13497</v>
      </c>
      <c r="AU33" s="312">
        <v>38706</v>
      </c>
      <c r="AV33" s="312">
        <v>15677</v>
      </c>
      <c r="AW33" s="312">
        <v>4837324</v>
      </c>
      <c r="AX33" s="312">
        <v>762490</v>
      </c>
      <c r="AY33" s="312">
        <v>55184</v>
      </c>
      <c r="AZ33" s="312">
        <v>40442</v>
      </c>
      <c r="BA33" s="312">
        <v>93033</v>
      </c>
      <c r="BB33" s="312">
        <v>20979</v>
      </c>
      <c r="BC33" s="312">
        <v>41966</v>
      </c>
      <c r="BD33" s="312">
        <v>89401</v>
      </c>
      <c r="BE33" s="313">
        <v>38992</v>
      </c>
      <c r="BF33" s="312">
        <v>166583</v>
      </c>
      <c r="BG33" s="312">
        <v>156948</v>
      </c>
      <c r="BH33" s="312">
        <v>25912</v>
      </c>
      <c r="BI33" s="312">
        <v>26625</v>
      </c>
      <c r="BJ33" s="312">
        <v>0</v>
      </c>
      <c r="BK33" s="312">
        <v>53031</v>
      </c>
      <c r="BL33" s="312">
        <v>6887</v>
      </c>
      <c r="BM33" s="312">
        <v>2320</v>
      </c>
      <c r="BN33" s="312">
        <v>85067</v>
      </c>
      <c r="BO33" s="312">
        <v>2729</v>
      </c>
      <c r="BP33" s="312">
        <v>2513</v>
      </c>
      <c r="BQ33" s="312">
        <v>637355</v>
      </c>
      <c r="BR33" s="312">
        <v>143459</v>
      </c>
      <c r="BS33" s="312">
        <v>432039</v>
      </c>
      <c r="BT33" s="312">
        <v>5763</v>
      </c>
      <c r="BU33" s="312">
        <v>76432</v>
      </c>
      <c r="BV33" s="312">
        <v>5578</v>
      </c>
      <c r="BW33" s="312">
        <v>24956</v>
      </c>
      <c r="BX33" s="312">
        <v>3729</v>
      </c>
      <c r="BY33" s="312">
        <v>19708</v>
      </c>
      <c r="BZ33" s="312">
        <v>564754</v>
      </c>
      <c r="CA33" s="312">
        <v>9428</v>
      </c>
      <c r="CB33" s="314">
        <v>0</v>
      </c>
      <c r="CC33" s="318">
        <v>27148567</v>
      </c>
      <c r="CD33" s="316">
        <v>9917078</v>
      </c>
      <c r="CE33" s="312">
        <v>55029</v>
      </c>
      <c r="CF33" s="317">
        <v>159185</v>
      </c>
      <c r="CG33" s="318">
        <v>10131292</v>
      </c>
      <c r="CH33" s="313">
        <v>11230169</v>
      </c>
      <c r="CI33" s="317">
        <v>1917599</v>
      </c>
      <c r="CJ33" s="318">
        <v>13147768</v>
      </c>
      <c r="CK33" s="313">
        <v>12928117</v>
      </c>
      <c r="CL33" s="317">
        <v>2241658</v>
      </c>
      <c r="CM33" s="318">
        <v>15169775</v>
      </c>
      <c r="CN33" s="385">
        <v>38448835</v>
      </c>
      <c r="CO33" s="318">
        <v>65597402</v>
      </c>
      <c r="CP33" s="216"/>
    </row>
    <row r="34" spans="1:94" s="217" customFormat="1" ht="30" customHeight="1">
      <c r="A34" s="271">
        <f>A33+1</f>
        <v>23</v>
      </c>
      <c r="B34" s="301" t="s">
        <v>507</v>
      </c>
      <c r="C34" s="215" t="s">
        <v>95</v>
      </c>
      <c r="D34" s="310">
        <v>101919</v>
      </c>
      <c r="E34" s="311">
        <v>3373</v>
      </c>
      <c r="F34" s="311">
        <v>851</v>
      </c>
      <c r="G34" s="311">
        <v>96393</v>
      </c>
      <c r="H34" s="311">
        <v>23228</v>
      </c>
      <c r="I34" s="311">
        <v>35310</v>
      </c>
      <c r="J34" s="311">
        <v>8236</v>
      </c>
      <c r="K34" s="311">
        <v>3231</v>
      </c>
      <c r="L34" s="311">
        <v>7064</v>
      </c>
      <c r="M34" s="311">
        <v>8682</v>
      </c>
      <c r="N34" s="311">
        <v>2840</v>
      </c>
      <c r="O34" s="311">
        <v>16955</v>
      </c>
      <c r="P34" s="311">
        <v>21756</v>
      </c>
      <c r="Q34" s="311">
        <v>4772</v>
      </c>
      <c r="R34" s="312">
        <v>31645</v>
      </c>
      <c r="S34" s="312">
        <v>32456</v>
      </c>
      <c r="T34" s="312">
        <v>6357</v>
      </c>
      <c r="U34" s="312">
        <v>110220</v>
      </c>
      <c r="V34" s="312">
        <v>93196</v>
      </c>
      <c r="W34" s="312">
        <v>450746</v>
      </c>
      <c r="X34" s="312">
        <v>192368</v>
      </c>
      <c r="Y34" s="312">
        <v>2566857</v>
      </c>
      <c r="Z34" s="312">
        <v>4036599</v>
      </c>
      <c r="AA34" s="312">
        <v>668596</v>
      </c>
      <c r="AB34" s="312">
        <v>1116087</v>
      </c>
      <c r="AC34" s="312">
        <v>118115</v>
      </c>
      <c r="AD34" s="312">
        <v>33759</v>
      </c>
      <c r="AE34" s="312">
        <v>3426</v>
      </c>
      <c r="AF34" s="312">
        <v>331544</v>
      </c>
      <c r="AG34" s="312">
        <v>728411</v>
      </c>
      <c r="AH34" s="312">
        <v>10245</v>
      </c>
      <c r="AI34" s="312">
        <v>42499</v>
      </c>
      <c r="AJ34" s="312">
        <v>6786</v>
      </c>
      <c r="AK34" s="312">
        <v>3261128</v>
      </c>
      <c r="AL34" s="312">
        <v>68571</v>
      </c>
      <c r="AM34" s="312">
        <v>413686</v>
      </c>
      <c r="AN34" s="312">
        <v>148708</v>
      </c>
      <c r="AO34" s="312">
        <v>775984</v>
      </c>
      <c r="AP34" s="312">
        <v>18053</v>
      </c>
      <c r="AQ34" s="312">
        <v>33034</v>
      </c>
      <c r="AR34" s="312">
        <v>10920</v>
      </c>
      <c r="AS34" s="312">
        <v>8285</v>
      </c>
      <c r="AT34" s="312">
        <v>2075</v>
      </c>
      <c r="AU34" s="312">
        <v>712</v>
      </c>
      <c r="AV34" s="312">
        <v>1668</v>
      </c>
      <c r="AW34" s="312">
        <v>215262</v>
      </c>
      <c r="AX34" s="312">
        <v>52367</v>
      </c>
      <c r="AY34" s="312">
        <v>0</v>
      </c>
      <c r="AZ34" s="312">
        <v>25703</v>
      </c>
      <c r="BA34" s="312">
        <v>12695</v>
      </c>
      <c r="BB34" s="312">
        <v>1125</v>
      </c>
      <c r="BC34" s="312">
        <v>219607</v>
      </c>
      <c r="BD34" s="312">
        <v>3347</v>
      </c>
      <c r="BE34" s="313">
        <v>27418</v>
      </c>
      <c r="BF34" s="312">
        <v>74858</v>
      </c>
      <c r="BG34" s="312">
        <v>59572</v>
      </c>
      <c r="BH34" s="312">
        <v>3545</v>
      </c>
      <c r="BI34" s="312">
        <v>1298</v>
      </c>
      <c r="BJ34" s="312">
        <v>0</v>
      </c>
      <c r="BK34" s="312">
        <v>69869</v>
      </c>
      <c r="BL34" s="312">
        <v>0</v>
      </c>
      <c r="BM34" s="312">
        <v>0</v>
      </c>
      <c r="BN34" s="312">
        <v>10122</v>
      </c>
      <c r="BO34" s="312">
        <v>1323</v>
      </c>
      <c r="BP34" s="312">
        <v>3145</v>
      </c>
      <c r="BQ34" s="312">
        <v>326381</v>
      </c>
      <c r="BR34" s="312">
        <v>118442</v>
      </c>
      <c r="BS34" s="312">
        <v>139910</v>
      </c>
      <c r="BT34" s="312">
        <v>3814</v>
      </c>
      <c r="BU34" s="312">
        <v>6005</v>
      </c>
      <c r="BV34" s="312">
        <v>3381</v>
      </c>
      <c r="BW34" s="312">
        <v>996</v>
      </c>
      <c r="BX34" s="312">
        <v>4468</v>
      </c>
      <c r="BY34" s="312">
        <v>21983</v>
      </c>
      <c r="BZ34" s="312">
        <v>378050</v>
      </c>
      <c r="CA34" s="312">
        <v>16725</v>
      </c>
      <c r="CB34" s="314">
        <v>0</v>
      </c>
      <c r="CC34" s="318">
        <v>17458757</v>
      </c>
      <c r="CD34" s="316">
        <v>3872708</v>
      </c>
      <c r="CE34" s="312">
        <v>19321</v>
      </c>
      <c r="CF34" s="317">
        <v>93437</v>
      </c>
      <c r="CG34" s="318">
        <v>3985466</v>
      </c>
      <c r="CH34" s="313">
        <v>3412104</v>
      </c>
      <c r="CI34" s="317">
        <v>544181</v>
      </c>
      <c r="CJ34" s="318">
        <v>3956285</v>
      </c>
      <c r="CK34" s="313">
        <v>2122614</v>
      </c>
      <c r="CL34" s="317">
        <v>124900</v>
      </c>
      <c r="CM34" s="318">
        <v>2247514</v>
      </c>
      <c r="CN34" s="385">
        <v>10189265</v>
      </c>
      <c r="CO34" s="318">
        <v>27648022</v>
      </c>
      <c r="CP34" s="216"/>
    </row>
    <row r="35" spans="1:94" s="217" customFormat="1" ht="30" customHeight="1">
      <c r="A35" s="271">
        <f t="shared" si="0"/>
        <v>24</v>
      </c>
      <c r="B35" s="301" t="s">
        <v>508</v>
      </c>
      <c r="C35" s="215" t="s">
        <v>96</v>
      </c>
      <c r="D35" s="310">
        <v>623916</v>
      </c>
      <c r="E35" s="311">
        <v>20271</v>
      </c>
      <c r="F35" s="311">
        <v>0</v>
      </c>
      <c r="G35" s="311">
        <v>425010</v>
      </c>
      <c r="H35" s="311">
        <v>214415</v>
      </c>
      <c r="I35" s="311">
        <v>218376</v>
      </c>
      <c r="J35" s="311">
        <v>113959</v>
      </c>
      <c r="K35" s="311">
        <v>14852</v>
      </c>
      <c r="L35" s="311">
        <v>156058</v>
      </c>
      <c r="M35" s="311">
        <v>92269</v>
      </c>
      <c r="N35" s="311">
        <v>12470</v>
      </c>
      <c r="O35" s="311">
        <v>61718</v>
      </c>
      <c r="P35" s="311">
        <v>192556</v>
      </c>
      <c r="Q35" s="311">
        <v>49146</v>
      </c>
      <c r="R35" s="312">
        <v>156473</v>
      </c>
      <c r="S35" s="312">
        <v>200132</v>
      </c>
      <c r="T35" s="312">
        <v>29550</v>
      </c>
      <c r="U35" s="312">
        <v>48760</v>
      </c>
      <c r="V35" s="312">
        <v>75861</v>
      </c>
      <c r="W35" s="312">
        <v>216673</v>
      </c>
      <c r="X35" s="312">
        <v>803502</v>
      </c>
      <c r="Y35" s="312">
        <v>243063</v>
      </c>
      <c r="Z35" s="312">
        <v>927598</v>
      </c>
      <c r="AA35" s="312">
        <v>1887961</v>
      </c>
      <c r="AB35" s="312">
        <v>5157304</v>
      </c>
      <c r="AC35" s="312">
        <v>437439</v>
      </c>
      <c r="AD35" s="312">
        <v>62510</v>
      </c>
      <c r="AE35" s="312">
        <v>165467</v>
      </c>
      <c r="AF35" s="312">
        <v>1875489</v>
      </c>
      <c r="AG35" s="312">
        <v>537755</v>
      </c>
      <c r="AH35" s="312">
        <v>31558</v>
      </c>
      <c r="AI35" s="312">
        <v>71823</v>
      </c>
      <c r="AJ35" s="312">
        <v>76391</v>
      </c>
      <c r="AK35" s="312">
        <v>1534569</v>
      </c>
      <c r="AL35" s="312">
        <v>262935</v>
      </c>
      <c r="AM35" s="312">
        <v>499846</v>
      </c>
      <c r="AN35" s="312">
        <v>548871</v>
      </c>
      <c r="AO35" s="312">
        <v>202194</v>
      </c>
      <c r="AP35" s="312">
        <v>4475</v>
      </c>
      <c r="AQ35" s="312">
        <v>70248</v>
      </c>
      <c r="AR35" s="312">
        <v>10348</v>
      </c>
      <c r="AS35" s="312">
        <v>42454</v>
      </c>
      <c r="AT35" s="312">
        <v>43041</v>
      </c>
      <c r="AU35" s="312">
        <v>19478</v>
      </c>
      <c r="AV35" s="312">
        <v>806</v>
      </c>
      <c r="AW35" s="312">
        <v>75150</v>
      </c>
      <c r="AX35" s="312">
        <v>55923</v>
      </c>
      <c r="AY35" s="312">
        <v>2518</v>
      </c>
      <c r="AZ35" s="312">
        <v>42917</v>
      </c>
      <c r="BA35" s="312">
        <v>48954</v>
      </c>
      <c r="BB35" s="312">
        <v>2274</v>
      </c>
      <c r="BC35" s="312">
        <v>196871</v>
      </c>
      <c r="BD35" s="312">
        <v>10898</v>
      </c>
      <c r="BE35" s="313">
        <v>54246</v>
      </c>
      <c r="BF35" s="312">
        <v>82683</v>
      </c>
      <c r="BG35" s="312">
        <v>115316</v>
      </c>
      <c r="BH35" s="312">
        <v>11178</v>
      </c>
      <c r="BI35" s="312">
        <v>33431</v>
      </c>
      <c r="BJ35" s="312">
        <v>0</v>
      </c>
      <c r="BK35" s="312">
        <v>238332</v>
      </c>
      <c r="BL35" s="312">
        <v>6291</v>
      </c>
      <c r="BM35" s="312">
        <v>2237</v>
      </c>
      <c r="BN35" s="312">
        <v>13862</v>
      </c>
      <c r="BO35" s="312">
        <v>48330</v>
      </c>
      <c r="BP35" s="312">
        <v>10820</v>
      </c>
      <c r="BQ35" s="312">
        <v>94625</v>
      </c>
      <c r="BR35" s="312">
        <v>38056</v>
      </c>
      <c r="BS35" s="312">
        <v>34007</v>
      </c>
      <c r="BT35" s="312">
        <v>2418</v>
      </c>
      <c r="BU35" s="312">
        <v>4839</v>
      </c>
      <c r="BV35" s="312">
        <v>2151</v>
      </c>
      <c r="BW35" s="312">
        <v>33579</v>
      </c>
      <c r="BX35" s="312">
        <v>12329</v>
      </c>
      <c r="BY35" s="312">
        <v>14551</v>
      </c>
      <c r="BZ35" s="312">
        <v>3844</v>
      </c>
      <c r="CA35" s="312">
        <v>13431</v>
      </c>
      <c r="CB35" s="314">
        <v>0</v>
      </c>
      <c r="CC35" s="318">
        <v>19745651</v>
      </c>
      <c r="CD35" s="316">
        <v>1167953</v>
      </c>
      <c r="CE35" s="312">
        <v>10415</v>
      </c>
      <c r="CF35" s="317">
        <v>14677</v>
      </c>
      <c r="CG35" s="318">
        <v>1193045</v>
      </c>
      <c r="CH35" s="313">
        <v>21218188</v>
      </c>
      <c r="CI35" s="317">
        <v>615121</v>
      </c>
      <c r="CJ35" s="318">
        <v>21833309</v>
      </c>
      <c r="CK35" s="313">
        <v>3484498</v>
      </c>
      <c r="CL35" s="317">
        <v>783397</v>
      </c>
      <c r="CM35" s="318">
        <v>4267895</v>
      </c>
      <c r="CN35" s="385">
        <v>27294249</v>
      </c>
      <c r="CO35" s="318">
        <v>47039900</v>
      </c>
      <c r="CP35" s="216"/>
    </row>
    <row r="36" spans="1:94" s="217" customFormat="1" ht="30" customHeight="1">
      <c r="A36" s="271">
        <f t="shared" si="0"/>
        <v>25</v>
      </c>
      <c r="B36" s="301" t="s">
        <v>509</v>
      </c>
      <c r="C36" s="215" t="s">
        <v>97</v>
      </c>
      <c r="D36" s="310">
        <v>42591</v>
      </c>
      <c r="E36" s="311">
        <v>48377</v>
      </c>
      <c r="F36" s="311">
        <v>0</v>
      </c>
      <c r="G36" s="311">
        <v>3725</v>
      </c>
      <c r="H36" s="311">
        <v>17444</v>
      </c>
      <c r="I36" s="311">
        <v>96769</v>
      </c>
      <c r="J36" s="311">
        <v>10060</v>
      </c>
      <c r="K36" s="311">
        <v>0</v>
      </c>
      <c r="L36" s="311">
        <v>1861</v>
      </c>
      <c r="M36" s="311">
        <v>3990</v>
      </c>
      <c r="N36" s="311">
        <v>1158</v>
      </c>
      <c r="O36" s="311">
        <v>25091</v>
      </c>
      <c r="P36" s="311">
        <v>6619</v>
      </c>
      <c r="Q36" s="311">
        <v>3983</v>
      </c>
      <c r="R36" s="312">
        <v>3014</v>
      </c>
      <c r="S36" s="312">
        <v>12576</v>
      </c>
      <c r="T36" s="312">
        <v>3999</v>
      </c>
      <c r="U36" s="312">
        <v>37208</v>
      </c>
      <c r="V36" s="312">
        <v>33840</v>
      </c>
      <c r="W36" s="312">
        <v>3633</v>
      </c>
      <c r="X36" s="312">
        <v>184451</v>
      </c>
      <c r="Y36" s="312">
        <v>1251</v>
      </c>
      <c r="Z36" s="312">
        <v>18412</v>
      </c>
      <c r="AA36" s="312">
        <v>227168</v>
      </c>
      <c r="AB36" s="312">
        <v>13383222</v>
      </c>
      <c r="AC36" s="312">
        <v>56022</v>
      </c>
      <c r="AD36" s="312">
        <v>11464</v>
      </c>
      <c r="AE36" s="312">
        <v>2024</v>
      </c>
      <c r="AF36" s="312">
        <v>731003</v>
      </c>
      <c r="AG36" s="312">
        <v>29974</v>
      </c>
      <c r="AH36" s="312">
        <v>8160</v>
      </c>
      <c r="AI36" s="312">
        <v>50152</v>
      </c>
      <c r="AJ36" s="312">
        <v>22291</v>
      </c>
      <c r="AK36" s="312">
        <v>202979</v>
      </c>
      <c r="AL36" s="312">
        <v>1445524</v>
      </c>
      <c r="AM36" s="312">
        <v>86024</v>
      </c>
      <c r="AN36" s="312">
        <v>30687</v>
      </c>
      <c r="AO36" s="312">
        <v>1964168</v>
      </c>
      <c r="AP36" s="312">
        <v>0</v>
      </c>
      <c r="AQ36" s="312">
        <v>65649</v>
      </c>
      <c r="AR36" s="312">
        <v>7123</v>
      </c>
      <c r="AS36" s="312">
        <v>8371</v>
      </c>
      <c r="AT36" s="312">
        <v>5537</v>
      </c>
      <c r="AU36" s="312">
        <v>2508</v>
      </c>
      <c r="AV36" s="312">
        <v>0</v>
      </c>
      <c r="AW36" s="312">
        <v>29289</v>
      </c>
      <c r="AX36" s="312">
        <v>9278</v>
      </c>
      <c r="AY36" s="312">
        <v>766</v>
      </c>
      <c r="AZ36" s="312">
        <v>115089</v>
      </c>
      <c r="BA36" s="312">
        <v>0</v>
      </c>
      <c r="BB36" s="312">
        <v>2061</v>
      </c>
      <c r="BC36" s="312">
        <v>21720</v>
      </c>
      <c r="BD36" s="312">
        <v>10224</v>
      </c>
      <c r="BE36" s="313">
        <v>11129</v>
      </c>
      <c r="BF36" s="312">
        <v>19893</v>
      </c>
      <c r="BG36" s="312">
        <v>2641</v>
      </c>
      <c r="BH36" s="312">
        <v>8865</v>
      </c>
      <c r="BI36" s="312">
        <v>5476</v>
      </c>
      <c r="BJ36" s="312">
        <v>2227</v>
      </c>
      <c r="BK36" s="312">
        <v>37673</v>
      </c>
      <c r="BL36" s="312">
        <v>6911</v>
      </c>
      <c r="BM36" s="312">
        <v>10104</v>
      </c>
      <c r="BN36" s="312">
        <v>11667</v>
      </c>
      <c r="BO36" s="312">
        <v>22144</v>
      </c>
      <c r="BP36" s="312">
        <v>1209</v>
      </c>
      <c r="BQ36" s="312">
        <v>186278</v>
      </c>
      <c r="BR36" s="312">
        <v>13722</v>
      </c>
      <c r="BS36" s="312">
        <v>5890</v>
      </c>
      <c r="BT36" s="312">
        <v>1358</v>
      </c>
      <c r="BU36" s="312">
        <v>1160</v>
      </c>
      <c r="BV36" s="312">
        <v>0</v>
      </c>
      <c r="BW36" s="312">
        <v>1900</v>
      </c>
      <c r="BX36" s="312">
        <v>3249</v>
      </c>
      <c r="BY36" s="312">
        <v>5955</v>
      </c>
      <c r="BZ36" s="312">
        <v>0</v>
      </c>
      <c r="CA36" s="312">
        <v>4893</v>
      </c>
      <c r="CB36" s="314">
        <v>0</v>
      </c>
      <c r="CC36" s="318">
        <v>19452873</v>
      </c>
      <c r="CD36" s="316">
        <v>14494711</v>
      </c>
      <c r="CE36" s="312">
        <v>22583</v>
      </c>
      <c r="CF36" s="317">
        <v>32190</v>
      </c>
      <c r="CG36" s="318">
        <v>14549484</v>
      </c>
      <c r="CH36" s="313">
        <v>12673600</v>
      </c>
      <c r="CI36" s="317">
        <v>522533</v>
      </c>
      <c r="CJ36" s="318">
        <v>13196133</v>
      </c>
      <c r="CK36" s="313">
        <v>891783</v>
      </c>
      <c r="CL36" s="317">
        <v>290094</v>
      </c>
      <c r="CM36" s="318">
        <v>1181877</v>
      </c>
      <c r="CN36" s="385">
        <v>28927494</v>
      </c>
      <c r="CO36" s="318">
        <v>48380367</v>
      </c>
      <c r="CP36" s="216"/>
    </row>
    <row r="37" spans="1:94" s="217" customFormat="1" ht="30" customHeight="1">
      <c r="A37" s="271">
        <f>A36+1</f>
        <v>26</v>
      </c>
      <c r="B37" s="301" t="s">
        <v>510</v>
      </c>
      <c r="C37" s="215" t="s">
        <v>98</v>
      </c>
      <c r="D37" s="310">
        <v>14863</v>
      </c>
      <c r="E37" s="311">
        <v>7428</v>
      </c>
      <c r="F37" s="311">
        <v>2353</v>
      </c>
      <c r="G37" s="311">
        <v>18052</v>
      </c>
      <c r="H37" s="311">
        <v>14513</v>
      </c>
      <c r="I37" s="311">
        <v>1094</v>
      </c>
      <c r="J37" s="311">
        <v>341</v>
      </c>
      <c r="K37" s="311">
        <v>0</v>
      </c>
      <c r="L37" s="311">
        <v>0</v>
      </c>
      <c r="M37" s="311">
        <v>0</v>
      </c>
      <c r="N37" s="311">
        <v>0</v>
      </c>
      <c r="O37" s="311">
        <v>249</v>
      </c>
      <c r="P37" s="311">
        <v>285</v>
      </c>
      <c r="Q37" s="311">
        <v>154</v>
      </c>
      <c r="R37" s="312">
        <v>488</v>
      </c>
      <c r="S37" s="312">
        <v>198</v>
      </c>
      <c r="T37" s="312">
        <v>497</v>
      </c>
      <c r="U37" s="312">
        <v>3480</v>
      </c>
      <c r="V37" s="312">
        <v>293</v>
      </c>
      <c r="W37" s="312">
        <v>1618</v>
      </c>
      <c r="X37" s="312">
        <v>8722</v>
      </c>
      <c r="Y37" s="312">
        <v>2020</v>
      </c>
      <c r="Z37" s="312">
        <v>6380</v>
      </c>
      <c r="AA37" s="312">
        <v>4882</v>
      </c>
      <c r="AB37" s="312">
        <v>6326</v>
      </c>
      <c r="AC37" s="312">
        <v>904240</v>
      </c>
      <c r="AD37" s="312">
        <v>847</v>
      </c>
      <c r="AE37" s="312">
        <v>369</v>
      </c>
      <c r="AF37" s="312">
        <v>149510</v>
      </c>
      <c r="AG37" s="312">
        <v>8211</v>
      </c>
      <c r="AH37" s="312">
        <v>45</v>
      </c>
      <c r="AI37" s="312">
        <v>1021</v>
      </c>
      <c r="AJ37" s="312">
        <v>1315</v>
      </c>
      <c r="AK37" s="312">
        <v>6709</v>
      </c>
      <c r="AL37" s="312">
        <v>3369</v>
      </c>
      <c r="AM37" s="312">
        <v>270</v>
      </c>
      <c r="AN37" s="312">
        <v>3631</v>
      </c>
      <c r="AO37" s="312">
        <v>253559</v>
      </c>
      <c r="AP37" s="312">
        <v>78625</v>
      </c>
      <c r="AQ37" s="312">
        <v>17340</v>
      </c>
      <c r="AR37" s="312">
        <v>7818</v>
      </c>
      <c r="AS37" s="312">
        <v>0</v>
      </c>
      <c r="AT37" s="312">
        <v>0</v>
      </c>
      <c r="AU37" s="312">
        <v>224</v>
      </c>
      <c r="AV37" s="312">
        <v>0</v>
      </c>
      <c r="AW37" s="312">
        <v>392</v>
      </c>
      <c r="AX37" s="312">
        <v>687</v>
      </c>
      <c r="AY37" s="312">
        <v>0</v>
      </c>
      <c r="AZ37" s="312">
        <v>0</v>
      </c>
      <c r="BA37" s="312">
        <v>0</v>
      </c>
      <c r="BB37" s="312">
        <v>0</v>
      </c>
      <c r="BC37" s="312">
        <v>278</v>
      </c>
      <c r="BD37" s="312">
        <v>0</v>
      </c>
      <c r="BE37" s="313">
        <v>600</v>
      </c>
      <c r="BF37" s="312">
        <v>487</v>
      </c>
      <c r="BG37" s="312">
        <v>0</v>
      </c>
      <c r="BH37" s="312">
        <v>0</v>
      </c>
      <c r="BI37" s="312">
        <v>0</v>
      </c>
      <c r="BJ37" s="312">
        <v>0</v>
      </c>
      <c r="BK37" s="312">
        <v>1950</v>
      </c>
      <c r="BL37" s="312">
        <v>0</v>
      </c>
      <c r="BM37" s="312">
        <v>818</v>
      </c>
      <c r="BN37" s="312">
        <v>0</v>
      </c>
      <c r="BO37" s="312">
        <v>0</v>
      </c>
      <c r="BP37" s="312">
        <v>0</v>
      </c>
      <c r="BQ37" s="312">
        <v>403329</v>
      </c>
      <c r="BR37" s="312">
        <v>1861</v>
      </c>
      <c r="BS37" s="312">
        <v>1023</v>
      </c>
      <c r="BT37" s="312">
        <v>0</v>
      </c>
      <c r="BU37" s="312">
        <v>150</v>
      </c>
      <c r="BV37" s="312">
        <v>0</v>
      </c>
      <c r="BW37" s="312">
        <v>0</v>
      </c>
      <c r="BX37" s="312">
        <v>1418</v>
      </c>
      <c r="BY37" s="312">
        <v>0</v>
      </c>
      <c r="BZ37" s="312">
        <v>0</v>
      </c>
      <c r="CA37" s="312">
        <v>0</v>
      </c>
      <c r="CB37" s="314">
        <v>0</v>
      </c>
      <c r="CC37" s="318">
        <v>1944332</v>
      </c>
      <c r="CD37" s="316">
        <v>480253</v>
      </c>
      <c r="CE37" s="312">
        <v>10568</v>
      </c>
      <c r="CF37" s="317">
        <v>15846</v>
      </c>
      <c r="CG37" s="318">
        <v>506667</v>
      </c>
      <c r="CH37" s="313">
        <v>1104083</v>
      </c>
      <c r="CI37" s="317">
        <v>2055074</v>
      </c>
      <c r="CJ37" s="318">
        <v>3159157</v>
      </c>
      <c r="CK37" s="313">
        <v>945580</v>
      </c>
      <c r="CL37" s="317">
        <v>7585085</v>
      </c>
      <c r="CM37" s="318">
        <v>8530665</v>
      </c>
      <c r="CN37" s="385">
        <v>12196489</v>
      </c>
      <c r="CO37" s="318">
        <v>14140821</v>
      </c>
      <c r="CP37" s="216"/>
    </row>
    <row r="38" spans="1:94" s="217" customFormat="1" ht="30" customHeight="1">
      <c r="A38" s="271">
        <f t="shared" si="0"/>
        <v>27</v>
      </c>
      <c r="B38" s="301" t="s">
        <v>511</v>
      </c>
      <c r="C38" s="215" t="s">
        <v>99</v>
      </c>
      <c r="D38" s="310">
        <v>782</v>
      </c>
      <c r="E38" s="311">
        <v>786</v>
      </c>
      <c r="F38" s="311">
        <v>0</v>
      </c>
      <c r="G38" s="311">
        <v>789</v>
      </c>
      <c r="H38" s="311">
        <v>558</v>
      </c>
      <c r="I38" s="311">
        <v>2427</v>
      </c>
      <c r="J38" s="311">
        <v>65</v>
      </c>
      <c r="K38" s="311">
        <v>314</v>
      </c>
      <c r="L38" s="311">
        <v>358</v>
      </c>
      <c r="M38" s="311">
        <v>499</v>
      </c>
      <c r="N38" s="311">
        <v>261</v>
      </c>
      <c r="O38" s="311">
        <v>14499</v>
      </c>
      <c r="P38" s="311">
        <v>833</v>
      </c>
      <c r="Q38" s="311">
        <v>303</v>
      </c>
      <c r="R38" s="312">
        <v>1003</v>
      </c>
      <c r="S38" s="312">
        <v>1641</v>
      </c>
      <c r="T38" s="312">
        <v>933</v>
      </c>
      <c r="U38" s="312">
        <v>9874</v>
      </c>
      <c r="V38" s="312">
        <v>4697</v>
      </c>
      <c r="W38" s="312">
        <v>1163</v>
      </c>
      <c r="X38" s="312">
        <v>41266</v>
      </c>
      <c r="Y38" s="312">
        <v>118</v>
      </c>
      <c r="Z38" s="312">
        <v>8184</v>
      </c>
      <c r="AA38" s="312">
        <v>944</v>
      </c>
      <c r="AB38" s="312">
        <v>1552</v>
      </c>
      <c r="AC38" s="312">
        <v>1911</v>
      </c>
      <c r="AD38" s="312">
        <v>623585</v>
      </c>
      <c r="AE38" s="312">
        <v>958</v>
      </c>
      <c r="AF38" s="312">
        <v>2325</v>
      </c>
      <c r="AG38" s="312">
        <v>3801</v>
      </c>
      <c r="AH38" s="312">
        <v>210</v>
      </c>
      <c r="AI38" s="312">
        <v>868</v>
      </c>
      <c r="AJ38" s="312">
        <v>477</v>
      </c>
      <c r="AK38" s="312">
        <v>17135</v>
      </c>
      <c r="AL38" s="312">
        <v>3946</v>
      </c>
      <c r="AM38" s="312">
        <v>5218</v>
      </c>
      <c r="AN38" s="312">
        <v>7831</v>
      </c>
      <c r="AO38" s="312">
        <v>7894</v>
      </c>
      <c r="AP38" s="312">
        <v>173</v>
      </c>
      <c r="AQ38" s="312">
        <v>2366</v>
      </c>
      <c r="AR38" s="312">
        <v>2736</v>
      </c>
      <c r="AS38" s="312">
        <v>2527</v>
      </c>
      <c r="AT38" s="312">
        <v>835</v>
      </c>
      <c r="AU38" s="312">
        <v>498</v>
      </c>
      <c r="AV38" s="312">
        <v>79</v>
      </c>
      <c r="AW38" s="312">
        <v>1175</v>
      </c>
      <c r="AX38" s="312">
        <v>1997</v>
      </c>
      <c r="AY38" s="312">
        <v>332</v>
      </c>
      <c r="AZ38" s="312">
        <v>1961</v>
      </c>
      <c r="BA38" s="312">
        <v>5433</v>
      </c>
      <c r="BB38" s="312">
        <v>2995</v>
      </c>
      <c r="BC38" s="312">
        <v>5319</v>
      </c>
      <c r="BD38" s="312">
        <v>1437</v>
      </c>
      <c r="BE38" s="313">
        <v>643</v>
      </c>
      <c r="BF38" s="312">
        <v>1504</v>
      </c>
      <c r="BG38" s="312">
        <v>735</v>
      </c>
      <c r="BH38" s="312">
        <v>865</v>
      </c>
      <c r="BI38" s="312">
        <v>6974</v>
      </c>
      <c r="BJ38" s="312">
        <v>58</v>
      </c>
      <c r="BK38" s="312">
        <v>980</v>
      </c>
      <c r="BL38" s="312">
        <v>551</v>
      </c>
      <c r="BM38" s="312">
        <v>171</v>
      </c>
      <c r="BN38" s="312">
        <v>641</v>
      </c>
      <c r="BO38" s="312">
        <v>1235</v>
      </c>
      <c r="BP38" s="312">
        <v>237</v>
      </c>
      <c r="BQ38" s="312">
        <v>4833</v>
      </c>
      <c r="BR38" s="312">
        <v>6946</v>
      </c>
      <c r="BS38" s="312">
        <v>18054</v>
      </c>
      <c r="BT38" s="312">
        <v>2569</v>
      </c>
      <c r="BU38" s="312">
        <v>1873</v>
      </c>
      <c r="BV38" s="312">
        <v>523</v>
      </c>
      <c r="BW38" s="312">
        <v>224</v>
      </c>
      <c r="BX38" s="312">
        <v>687</v>
      </c>
      <c r="BY38" s="312">
        <v>72</v>
      </c>
      <c r="BZ38" s="312">
        <v>5744</v>
      </c>
      <c r="CA38" s="312">
        <v>554</v>
      </c>
      <c r="CB38" s="314">
        <v>0</v>
      </c>
      <c r="CC38" s="318">
        <v>856544</v>
      </c>
      <c r="CD38" s="316">
        <v>358872</v>
      </c>
      <c r="CE38" s="312">
        <v>0</v>
      </c>
      <c r="CF38" s="317">
        <v>25</v>
      </c>
      <c r="CG38" s="318">
        <v>358897</v>
      </c>
      <c r="CH38" s="313">
        <v>186596</v>
      </c>
      <c r="CI38" s="317">
        <v>22643</v>
      </c>
      <c r="CJ38" s="318">
        <v>209239</v>
      </c>
      <c r="CK38" s="313">
        <v>1489755</v>
      </c>
      <c r="CL38" s="317">
        <v>1540</v>
      </c>
      <c r="CM38" s="318">
        <v>1491295</v>
      </c>
      <c r="CN38" s="385">
        <v>2059431</v>
      </c>
      <c r="CO38" s="318">
        <v>2915975</v>
      </c>
      <c r="CP38" s="216"/>
    </row>
    <row r="39" spans="1:94" s="217" customFormat="1" ht="30" customHeight="1">
      <c r="A39" s="271">
        <f>A38+1</f>
        <v>28</v>
      </c>
      <c r="B39" s="301" t="s">
        <v>512</v>
      </c>
      <c r="C39" s="215" t="s">
        <v>100</v>
      </c>
      <c r="D39" s="310">
        <v>3128</v>
      </c>
      <c r="E39" s="311">
        <v>2675</v>
      </c>
      <c r="F39" s="311">
        <v>527</v>
      </c>
      <c r="G39" s="311">
        <v>1336</v>
      </c>
      <c r="H39" s="311">
        <v>1733</v>
      </c>
      <c r="I39" s="311">
        <v>39768</v>
      </c>
      <c r="J39" s="311">
        <v>38652</v>
      </c>
      <c r="K39" s="311">
        <v>2989</v>
      </c>
      <c r="L39" s="311">
        <v>2325</v>
      </c>
      <c r="M39" s="311">
        <v>2555</v>
      </c>
      <c r="N39" s="311">
        <v>3370</v>
      </c>
      <c r="O39" s="311">
        <v>4071</v>
      </c>
      <c r="P39" s="311">
        <v>6567</v>
      </c>
      <c r="Q39" s="311">
        <v>1182</v>
      </c>
      <c r="R39" s="312">
        <v>6742</v>
      </c>
      <c r="S39" s="312">
        <v>2887</v>
      </c>
      <c r="T39" s="312">
        <v>29792</v>
      </c>
      <c r="U39" s="312">
        <v>6463</v>
      </c>
      <c r="V39" s="312">
        <v>4277</v>
      </c>
      <c r="W39" s="312">
        <v>2220</v>
      </c>
      <c r="X39" s="312">
        <v>4775</v>
      </c>
      <c r="Y39" s="312">
        <v>14855</v>
      </c>
      <c r="Z39" s="312">
        <v>8756</v>
      </c>
      <c r="AA39" s="312">
        <v>4284</v>
      </c>
      <c r="AB39" s="312">
        <v>8836</v>
      </c>
      <c r="AC39" s="312">
        <v>1197</v>
      </c>
      <c r="AD39" s="312">
        <v>1984</v>
      </c>
      <c r="AE39" s="312">
        <v>254878</v>
      </c>
      <c r="AF39" s="312">
        <v>3287</v>
      </c>
      <c r="AG39" s="312">
        <v>1032</v>
      </c>
      <c r="AH39" s="312">
        <v>438</v>
      </c>
      <c r="AI39" s="312">
        <v>9426</v>
      </c>
      <c r="AJ39" s="312">
        <v>14145</v>
      </c>
      <c r="AK39" s="312">
        <v>44272</v>
      </c>
      <c r="AL39" s="312">
        <v>6196</v>
      </c>
      <c r="AM39" s="312">
        <v>12845</v>
      </c>
      <c r="AN39" s="312">
        <v>36606</v>
      </c>
      <c r="AO39" s="312">
        <v>15760</v>
      </c>
      <c r="AP39" s="312">
        <v>867</v>
      </c>
      <c r="AQ39" s="312">
        <v>22186</v>
      </c>
      <c r="AR39" s="312">
        <v>24744</v>
      </c>
      <c r="AS39" s="312">
        <v>22999</v>
      </c>
      <c r="AT39" s="312">
        <v>6017</v>
      </c>
      <c r="AU39" s="312">
        <v>4952</v>
      </c>
      <c r="AV39" s="312">
        <v>1022</v>
      </c>
      <c r="AW39" s="312">
        <v>37073</v>
      </c>
      <c r="AX39" s="312">
        <v>19834</v>
      </c>
      <c r="AY39" s="312">
        <v>2093</v>
      </c>
      <c r="AZ39" s="312">
        <v>3324</v>
      </c>
      <c r="BA39" s="312">
        <v>6629</v>
      </c>
      <c r="BB39" s="312">
        <v>1835</v>
      </c>
      <c r="BC39" s="312">
        <v>24961</v>
      </c>
      <c r="BD39" s="312">
        <v>7397</v>
      </c>
      <c r="BE39" s="313">
        <v>6419</v>
      </c>
      <c r="BF39" s="312">
        <v>3305</v>
      </c>
      <c r="BG39" s="312">
        <v>26621</v>
      </c>
      <c r="BH39" s="312">
        <v>4212</v>
      </c>
      <c r="BI39" s="312">
        <v>2096</v>
      </c>
      <c r="BJ39" s="312">
        <v>1647</v>
      </c>
      <c r="BK39" s="312">
        <v>22815</v>
      </c>
      <c r="BL39" s="312">
        <v>2941</v>
      </c>
      <c r="BM39" s="312">
        <v>3775</v>
      </c>
      <c r="BN39" s="312">
        <v>3061</v>
      </c>
      <c r="BO39" s="312">
        <v>46154</v>
      </c>
      <c r="BP39" s="312">
        <v>3573</v>
      </c>
      <c r="BQ39" s="312">
        <v>105531</v>
      </c>
      <c r="BR39" s="312">
        <v>159354</v>
      </c>
      <c r="BS39" s="312">
        <v>907704</v>
      </c>
      <c r="BT39" s="312">
        <v>44556</v>
      </c>
      <c r="BU39" s="312">
        <v>93639</v>
      </c>
      <c r="BV39" s="312">
        <v>4144</v>
      </c>
      <c r="BW39" s="312">
        <v>2075</v>
      </c>
      <c r="BX39" s="312">
        <v>132392</v>
      </c>
      <c r="BY39" s="312">
        <v>25812</v>
      </c>
      <c r="BZ39" s="312">
        <v>15307</v>
      </c>
      <c r="CA39" s="312">
        <v>6280</v>
      </c>
      <c r="CB39" s="314">
        <v>0</v>
      </c>
      <c r="CC39" s="318">
        <v>2416177</v>
      </c>
      <c r="CD39" s="316">
        <v>3676700</v>
      </c>
      <c r="CE39" s="312">
        <v>22437</v>
      </c>
      <c r="CF39" s="317">
        <v>25261</v>
      </c>
      <c r="CG39" s="318">
        <v>3724398</v>
      </c>
      <c r="CH39" s="313">
        <v>1818755</v>
      </c>
      <c r="CI39" s="317">
        <v>104347</v>
      </c>
      <c r="CJ39" s="318">
        <v>1923102</v>
      </c>
      <c r="CK39" s="313">
        <v>277322</v>
      </c>
      <c r="CL39" s="317">
        <v>17146</v>
      </c>
      <c r="CM39" s="318">
        <v>294468</v>
      </c>
      <c r="CN39" s="385">
        <v>5941968</v>
      </c>
      <c r="CO39" s="318">
        <v>8358145</v>
      </c>
      <c r="CP39" s="216"/>
    </row>
    <row r="40" spans="1:94" s="217" customFormat="1" ht="30" customHeight="1">
      <c r="A40" s="271">
        <f t="shared" si="0"/>
        <v>29</v>
      </c>
      <c r="B40" s="301" t="s">
        <v>513</v>
      </c>
      <c r="C40" s="215" t="s">
        <v>101</v>
      </c>
      <c r="D40" s="310">
        <v>0</v>
      </c>
      <c r="E40" s="311">
        <v>0</v>
      </c>
      <c r="F40" s="311">
        <v>0</v>
      </c>
      <c r="G40" s="311">
        <v>0</v>
      </c>
      <c r="H40" s="311">
        <v>0</v>
      </c>
      <c r="I40" s="311">
        <v>0</v>
      </c>
      <c r="J40" s="311">
        <v>0</v>
      </c>
      <c r="K40" s="311">
        <v>0</v>
      </c>
      <c r="L40" s="311">
        <v>0</v>
      </c>
      <c r="M40" s="311">
        <v>0</v>
      </c>
      <c r="N40" s="311">
        <v>0</v>
      </c>
      <c r="O40" s="311">
        <v>0</v>
      </c>
      <c r="P40" s="311">
        <v>0</v>
      </c>
      <c r="Q40" s="311">
        <v>0</v>
      </c>
      <c r="R40" s="312">
        <v>0</v>
      </c>
      <c r="S40" s="312">
        <v>0</v>
      </c>
      <c r="T40" s="312">
        <v>0</v>
      </c>
      <c r="U40" s="312">
        <v>0</v>
      </c>
      <c r="V40" s="312">
        <v>0</v>
      </c>
      <c r="W40" s="312">
        <v>0</v>
      </c>
      <c r="X40" s="312">
        <v>0</v>
      </c>
      <c r="Y40" s="312">
        <v>0</v>
      </c>
      <c r="Z40" s="312">
        <v>0</v>
      </c>
      <c r="AA40" s="312">
        <v>0</v>
      </c>
      <c r="AB40" s="312">
        <v>0</v>
      </c>
      <c r="AC40" s="312">
        <v>0</v>
      </c>
      <c r="AD40" s="312">
        <v>0</v>
      </c>
      <c r="AE40" s="312">
        <v>0</v>
      </c>
      <c r="AF40" s="312">
        <v>0</v>
      </c>
      <c r="AG40" s="312">
        <v>0</v>
      </c>
      <c r="AH40" s="312">
        <v>0</v>
      </c>
      <c r="AI40" s="312">
        <v>0</v>
      </c>
      <c r="AJ40" s="312">
        <v>0</v>
      </c>
      <c r="AK40" s="312">
        <v>0</v>
      </c>
      <c r="AL40" s="312">
        <v>0</v>
      </c>
      <c r="AM40" s="312">
        <v>0</v>
      </c>
      <c r="AN40" s="312">
        <v>0</v>
      </c>
      <c r="AO40" s="312">
        <v>0</v>
      </c>
      <c r="AP40" s="312">
        <v>0</v>
      </c>
      <c r="AQ40" s="312">
        <v>0</v>
      </c>
      <c r="AR40" s="312">
        <v>0</v>
      </c>
      <c r="AS40" s="312">
        <v>0</v>
      </c>
      <c r="AT40" s="312">
        <v>0</v>
      </c>
      <c r="AU40" s="312">
        <v>0</v>
      </c>
      <c r="AV40" s="312">
        <v>0</v>
      </c>
      <c r="AW40" s="312">
        <v>0</v>
      </c>
      <c r="AX40" s="312">
        <v>0</v>
      </c>
      <c r="AY40" s="312">
        <v>0</v>
      </c>
      <c r="AZ40" s="312">
        <v>0</v>
      </c>
      <c r="BA40" s="312">
        <v>0</v>
      </c>
      <c r="BB40" s="312">
        <v>0</v>
      </c>
      <c r="BC40" s="312">
        <v>0</v>
      </c>
      <c r="BD40" s="312">
        <v>0</v>
      </c>
      <c r="BE40" s="313">
        <v>0</v>
      </c>
      <c r="BF40" s="312">
        <v>0</v>
      </c>
      <c r="BG40" s="312">
        <v>0</v>
      </c>
      <c r="BH40" s="312">
        <v>0</v>
      </c>
      <c r="BI40" s="312">
        <v>0</v>
      </c>
      <c r="BJ40" s="312">
        <v>0</v>
      </c>
      <c r="BK40" s="312">
        <v>0</v>
      </c>
      <c r="BL40" s="312">
        <v>0</v>
      </c>
      <c r="BM40" s="312">
        <v>0</v>
      </c>
      <c r="BN40" s="312">
        <v>0</v>
      </c>
      <c r="BO40" s="312">
        <v>0</v>
      </c>
      <c r="BP40" s="312">
        <v>0</v>
      </c>
      <c r="BQ40" s="312">
        <v>0</v>
      </c>
      <c r="BR40" s="312">
        <v>0</v>
      </c>
      <c r="BS40" s="312">
        <v>0</v>
      </c>
      <c r="BT40" s="312">
        <v>0</v>
      </c>
      <c r="BU40" s="312">
        <v>0</v>
      </c>
      <c r="BV40" s="312">
        <v>0</v>
      </c>
      <c r="BW40" s="312">
        <v>0</v>
      </c>
      <c r="BX40" s="312">
        <v>0</v>
      </c>
      <c r="BY40" s="312">
        <v>0</v>
      </c>
      <c r="BZ40" s="312">
        <v>0</v>
      </c>
      <c r="CA40" s="312">
        <v>0</v>
      </c>
      <c r="CB40" s="314">
        <v>0</v>
      </c>
      <c r="CC40" s="318">
        <v>0</v>
      </c>
      <c r="CD40" s="316">
        <v>0</v>
      </c>
      <c r="CE40" s="312">
        <v>0</v>
      </c>
      <c r="CF40" s="317">
        <v>0</v>
      </c>
      <c r="CG40" s="318">
        <v>0</v>
      </c>
      <c r="CH40" s="313">
        <v>0</v>
      </c>
      <c r="CI40" s="317">
        <v>0</v>
      </c>
      <c r="CJ40" s="318">
        <v>0</v>
      </c>
      <c r="CK40" s="313">
        <v>0</v>
      </c>
      <c r="CL40" s="317">
        <v>0</v>
      </c>
      <c r="CM40" s="318">
        <v>0</v>
      </c>
      <c r="CN40" s="385">
        <v>0</v>
      </c>
      <c r="CO40" s="318">
        <v>0</v>
      </c>
      <c r="CP40" s="216"/>
    </row>
    <row r="41" spans="1:94" s="217" customFormat="1" ht="30" customHeight="1">
      <c r="A41" s="271">
        <f t="shared" si="0"/>
        <v>30</v>
      </c>
      <c r="B41" s="301" t="s">
        <v>514</v>
      </c>
      <c r="C41" s="215" t="s">
        <v>102</v>
      </c>
      <c r="D41" s="310">
        <v>442</v>
      </c>
      <c r="E41" s="311">
        <v>6</v>
      </c>
      <c r="F41" s="311">
        <v>2</v>
      </c>
      <c r="G41" s="311">
        <v>283</v>
      </c>
      <c r="H41" s="311">
        <v>60</v>
      </c>
      <c r="I41" s="311">
        <v>513</v>
      </c>
      <c r="J41" s="311">
        <v>60</v>
      </c>
      <c r="K41" s="311">
        <v>13</v>
      </c>
      <c r="L41" s="311">
        <v>58</v>
      </c>
      <c r="M41" s="311">
        <v>37</v>
      </c>
      <c r="N41" s="311">
        <v>11</v>
      </c>
      <c r="O41" s="311">
        <v>169</v>
      </c>
      <c r="P41" s="311">
        <v>179</v>
      </c>
      <c r="Q41" s="311">
        <v>46</v>
      </c>
      <c r="R41" s="312">
        <v>38</v>
      </c>
      <c r="S41" s="312">
        <v>527</v>
      </c>
      <c r="T41" s="312">
        <v>25</v>
      </c>
      <c r="U41" s="312">
        <v>302</v>
      </c>
      <c r="V41" s="312">
        <v>277</v>
      </c>
      <c r="W41" s="312">
        <v>528</v>
      </c>
      <c r="X41" s="312">
        <v>242</v>
      </c>
      <c r="Y41" s="312">
        <v>51</v>
      </c>
      <c r="Z41" s="312">
        <v>82</v>
      </c>
      <c r="AA41" s="312">
        <v>123</v>
      </c>
      <c r="AB41" s="312">
        <v>181</v>
      </c>
      <c r="AC41" s="312">
        <v>55</v>
      </c>
      <c r="AD41" s="312">
        <v>88</v>
      </c>
      <c r="AE41" s="312">
        <v>39</v>
      </c>
      <c r="AF41" s="312">
        <v>36</v>
      </c>
      <c r="AG41" s="312">
        <v>192</v>
      </c>
      <c r="AH41" s="312">
        <v>92</v>
      </c>
      <c r="AI41" s="312">
        <v>38</v>
      </c>
      <c r="AJ41" s="312">
        <v>123</v>
      </c>
      <c r="AK41" s="312">
        <v>265</v>
      </c>
      <c r="AL41" s="312">
        <v>47</v>
      </c>
      <c r="AM41" s="312">
        <v>285</v>
      </c>
      <c r="AN41" s="312">
        <v>571</v>
      </c>
      <c r="AO41" s="312">
        <v>425</v>
      </c>
      <c r="AP41" s="312">
        <v>3</v>
      </c>
      <c r="AQ41" s="312">
        <v>339</v>
      </c>
      <c r="AR41" s="312">
        <v>92</v>
      </c>
      <c r="AS41" s="312">
        <v>107</v>
      </c>
      <c r="AT41" s="312">
        <v>13</v>
      </c>
      <c r="AU41" s="312">
        <v>7</v>
      </c>
      <c r="AV41" s="312">
        <v>16</v>
      </c>
      <c r="AW41" s="312">
        <v>119</v>
      </c>
      <c r="AX41" s="312">
        <v>25</v>
      </c>
      <c r="AY41" s="312">
        <v>7</v>
      </c>
      <c r="AZ41" s="312">
        <v>41</v>
      </c>
      <c r="BA41" s="312">
        <v>4</v>
      </c>
      <c r="BB41" s="312">
        <v>8</v>
      </c>
      <c r="BC41" s="312">
        <v>2560</v>
      </c>
      <c r="BD41" s="312">
        <v>20</v>
      </c>
      <c r="BE41" s="313">
        <v>18</v>
      </c>
      <c r="BF41" s="312">
        <v>23</v>
      </c>
      <c r="BG41" s="312">
        <v>45</v>
      </c>
      <c r="BH41" s="312">
        <v>46</v>
      </c>
      <c r="BI41" s="312">
        <v>5</v>
      </c>
      <c r="BJ41" s="312">
        <v>3</v>
      </c>
      <c r="BK41" s="312">
        <v>68</v>
      </c>
      <c r="BL41" s="312">
        <v>13</v>
      </c>
      <c r="BM41" s="312">
        <v>4</v>
      </c>
      <c r="BN41" s="312">
        <v>24</v>
      </c>
      <c r="BO41" s="312">
        <v>51</v>
      </c>
      <c r="BP41" s="312">
        <v>46</v>
      </c>
      <c r="BQ41" s="312">
        <v>373</v>
      </c>
      <c r="BR41" s="312">
        <v>572</v>
      </c>
      <c r="BS41" s="312">
        <v>288</v>
      </c>
      <c r="BT41" s="312">
        <v>94</v>
      </c>
      <c r="BU41" s="312">
        <v>47</v>
      </c>
      <c r="BV41" s="312">
        <v>10</v>
      </c>
      <c r="BW41" s="312">
        <v>16</v>
      </c>
      <c r="BX41" s="312">
        <v>98</v>
      </c>
      <c r="BY41" s="312">
        <v>17</v>
      </c>
      <c r="BZ41" s="312">
        <v>32</v>
      </c>
      <c r="CA41" s="312">
        <v>17</v>
      </c>
      <c r="CB41" s="314">
        <v>7</v>
      </c>
      <c r="CC41" s="318">
        <v>11789</v>
      </c>
      <c r="CD41" s="316">
        <v>5439</v>
      </c>
      <c r="CE41" s="312">
        <v>0</v>
      </c>
      <c r="CF41" s="317">
        <v>0</v>
      </c>
      <c r="CG41" s="318">
        <v>5439</v>
      </c>
      <c r="CH41" s="313">
        <v>0</v>
      </c>
      <c r="CI41" s="317">
        <v>1</v>
      </c>
      <c r="CJ41" s="318">
        <v>1</v>
      </c>
      <c r="CK41" s="313">
        <v>1100002</v>
      </c>
      <c r="CL41" s="317">
        <v>0</v>
      </c>
      <c r="CM41" s="318">
        <v>1100002</v>
      </c>
      <c r="CN41" s="385">
        <v>1105442</v>
      </c>
      <c r="CO41" s="318">
        <v>1117231</v>
      </c>
      <c r="CP41" s="216"/>
    </row>
    <row r="42" spans="1:94" s="217" customFormat="1" ht="30" customHeight="1">
      <c r="A42" s="271">
        <f>A41+1</f>
        <v>31</v>
      </c>
      <c r="B42" s="301" t="s">
        <v>515</v>
      </c>
      <c r="C42" s="215" t="s">
        <v>103</v>
      </c>
      <c r="D42" s="310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0</v>
      </c>
      <c r="L42" s="311">
        <v>0</v>
      </c>
      <c r="M42" s="311">
        <v>0</v>
      </c>
      <c r="N42" s="311">
        <v>0</v>
      </c>
      <c r="O42" s="311">
        <v>0</v>
      </c>
      <c r="P42" s="311">
        <v>0</v>
      </c>
      <c r="Q42" s="311">
        <v>0</v>
      </c>
      <c r="R42" s="312">
        <v>0</v>
      </c>
      <c r="S42" s="312">
        <v>0</v>
      </c>
      <c r="T42" s="312">
        <v>0</v>
      </c>
      <c r="U42" s="312">
        <v>0</v>
      </c>
      <c r="V42" s="312">
        <v>0</v>
      </c>
      <c r="W42" s="312">
        <v>0</v>
      </c>
      <c r="X42" s="312">
        <v>0</v>
      </c>
      <c r="Y42" s="312">
        <v>0</v>
      </c>
      <c r="Z42" s="312">
        <v>0</v>
      </c>
      <c r="AA42" s="312">
        <v>0</v>
      </c>
      <c r="AB42" s="312">
        <v>0</v>
      </c>
      <c r="AC42" s="312">
        <v>0</v>
      </c>
      <c r="AD42" s="312">
        <v>0</v>
      </c>
      <c r="AE42" s="312">
        <v>0</v>
      </c>
      <c r="AF42" s="312">
        <v>0</v>
      </c>
      <c r="AG42" s="312">
        <v>0</v>
      </c>
      <c r="AH42" s="312">
        <v>0</v>
      </c>
      <c r="AI42" s="312">
        <v>0</v>
      </c>
      <c r="AJ42" s="312">
        <v>0</v>
      </c>
      <c r="AK42" s="312">
        <v>0</v>
      </c>
      <c r="AL42" s="312">
        <v>0</v>
      </c>
      <c r="AM42" s="312">
        <v>0</v>
      </c>
      <c r="AN42" s="312">
        <v>0</v>
      </c>
      <c r="AO42" s="312">
        <v>0</v>
      </c>
      <c r="AP42" s="312">
        <v>0</v>
      </c>
      <c r="AQ42" s="312">
        <v>0</v>
      </c>
      <c r="AR42" s="312">
        <v>0</v>
      </c>
      <c r="AS42" s="312">
        <v>0</v>
      </c>
      <c r="AT42" s="312">
        <v>0</v>
      </c>
      <c r="AU42" s="312">
        <v>0</v>
      </c>
      <c r="AV42" s="312">
        <v>0</v>
      </c>
      <c r="AW42" s="312">
        <v>0</v>
      </c>
      <c r="AX42" s="312">
        <v>0</v>
      </c>
      <c r="AY42" s="312">
        <v>0</v>
      </c>
      <c r="AZ42" s="312">
        <v>0</v>
      </c>
      <c r="BA42" s="312">
        <v>0</v>
      </c>
      <c r="BB42" s="312">
        <v>0</v>
      </c>
      <c r="BC42" s="312">
        <v>0</v>
      </c>
      <c r="BD42" s="312">
        <v>0</v>
      </c>
      <c r="BE42" s="313">
        <v>0</v>
      </c>
      <c r="BF42" s="312">
        <v>0</v>
      </c>
      <c r="BG42" s="312">
        <v>0</v>
      </c>
      <c r="BH42" s="312">
        <v>0</v>
      </c>
      <c r="BI42" s="312">
        <v>0</v>
      </c>
      <c r="BJ42" s="312">
        <v>0</v>
      </c>
      <c r="BK42" s="312">
        <v>0</v>
      </c>
      <c r="BL42" s="312">
        <v>0</v>
      </c>
      <c r="BM42" s="312">
        <v>0</v>
      </c>
      <c r="BN42" s="312">
        <v>0</v>
      </c>
      <c r="BO42" s="312">
        <v>0</v>
      </c>
      <c r="BP42" s="312">
        <v>0</v>
      </c>
      <c r="BQ42" s="312">
        <v>0</v>
      </c>
      <c r="BR42" s="312">
        <v>0</v>
      </c>
      <c r="BS42" s="312">
        <v>0</v>
      </c>
      <c r="BT42" s="312">
        <v>0</v>
      </c>
      <c r="BU42" s="312">
        <v>0</v>
      </c>
      <c r="BV42" s="312">
        <v>0</v>
      </c>
      <c r="BW42" s="312">
        <v>0</v>
      </c>
      <c r="BX42" s="312">
        <v>0</v>
      </c>
      <c r="BY42" s="312">
        <v>0</v>
      </c>
      <c r="BZ42" s="312">
        <v>0</v>
      </c>
      <c r="CA42" s="312">
        <v>0</v>
      </c>
      <c r="CB42" s="314">
        <v>0</v>
      </c>
      <c r="CC42" s="318">
        <v>0</v>
      </c>
      <c r="CD42" s="316">
        <v>0</v>
      </c>
      <c r="CE42" s="312">
        <v>0</v>
      </c>
      <c r="CF42" s="317">
        <v>0</v>
      </c>
      <c r="CG42" s="318">
        <v>0</v>
      </c>
      <c r="CH42" s="313">
        <v>0</v>
      </c>
      <c r="CI42" s="317">
        <v>0</v>
      </c>
      <c r="CJ42" s="318">
        <v>0</v>
      </c>
      <c r="CK42" s="313">
        <v>0</v>
      </c>
      <c r="CL42" s="317">
        <v>0</v>
      </c>
      <c r="CM42" s="318">
        <v>0</v>
      </c>
      <c r="CN42" s="385">
        <v>0</v>
      </c>
      <c r="CO42" s="318">
        <v>0</v>
      </c>
      <c r="CP42" s="216"/>
    </row>
    <row r="43" spans="1:94" s="217" customFormat="1" ht="45" customHeight="1">
      <c r="A43" s="271">
        <f>+A42+1</f>
        <v>32</v>
      </c>
      <c r="B43" s="302" t="s">
        <v>516</v>
      </c>
      <c r="C43" s="215" t="s">
        <v>276</v>
      </c>
      <c r="D43" s="310">
        <v>202</v>
      </c>
      <c r="E43" s="311">
        <v>52</v>
      </c>
      <c r="F43" s="311">
        <v>0</v>
      </c>
      <c r="G43" s="311">
        <v>0</v>
      </c>
      <c r="H43" s="311">
        <v>795</v>
      </c>
      <c r="I43" s="311">
        <v>29121</v>
      </c>
      <c r="J43" s="311">
        <v>110</v>
      </c>
      <c r="K43" s="311">
        <v>0</v>
      </c>
      <c r="L43" s="311">
        <v>11657</v>
      </c>
      <c r="M43" s="311">
        <v>544</v>
      </c>
      <c r="N43" s="311">
        <v>0</v>
      </c>
      <c r="O43" s="311">
        <v>14353</v>
      </c>
      <c r="P43" s="311">
        <v>87556</v>
      </c>
      <c r="Q43" s="311">
        <v>57</v>
      </c>
      <c r="R43" s="312">
        <v>5671</v>
      </c>
      <c r="S43" s="312">
        <v>30381</v>
      </c>
      <c r="T43" s="312">
        <v>255</v>
      </c>
      <c r="U43" s="312">
        <v>22626</v>
      </c>
      <c r="V43" s="312">
        <v>60795</v>
      </c>
      <c r="W43" s="312">
        <v>671141</v>
      </c>
      <c r="X43" s="312">
        <v>51638</v>
      </c>
      <c r="Y43" s="312">
        <v>639</v>
      </c>
      <c r="Z43" s="312">
        <v>22093</v>
      </c>
      <c r="AA43" s="312">
        <v>20630</v>
      </c>
      <c r="AB43" s="312">
        <v>11730</v>
      </c>
      <c r="AC43" s="312">
        <v>2108</v>
      </c>
      <c r="AD43" s="312">
        <v>885</v>
      </c>
      <c r="AE43" s="312">
        <v>2435</v>
      </c>
      <c r="AF43" s="312">
        <v>9922</v>
      </c>
      <c r="AG43" s="312">
        <v>36314</v>
      </c>
      <c r="AH43" s="312">
        <v>12</v>
      </c>
      <c r="AI43" s="312">
        <v>329675</v>
      </c>
      <c r="AJ43" s="312">
        <v>7986</v>
      </c>
      <c r="AK43" s="312">
        <v>31753</v>
      </c>
      <c r="AL43" s="312">
        <v>16753</v>
      </c>
      <c r="AM43" s="312">
        <v>33442</v>
      </c>
      <c r="AN43" s="312">
        <v>797</v>
      </c>
      <c r="AO43" s="312">
        <v>385</v>
      </c>
      <c r="AP43" s="312">
        <v>169</v>
      </c>
      <c r="AQ43" s="312">
        <v>3318</v>
      </c>
      <c r="AR43" s="312">
        <v>608</v>
      </c>
      <c r="AS43" s="312">
        <v>45</v>
      </c>
      <c r="AT43" s="312">
        <v>0</v>
      </c>
      <c r="AU43" s="312">
        <v>0</v>
      </c>
      <c r="AV43" s="312">
        <v>0</v>
      </c>
      <c r="AW43" s="312">
        <v>0</v>
      </c>
      <c r="AX43" s="312">
        <v>2</v>
      </c>
      <c r="AY43" s="312">
        <v>0</v>
      </c>
      <c r="AZ43" s="312">
        <v>0</v>
      </c>
      <c r="BA43" s="312">
        <v>0</v>
      </c>
      <c r="BB43" s="312">
        <v>0</v>
      </c>
      <c r="BC43" s="312">
        <v>218745</v>
      </c>
      <c r="BD43" s="312">
        <v>0</v>
      </c>
      <c r="BE43" s="313">
        <v>156</v>
      </c>
      <c r="BF43" s="312">
        <v>1837</v>
      </c>
      <c r="BG43" s="312">
        <v>2</v>
      </c>
      <c r="BH43" s="312">
        <v>153</v>
      </c>
      <c r="BI43" s="312">
        <v>317</v>
      </c>
      <c r="BJ43" s="312">
        <v>0</v>
      </c>
      <c r="BK43" s="312">
        <v>40</v>
      </c>
      <c r="BL43" s="312">
        <v>0</v>
      </c>
      <c r="BM43" s="312">
        <v>0</v>
      </c>
      <c r="BN43" s="312">
        <v>0</v>
      </c>
      <c r="BO43" s="312">
        <v>0</v>
      </c>
      <c r="BP43" s="312">
        <v>3338</v>
      </c>
      <c r="BQ43" s="312">
        <v>2033</v>
      </c>
      <c r="BR43" s="312">
        <v>199</v>
      </c>
      <c r="BS43" s="312">
        <v>3</v>
      </c>
      <c r="BT43" s="312">
        <v>0</v>
      </c>
      <c r="BU43" s="312">
        <v>0</v>
      </c>
      <c r="BV43" s="312">
        <v>1</v>
      </c>
      <c r="BW43" s="312">
        <v>0</v>
      </c>
      <c r="BX43" s="312">
        <v>0</v>
      </c>
      <c r="BY43" s="312">
        <v>0</v>
      </c>
      <c r="BZ43" s="312">
        <v>0</v>
      </c>
      <c r="CA43" s="312">
        <v>1030</v>
      </c>
      <c r="CB43" s="314">
        <v>0</v>
      </c>
      <c r="CC43" s="318">
        <v>1746509</v>
      </c>
      <c r="CD43" s="316">
        <v>0</v>
      </c>
      <c r="CE43" s="312">
        <v>0</v>
      </c>
      <c r="CF43" s="317">
        <v>0</v>
      </c>
      <c r="CG43" s="318">
        <v>0</v>
      </c>
      <c r="CH43" s="313">
        <v>0</v>
      </c>
      <c r="CI43" s="317">
        <v>20000</v>
      </c>
      <c r="CJ43" s="318">
        <v>20000</v>
      </c>
      <c r="CK43" s="313">
        <v>129151</v>
      </c>
      <c r="CL43" s="317">
        <v>47</v>
      </c>
      <c r="CM43" s="318">
        <v>129198</v>
      </c>
      <c r="CN43" s="385">
        <v>149198</v>
      </c>
      <c r="CO43" s="318">
        <v>1895707</v>
      </c>
      <c r="CP43" s="216"/>
    </row>
    <row r="44" spans="1:94" s="217" customFormat="1" ht="45" customHeight="1">
      <c r="A44" s="272">
        <f t="shared" si="0"/>
        <v>33</v>
      </c>
      <c r="B44" s="302" t="s">
        <v>517</v>
      </c>
      <c r="C44" s="309" t="s">
        <v>229</v>
      </c>
      <c r="D44" s="319">
        <v>0</v>
      </c>
      <c r="E44" s="320">
        <v>0</v>
      </c>
      <c r="F44" s="320">
        <v>0</v>
      </c>
      <c r="G44" s="320">
        <v>0</v>
      </c>
      <c r="H44" s="320">
        <v>344</v>
      </c>
      <c r="I44" s="320">
        <v>5853</v>
      </c>
      <c r="J44" s="320">
        <v>126</v>
      </c>
      <c r="K44" s="320">
        <v>0</v>
      </c>
      <c r="L44" s="320">
        <v>1</v>
      </c>
      <c r="M44" s="320">
        <v>0</v>
      </c>
      <c r="N44" s="320">
        <v>1</v>
      </c>
      <c r="O44" s="320">
        <v>256</v>
      </c>
      <c r="P44" s="320">
        <v>0</v>
      </c>
      <c r="Q44" s="320">
        <v>0</v>
      </c>
      <c r="R44" s="321">
        <v>1325</v>
      </c>
      <c r="S44" s="321">
        <v>317</v>
      </c>
      <c r="T44" s="321">
        <v>292</v>
      </c>
      <c r="U44" s="321">
        <v>234</v>
      </c>
      <c r="V44" s="321">
        <v>8</v>
      </c>
      <c r="W44" s="321">
        <v>12758</v>
      </c>
      <c r="X44" s="321">
        <v>115</v>
      </c>
      <c r="Y44" s="321">
        <v>4</v>
      </c>
      <c r="Z44" s="321">
        <v>969</v>
      </c>
      <c r="AA44" s="321">
        <v>280</v>
      </c>
      <c r="AB44" s="321">
        <v>1</v>
      </c>
      <c r="AC44" s="321">
        <v>0</v>
      </c>
      <c r="AD44" s="321">
        <v>713</v>
      </c>
      <c r="AE44" s="321">
        <v>2</v>
      </c>
      <c r="AF44" s="321">
        <v>0</v>
      </c>
      <c r="AG44" s="321">
        <v>9955</v>
      </c>
      <c r="AH44" s="321">
        <v>1356</v>
      </c>
      <c r="AI44" s="321">
        <v>38815</v>
      </c>
      <c r="AJ44" s="321">
        <v>3407</v>
      </c>
      <c r="AK44" s="321">
        <v>10183</v>
      </c>
      <c r="AL44" s="321">
        <v>4</v>
      </c>
      <c r="AM44" s="321">
        <v>2291</v>
      </c>
      <c r="AN44" s="321">
        <v>47</v>
      </c>
      <c r="AO44" s="321">
        <v>130</v>
      </c>
      <c r="AP44" s="321">
        <v>197</v>
      </c>
      <c r="AQ44" s="321">
        <v>4</v>
      </c>
      <c r="AR44" s="321">
        <v>0</v>
      </c>
      <c r="AS44" s="321">
        <v>0</v>
      </c>
      <c r="AT44" s="321">
        <v>0</v>
      </c>
      <c r="AU44" s="321">
        <v>0</v>
      </c>
      <c r="AV44" s="321">
        <v>0</v>
      </c>
      <c r="AW44" s="321">
        <v>0</v>
      </c>
      <c r="AX44" s="321">
        <v>2</v>
      </c>
      <c r="AY44" s="321">
        <v>0</v>
      </c>
      <c r="AZ44" s="321">
        <v>1</v>
      </c>
      <c r="BA44" s="321">
        <v>0</v>
      </c>
      <c r="BB44" s="321">
        <v>0</v>
      </c>
      <c r="BC44" s="321">
        <v>184</v>
      </c>
      <c r="BD44" s="321">
        <v>0</v>
      </c>
      <c r="BE44" s="322">
        <v>31</v>
      </c>
      <c r="BF44" s="321">
        <v>592</v>
      </c>
      <c r="BG44" s="321">
        <v>1</v>
      </c>
      <c r="BH44" s="321">
        <v>0</v>
      </c>
      <c r="BI44" s="321">
        <v>0</v>
      </c>
      <c r="BJ44" s="321">
        <v>0</v>
      </c>
      <c r="BK44" s="321">
        <v>28</v>
      </c>
      <c r="BL44" s="321">
        <v>0</v>
      </c>
      <c r="BM44" s="321">
        <v>0</v>
      </c>
      <c r="BN44" s="321">
        <v>0</v>
      </c>
      <c r="BO44" s="321">
        <v>0</v>
      </c>
      <c r="BP44" s="321">
        <v>4</v>
      </c>
      <c r="BQ44" s="321">
        <v>2378</v>
      </c>
      <c r="BR44" s="321">
        <v>0</v>
      </c>
      <c r="BS44" s="321">
        <v>0</v>
      </c>
      <c r="BT44" s="321">
        <v>0</v>
      </c>
      <c r="BU44" s="321">
        <v>0</v>
      </c>
      <c r="BV44" s="321">
        <v>0</v>
      </c>
      <c r="BW44" s="321">
        <v>0</v>
      </c>
      <c r="BX44" s="321">
        <v>0</v>
      </c>
      <c r="BY44" s="321">
        <v>0</v>
      </c>
      <c r="BZ44" s="321">
        <v>0</v>
      </c>
      <c r="CA44" s="321">
        <v>0</v>
      </c>
      <c r="CB44" s="323">
        <v>0</v>
      </c>
      <c r="CC44" s="324">
        <v>93209</v>
      </c>
      <c r="CD44" s="325">
        <v>0</v>
      </c>
      <c r="CE44" s="321">
        <v>0</v>
      </c>
      <c r="CF44" s="326">
        <v>0</v>
      </c>
      <c r="CG44" s="324">
        <v>0</v>
      </c>
      <c r="CH44" s="322">
        <v>0</v>
      </c>
      <c r="CI44" s="326">
        <v>0</v>
      </c>
      <c r="CJ44" s="324">
        <v>0</v>
      </c>
      <c r="CK44" s="322">
        <v>0</v>
      </c>
      <c r="CL44" s="326">
        <v>0</v>
      </c>
      <c r="CM44" s="324">
        <v>0</v>
      </c>
      <c r="CN44" s="386">
        <v>0</v>
      </c>
      <c r="CO44" s="324">
        <v>93209</v>
      </c>
      <c r="CP44" s="216"/>
    </row>
    <row r="45" spans="1:94" s="217" customFormat="1" ht="30" customHeight="1">
      <c r="A45" s="272">
        <f t="shared" si="0"/>
        <v>34</v>
      </c>
      <c r="B45" s="302" t="s">
        <v>518</v>
      </c>
      <c r="C45" s="215" t="s">
        <v>475</v>
      </c>
      <c r="D45" s="310">
        <v>90</v>
      </c>
      <c r="E45" s="311">
        <v>47</v>
      </c>
      <c r="F45" s="311">
        <v>0</v>
      </c>
      <c r="G45" s="311">
        <v>0</v>
      </c>
      <c r="H45" s="311">
        <v>198</v>
      </c>
      <c r="I45" s="311">
        <v>444</v>
      </c>
      <c r="J45" s="311">
        <v>302</v>
      </c>
      <c r="K45" s="311">
        <v>1657</v>
      </c>
      <c r="L45" s="311">
        <v>3</v>
      </c>
      <c r="M45" s="311">
        <v>25</v>
      </c>
      <c r="N45" s="311">
        <v>0</v>
      </c>
      <c r="O45" s="311">
        <v>437</v>
      </c>
      <c r="P45" s="311">
        <v>4335</v>
      </c>
      <c r="Q45" s="311">
        <v>2</v>
      </c>
      <c r="R45" s="312">
        <v>454</v>
      </c>
      <c r="S45" s="312">
        <v>27940</v>
      </c>
      <c r="T45" s="312">
        <v>268</v>
      </c>
      <c r="U45" s="312">
        <v>269</v>
      </c>
      <c r="V45" s="312">
        <v>3276</v>
      </c>
      <c r="W45" s="312">
        <v>710</v>
      </c>
      <c r="X45" s="312">
        <v>11724</v>
      </c>
      <c r="Y45" s="312">
        <v>120</v>
      </c>
      <c r="Z45" s="312">
        <v>107</v>
      </c>
      <c r="AA45" s="312">
        <v>6060</v>
      </c>
      <c r="AB45" s="312">
        <v>729</v>
      </c>
      <c r="AC45" s="312">
        <v>0</v>
      </c>
      <c r="AD45" s="312">
        <v>284</v>
      </c>
      <c r="AE45" s="312">
        <v>18</v>
      </c>
      <c r="AF45" s="312">
        <v>7447</v>
      </c>
      <c r="AG45" s="312">
        <v>38700</v>
      </c>
      <c r="AH45" s="312">
        <v>0</v>
      </c>
      <c r="AI45" s="312">
        <v>166</v>
      </c>
      <c r="AJ45" s="312">
        <v>0</v>
      </c>
      <c r="AK45" s="312">
        <v>118318</v>
      </c>
      <c r="AL45" s="312">
        <v>37</v>
      </c>
      <c r="AM45" s="312">
        <v>3780</v>
      </c>
      <c r="AN45" s="312">
        <v>2283</v>
      </c>
      <c r="AO45" s="312">
        <v>1575</v>
      </c>
      <c r="AP45" s="312">
        <v>0</v>
      </c>
      <c r="AQ45" s="312">
        <v>6631</v>
      </c>
      <c r="AR45" s="312">
        <v>73</v>
      </c>
      <c r="AS45" s="312">
        <v>0</v>
      </c>
      <c r="AT45" s="312">
        <v>0</v>
      </c>
      <c r="AU45" s="312">
        <v>11</v>
      </c>
      <c r="AV45" s="312">
        <v>1</v>
      </c>
      <c r="AW45" s="312">
        <v>3</v>
      </c>
      <c r="AX45" s="312">
        <v>333</v>
      </c>
      <c r="AY45" s="312">
        <v>6</v>
      </c>
      <c r="AZ45" s="312">
        <v>0</v>
      </c>
      <c r="BA45" s="312">
        <v>0</v>
      </c>
      <c r="BB45" s="312">
        <v>0</v>
      </c>
      <c r="BC45" s="312">
        <v>246823</v>
      </c>
      <c r="BD45" s="312">
        <v>375</v>
      </c>
      <c r="BE45" s="313">
        <v>382</v>
      </c>
      <c r="BF45" s="312">
        <v>7623</v>
      </c>
      <c r="BG45" s="312">
        <v>0</v>
      </c>
      <c r="BH45" s="312">
        <v>0</v>
      </c>
      <c r="BI45" s="312">
        <v>39</v>
      </c>
      <c r="BJ45" s="312">
        <v>0</v>
      </c>
      <c r="BK45" s="312">
        <v>7841</v>
      </c>
      <c r="BL45" s="312">
        <v>1948</v>
      </c>
      <c r="BM45" s="312">
        <v>0</v>
      </c>
      <c r="BN45" s="312">
        <v>0</v>
      </c>
      <c r="BO45" s="312">
        <v>253</v>
      </c>
      <c r="BP45" s="312">
        <v>315</v>
      </c>
      <c r="BQ45" s="312">
        <v>28806</v>
      </c>
      <c r="BR45" s="312">
        <v>35</v>
      </c>
      <c r="BS45" s="312">
        <v>295</v>
      </c>
      <c r="BT45" s="312">
        <v>0</v>
      </c>
      <c r="BU45" s="312">
        <v>61</v>
      </c>
      <c r="BV45" s="312">
        <v>212</v>
      </c>
      <c r="BW45" s="312">
        <v>0</v>
      </c>
      <c r="BX45" s="312">
        <v>51</v>
      </c>
      <c r="BY45" s="312">
        <v>34</v>
      </c>
      <c r="BZ45" s="312">
        <v>137</v>
      </c>
      <c r="CA45" s="312">
        <v>0</v>
      </c>
      <c r="CB45" s="314">
        <v>0</v>
      </c>
      <c r="CC45" s="318">
        <v>534093</v>
      </c>
      <c r="CD45" s="316">
        <v>0</v>
      </c>
      <c r="CE45" s="312">
        <v>0</v>
      </c>
      <c r="CF45" s="317">
        <v>0</v>
      </c>
      <c r="CG45" s="318">
        <v>0</v>
      </c>
      <c r="CH45" s="313">
        <v>2048222</v>
      </c>
      <c r="CI45" s="317">
        <v>0</v>
      </c>
      <c r="CJ45" s="318">
        <v>2048222</v>
      </c>
      <c r="CK45" s="313">
        <v>0</v>
      </c>
      <c r="CL45" s="317">
        <v>0</v>
      </c>
      <c r="CM45" s="318">
        <v>0</v>
      </c>
      <c r="CN45" s="385">
        <v>2048222</v>
      </c>
      <c r="CO45" s="318">
        <v>2582315</v>
      </c>
      <c r="CP45" s="216"/>
    </row>
    <row r="46" spans="1:94" s="217" customFormat="1" ht="30" customHeight="1">
      <c r="A46" s="272">
        <f>A45+1</f>
        <v>35</v>
      </c>
      <c r="B46" s="302" t="s">
        <v>571</v>
      </c>
      <c r="C46" s="215" t="s">
        <v>104</v>
      </c>
      <c r="D46" s="310"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  <c r="J46" s="311">
        <v>0</v>
      </c>
      <c r="K46" s="311">
        <v>0</v>
      </c>
      <c r="L46" s="311">
        <v>0</v>
      </c>
      <c r="M46" s="311">
        <v>0</v>
      </c>
      <c r="N46" s="311">
        <v>0</v>
      </c>
      <c r="O46" s="311">
        <v>0</v>
      </c>
      <c r="P46" s="311">
        <v>0</v>
      </c>
      <c r="Q46" s="311">
        <v>0</v>
      </c>
      <c r="R46" s="312">
        <v>0</v>
      </c>
      <c r="S46" s="312">
        <v>0</v>
      </c>
      <c r="T46" s="312">
        <v>0</v>
      </c>
      <c r="U46" s="312">
        <v>0</v>
      </c>
      <c r="V46" s="312">
        <v>0</v>
      </c>
      <c r="W46" s="312">
        <v>0</v>
      </c>
      <c r="X46" s="312">
        <v>0</v>
      </c>
      <c r="Y46" s="312">
        <v>0</v>
      </c>
      <c r="Z46" s="312">
        <v>0</v>
      </c>
      <c r="AA46" s="312">
        <v>0</v>
      </c>
      <c r="AB46" s="312">
        <v>0</v>
      </c>
      <c r="AC46" s="312">
        <v>0</v>
      </c>
      <c r="AD46" s="312">
        <v>0</v>
      </c>
      <c r="AE46" s="312">
        <v>0</v>
      </c>
      <c r="AF46" s="312">
        <v>0</v>
      </c>
      <c r="AG46" s="312">
        <v>0</v>
      </c>
      <c r="AH46" s="312">
        <v>0</v>
      </c>
      <c r="AI46" s="312">
        <v>0</v>
      </c>
      <c r="AJ46" s="312">
        <v>0</v>
      </c>
      <c r="AK46" s="312">
        <v>0</v>
      </c>
      <c r="AL46" s="312">
        <v>0</v>
      </c>
      <c r="AM46" s="312">
        <v>0</v>
      </c>
      <c r="AN46" s="312">
        <v>0</v>
      </c>
      <c r="AO46" s="312">
        <v>0</v>
      </c>
      <c r="AP46" s="312">
        <v>0</v>
      </c>
      <c r="AQ46" s="312">
        <v>0</v>
      </c>
      <c r="AR46" s="312">
        <v>0</v>
      </c>
      <c r="AS46" s="312">
        <v>0</v>
      </c>
      <c r="AT46" s="312">
        <v>0</v>
      </c>
      <c r="AU46" s="312">
        <v>0</v>
      </c>
      <c r="AV46" s="312">
        <v>0</v>
      </c>
      <c r="AW46" s="312">
        <v>0</v>
      </c>
      <c r="AX46" s="312">
        <v>0</v>
      </c>
      <c r="AY46" s="312">
        <v>0</v>
      </c>
      <c r="AZ46" s="312">
        <v>0</v>
      </c>
      <c r="BA46" s="312">
        <v>0</v>
      </c>
      <c r="BB46" s="312">
        <v>0</v>
      </c>
      <c r="BC46" s="312">
        <v>0</v>
      </c>
      <c r="BD46" s="312">
        <v>0</v>
      </c>
      <c r="BE46" s="313">
        <v>0</v>
      </c>
      <c r="BF46" s="312">
        <v>0</v>
      </c>
      <c r="BG46" s="312">
        <v>0</v>
      </c>
      <c r="BH46" s="312">
        <v>0</v>
      </c>
      <c r="BI46" s="312">
        <v>0</v>
      </c>
      <c r="BJ46" s="312">
        <v>0</v>
      </c>
      <c r="BK46" s="312">
        <v>0</v>
      </c>
      <c r="BL46" s="312">
        <v>0</v>
      </c>
      <c r="BM46" s="312">
        <v>0</v>
      </c>
      <c r="BN46" s="312">
        <v>0</v>
      </c>
      <c r="BO46" s="312">
        <v>0</v>
      </c>
      <c r="BP46" s="312">
        <v>0</v>
      </c>
      <c r="BQ46" s="312">
        <v>8338</v>
      </c>
      <c r="BR46" s="312">
        <v>0</v>
      </c>
      <c r="BS46" s="312">
        <v>0</v>
      </c>
      <c r="BT46" s="312">
        <v>0</v>
      </c>
      <c r="BU46" s="312">
        <v>0</v>
      </c>
      <c r="BV46" s="312">
        <v>0</v>
      </c>
      <c r="BW46" s="312">
        <v>0</v>
      </c>
      <c r="BX46" s="312">
        <v>0</v>
      </c>
      <c r="BY46" s="312">
        <v>0</v>
      </c>
      <c r="BZ46" s="312">
        <v>0</v>
      </c>
      <c r="CA46" s="312">
        <v>0</v>
      </c>
      <c r="CB46" s="314">
        <v>0</v>
      </c>
      <c r="CC46" s="318">
        <v>8338</v>
      </c>
      <c r="CD46" s="316">
        <v>0</v>
      </c>
      <c r="CE46" s="312">
        <v>0</v>
      </c>
      <c r="CF46" s="317">
        <v>0</v>
      </c>
      <c r="CG46" s="318">
        <v>0</v>
      </c>
      <c r="CH46" s="313">
        <v>0</v>
      </c>
      <c r="CI46" s="317">
        <v>0</v>
      </c>
      <c r="CJ46" s="318">
        <v>0</v>
      </c>
      <c r="CK46" s="313">
        <v>0</v>
      </c>
      <c r="CL46" s="317">
        <v>0</v>
      </c>
      <c r="CM46" s="318">
        <v>0</v>
      </c>
      <c r="CN46" s="385">
        <v>0</v>
      </c>
      <c r="CO46" s="318">
        <v>8338</v>
      </c>
      <c r="CP46" s="216"/>
    </row>
    <row r="47" spans="1:94" s="217" customFormat="1" ht="30" customHeight="1">
      <c r="A47" s="272">
        <f>A46+1</f>
        <v>36</v>
      </c>
      <c r="B47" s="301" t="s">
        <v>519</v>
      </c>
      <c r="C47" s="215" t="s">
        <v>277</v>
      </c>
      <c r="D47" s="310">
        <v>0</v>
      </c>
      <c r="E47" s="311">
        <v>0</v>
      </c>
      <c r="F47" s="311">
        <v>0</v>
      </c>
      <c r="G47" s="311">
        <v>0</v>
      </c>
      <c r="H47" s="311">
        <v>0</v>
      </c>
      <c r="I47" s="311">
        <v>0</v>
      </c>
      <c r="J47" s="311">
        <v>0</v>
      </c>
      <c r="K47" s="311">
        <v>0</v>
      </c>
      <c r="L47" s="311">
        <v>0</v>
      </c>
      <c r="M47" s="311">
        <v>0</v>
      </c>
      <c r="N47" s="311">
        <v>0</v>
      </c>
      <c r="O47" s="311">
        <v>0</v>
      </c>
      <c r="P47" s="311">
        <v>0</v>
      </c>
      <c r="Q47" s="311">
        <v>0</v>
      </c>
      <c r="R47" s="312">
        <v>0</v>
      </c>
      <c r="S47" s="312">
        <v>0</v>
      </c>
      <c r="T47" s="312">
        <v>0</v>
      </c>
      <c r="U47" s="312">
        <v>0</v>
      </c>
      <c r="V47" s="312">
        <v>0</v>
      </c>
      <c r="W47" s="312">
        <v>0</v>
      </c>
      <c r="X47" s="312">
        <v>0</v>
      </c>
      <c r="Y47" s="312">
        <v>0</v>
      </c>
      <c r="Z47" s="312">
        <v>0</v>
      </c>
      <c r="AA47" s="312">
        <v>0</v>
      </c>
      <c r="AB47" s="312">
        <v>0</v>
      </c>
      <c r="AC47" s="312">
        <v>0</v>
      </c>
      <c r="AD47" s="312">
        <v>0</v>
      </c>
      <c r="AE47" s="312">
        <v>0</v>
      </c>
      <c r="AF47" s="312">
        <v>0</v>
      </c>
      <c r="AG47" s="312">
        <v>0</v>
      </c>
      <c r="AH47" s="312">
        <v>0</v>
      </c>
      <c r="AI47" s="312">
        <v>0</v>
      </c>
      <c r="AJ47" s="312">
        <v>0</v>
      </c>
      <c r="AK47" s="312">
        <v>0</v>
      </c>
      <c r="AL47" s="312">
        <v>0</v>
      </c>
      <c r="AM47" s="312">
        <v>961580</v>
      </c>
      <c r="AN47" s="312">
        <v>0</v>
      </c>
      <c r="AO47" s="312">
        <v>0</v>
      </c>
      <c r="AP47" s="312">
        <v>0</v>
      </c>
      <c r="AQ47" s="312">
        <v>0</v>
      </c>
      <c r="AR47" s="312">
        <v>0</v>
      </c>
      <c r="AS47" s="312">
        <v>0</v>
      </c>
      <c r="AT47" s="312">
        <v>0</v>
      </c>
      <c r="AU47" s="312">
        <v>0</v>
      </c>
      <c r="AV47" s="312">
        <v>0</v>
      </c>
      <c r="AW47" s="312">
        <v>0</v>
      </c>
      <c r="AX47" s="312">
        <v>0</v>
      </c>
      <c r="AY47" s="312">
        <v>0</v>
      </c>
      <c r="AZ47" s="312">
        <v>0</v>
      </c>
      <c r="BA47" s="312">
        <v>0</v>
      </c>
      <c r="BB47" s="312">
        <v>0</v>
      </c>
      <c r="BC47" s="312">
        <v>0</v>
      </c>
      <c r="BD47" s="312">
        <v>0</v>
      </c>
      <c r="BE47" s="313">
        <v>0</v>
      </c>
      <c r="BF47" s="312">
        <v>0</v>
      </c>
      <c r="BG47" s="312">
        <v>0</v>
      </c>
      <c r="BH47" s="312">
        <v>0</v>
      </c>
      <c r="BI47" s="312">
        <v>0</v>
      </c>
      <c r="BJ47" s="312">
        <v>0</v>
      </c>
      <c r="BK47" s="312">
        <v>0</v>
      </c>
      <c r="BL47" s="312">
        <v>0</v>
      </c>
      <c r="BM47" s="312">
        <v>0</v>
      </c>
      <c r="BN47" s="312">
        <v>0</v>
      </c>
      <c r="BO47" s="312">
        <v>0</v>
      </c>
      <c r="BP47" s="312">
        <v>0</v>
      </c>
      <c r="BQ47" s="312">
        <v>0</v>
      </c>
      <c r="BR47" s="312">
        <v>0</v>
      </c>
      <c r="BS47" s="312">
        <v>0</v>
      </c>
      <c r="BT47" s="312">
        <v>0</v>
      </c>
      <c r="BU47" s="312">
        <v>0</v>
      </c>
      <c r="BV47" s="312">
        <v>0</v>
      </c>
      <c r="BW47" s="312">
        <v>0</v>
      </c>
      <c r="BX47" s="312">
        <v>0</v>
      </c>
      <c r="BY47" s="312">
        <v>0</v>
      </c>
      <c r="BZ47" s="312">
        <v>0</v>
      </c>
      <c r="CA47" s="312">
        <v>0</v>
      </c>
      <c r="CB47" s="314">
        <v>0</v>
      </c>
      <c r="CC47" s="318">
        <v>961580</v>
      </c>
      <c r="CD47" s="316">
        <v>0</v>
      </c>
      <c r="CE47" s="312">
        <v>0</v>
      </c>
      <c r="CF47" s="317">
        <v>0</v>
      </c>
      <c r="CG47" s="318">
        <v>0</v>
      </c>
      <c r="CH47" s="313">
        <v>0</v>
      </c>
      <c r="CI47" s="317">
        <v>0</v>
      </c>
      <c r="CJ47" s="318">
        <v>0</v>
      </c>
      <c r="CK47" s="313">
        <v>0</v>
      </c>
      <c r="CL47" s="317">
        <v>0</v>
      </c>
      <c r="CM47" s="318">
        <v>0</v>
      </c>
      <c r="CN47" s="385">
        <v>0</v>
      </c>
      <c r="CO47" s="318">
        <v>961580</v>
      </c>
      <c r="CP47" s="216"/>
    </row>
    <row r="48" spans="1:94" s="217" customFormat="1" ht="30" customHeight="1">
      <c r="A48" s="272">
        <f t="shared" si="0"/>
        <v>37</v>
      </c>
      <c r="B48" s="301" t="s">
        <v>520</v>
      </c>
      <c r="C48" s="215" t="s">
        <v>278</v>
      </c>
      <c r="D48" s="310">
        <v>0</v>
      </c>
      <c r="E48" s="311">
        <v>0</v>
      </c>
      <c r="F48" s="311">
        <v>0</v>
      </c>
      <c r="G48" s="311">
        <v>0</v>
      </c>
      <c r="H48" s="311">
        <v>0</v>
      </c>
      <c r="I48" s="311">
        <v>0</v>
      </c>
      <c r="J48" s="311">
        <v>0</v>
      </c>
      <c r="K48" s="311">
        <v>0</v>
      </c>
      <c r="L48" s="311">
        <v>0</v>
      </c>
      <c r="M48" s="311">
        <v>0</v>
      </c>
      <c r="N48" s="311">
        <v>0</v>
      </c>
      <c r="O48" s="311">
        <v>0</v>
      </c>
      <c r="P48" s="311">
        <v>0</v>
      </c>
      <c r="Q48" s="311">
        <v>0</v>
      </c>
      <c r="R48" s="312">
        <v>0</v>
      </c>
      <c r="S48" s="312">
        <v>0</v>
      </c>
      <c r="T48" s="312">
        <v>0</v>
      </c>
      <c r="U48" s="312">
        <v>0</v>
      </c>
      <c r="V48" s="312">
        <v>0</v>
      </c>
      <c r="W48" s="312">
        <v>0</v>
      </c>
      <c r="X48" s="312">
        <v>0</v>
      </c>
      <c r="Y48" s="312">
        <v>0</v>
      </c>
      <c r="Z48" s="312">
        <v>0</v>
      </c>
      <c r="AA48" s="312">
        <v>0</v>
      </c>
      <c r="AB48" s="312">
        <v>0</v>
      </c>
      <c r="AC48" s="312">
        <v>0</v>
      </c>
      <c r="AD48" s="312">
        <v>0</v>
      </c>
      <c r="AE48" s="312">
        <v>0</v>
      </c>
      <c r="AF48" s="312">
        <v>0</v>
      </c>
      <c r="AG48" s="312">
        <v>0</v>
      </c>
      <c r="AH48" s="312">
        <v>0</v>
      </c>
      <c r="AI48" s="312">
        <v>0</v>
      </c>
      <c r="AJ48" s="312">
        <v>0</v>
      </c>
      <c r="AK48" s="312">
        <v>0</v>
      </c>
      <c r="AL48" s="312">
        <v>0</v>
      </c>
      <c r="AM48" s="312">
        <v>0</v>
      </c>
      <c r="AN48" s="312">
        <v>641054</v>
      </c>
      <c r="AO48" s="312">
        <v>0</v>
      </c>
      <c r="AP48" s="312">
        <v>0</v>
      </c>
      <c r="AQ48" s="312">
        <v>0</v>
      </c>
      <c r="AR48" s="312">
        <v>0</v>
      </c>
      <c r="AS48" s="312">
        <v>0</v>
      </c>
      <c r="AT48" s="312">
        <v>0</v>
      </c>
      <c r="AU48" s="312">
        <v>0</v>
      </c>
      <c r="AV48" s="312">
        <v>0</v>
      </c>
      <c r="AW48" s="312">
        <v>0</v>
      </c>
      <c r="AX48" s="312">
        <v>0</v>
      </c>
      <c r="AY48" s="312">
        <v>0</v>
      </c>
      <c r="AZ48" s="312">
        <v>0</v>
      </c>
      <c r="BA48" s="312">
        <v>0</v>
      </c>
      <c r="BB48" s="312">
        <v>0</v>
      </c>
      <c r="BC48" s="312">
        <v>0</v>
      </c>
      <c r="BD48" s="312">
        <v>0</v>
      </c>
      <c r="BE48" s="313">
        <v>0</v>
      </c>
      <c r="BF48" s="312">
        <v>0</v>
      </c>
      <c r="BG48" s="312">
        <v>0</v>
      </c>
      <c r="BH48" s="312">
        <v>0</v>
      </c>
      <c r="BI48" s="312">
        <v>0</v>
      </c>
      <c r="BJ48" s="312">
        <v>0</v>
      </c>
      <c r="BK48" s="312">
        <v>0</v>
      </c>
      <c r="BL48" s="312">
        <v>0</v>
      </c>
      <c r="BM48" s="312">
        <v>0</v>
      </c>
      <c r="BN48" s="312">
        <v>0</v>
      </c>
      <c r="BO48" s="312">
        <v>0</v>
      </c>
      <c r="BP48" s="312">
        <v>0</v>
      </c>
      <c r="BQ48" s="312">
        <v>0</v>
      </c>
      <c r="BR48" s="312">
        <v>0</v>
      </c>
      <c r="BS48" s="312">
        <v>0</v>
      </c>
      <c r="BT48" s="312">
        <v>0</v>
      </c>
      <c r="BU48" s="312">
        <v>0</v>
      </c>
      <c r="BV48" s="312">
        <v>0</v>
      </c>
      <c r="BW48" s="312">
        <v>0</v>
      </c>
      <c r="BX48" s="312">
        <v>0</v>
      </c>
      <c r="BY48" s="312">
        <v>0</v>
      </c>
      <c r="BZ48" s="312">
        <v>0</v>
      </c>
      <c r="CA48" s="312">
        <v>0</v>
      </c>
      <c r="CB48" s="314">
        <v>0</v>
      </c>
      <c r="CC48" s="318">
        <v>641054</v>
      </c>
      <c r="CD48" s="316">
        <v>0</v>
      </c>
      <c r="CE48" s="312">
        <v>0</v>
      </c>
      <c r="CF48" s="317">
        <v>0</v>
      </c>
      <c r="CG48" s="318">
        <v>0</v>
      </c>
      <c r="CH48" s="313">
        <v>0</v>
      </c>
      <c r="CI48" s="317">
        <v>0</v>
      </c>
      <c r="CJ48" s="318">
        <v>0</v>
      </c>
      <c r="CK48" s="313">
        <v>0</v>
      </c>
      <c r="CL48" s="317">
        <v>0</v>
      </c>
      <c r="CM48" s="318">
        <v>0</v>
      </c>
      <c r="CN48" s="385">
        <v>0</v>
      </c>
      <c r="CO48" s="318">
        <v>641054</v>
      </c>
      <c r="CP48" s="216"/>
    </row>
    <row r="49" spans="1:94" s="217" customFormat="1" ht="30" customHeight="1">
      <c r="A49" s="272">
        <f t="shared" si="0"/>
        <v>38</v>
      </c>
      <c r="B49" s="301" t="s">
        <v>521</v>
      </c>
      <c r="C49" s="215" t="s">
        <v>279</v>
      </c>
      <c r="D49" s="310">
        <v>8612</v>
      </c>
      <c r="E49" s="311">
        <v>255</v>
      </c>
      <c r="F49" s="311">
        <v>0</v>
      </c>
      <c r="G49" s="311">
        <v>0</v>
      </c>
      <c r="H49" s="311">
        <v>15017</v>
      </c>
      <c r="I49" s="311">
        <v>177354</v>
      </c>
      <c r="J49" s="311">
        <v>5961</v>
      </c>
      <c r="K49" s="311">
        <v>14823</v>
      </c>
      <c r="L49" s="311">
        <v>41623</v>
      </c>
      <c r="M49" s="311">
        <v>6868</v>
      </c>
      <c r="N49" s="311">
        <v>1011</v>
      </c>
      <c r="O49" s="311">
        <v>90513</v>
      </c>
      <c r="P49" s="311">
        <v>263524</v>
      </c>
      <c r="Q49" s="311">
        <v>5281</v>
      </c>
      <c r="R49" s="312">
        <v>391311</v>
      </c>
      <c r="S49" s="312">
        <v>176876</v>
      </c>
      <c r="T49" s="312">
        <v>2357</v>
      </c>
      <c r="U49" s="312">
        <v>68148</v>
      </c>
      <c r="V49" s="312">
        <v>71321</v>
      </c>
      <c r="W49" s="312">
        <v>72571</v>
      </c>
      <c r="X49" s="312">
        <v>137428</v>
      </c>
      <c r="Y49" s="312">
        <v>45939</v>
      </c>
      <c r="Z49" s="312">
        <v>278527</v>
      </c>
      <c r="AA49" s="312">
        <v>80247</v>
      </c>
      <c r="AB49" s="312">
        <v>581957</v>
      </c>
      <c r="AC49" s="312">
        <v>14772</v>
      </c>
      <c r="AD49" s="312">
        <v>57091</v>
      </c>
      <c r="AE49" s="312">
        <v>3725</v>
      </c>
      <c r="AF49" s="312">
        <v>16912</v>
      </c>
      <c r="AG49" s="312">
        <v>166143</v>
      </c>
      <c r="AH49" s="312">
        <v>23</v>
      </c>
      <c r="AI49" s="312">
        <v>15486</v>
      </c>
      <c r="AJ49" s="312">
        <v>187</v>
      </c>
      <c r="AK49" s="312">
        <v>17420</v>
      </c>
      <c r="AL49" s="312">
        <v>22714</v>
      </c>
      <c r="AM49" s="312">
        <v>639009</v>
      </c>
      <c r="AN49" s="312">
        <v>117842</v>
      </c>
      <c r="AO49" s="312">
        <v>2640829</v>
      </c>
      <c r="AP49" s="312">
        <v>868</v>
      </c>
      <c r="AQ49" s="312">
        <v>1062502</v>
      </c>
      <c r="AR49" s="312">
        <v>451</v>
      </c>
      <c r="AS49" s="312">
        <v>947</v>
      </c>
      <c r="AT49" s="312">
        <v>3680</v>
      </c>
      <c r="AU49" s="312">
        <v>320</v>
      </c>
      <c r="AV49" s="312">
        <v>12</v>
      </c>
      <c r="AW49" s="312">
        <v>657</v>
      </c>
      <c r="AX49" s="312">
        <v>1064</v>
      </c>
      <c r="AY49" s="312">
        <v>63</v>
      </c>
      <c r="AZ49" s="312">
        <v>2049</v>
      </c>
      <c r="BA49" s="312">
        <v>170</v>
      </c>
      <c r="BB49" s="312">
        <v>265</v>
      </c>
      <c r="BC49" s="312">
        <v>1705</v>
      </c>
      <c r="BD49" s="312">
        <v>603</v>
      </c>
      <c r="BE49" s="313">
        <v>2105</v>
      </c>
      <c r="BF49" s="312">
        <v>6371</v>
      </c>
      <c r="BG49" s="312">
        <v>289</v>
      </c>
      <c r="BH49" s="312">
        <v>4206</v>
      </c>
      <c r="BI49" s="312">
        <v>10673</v>
      </c>
      <c r="BJ49" s="312">
        <v>8</v>
      </c>
      <c r="BK49" s="312">
        <v>14421</v>
      </c>
      <c r="BL49" s="312">
        <v>195</v>
      </c>
      <c r="BM49" s="312">
        <v>127404</v>
      </c>
      <c r="BN49" s="312">
        <v>249</v>
      </c>
      <c r="BO49" s="312">
        <v>306</v>
      </c>
      <c r="BP49" s="312">
        <v>9691</v>
      </c>
      <c r="BQ49" s="312">
        <v>1048</v>
      </c>
      <c r="BR49" s="312">
        <v>825</v>
      </c>
      <c r="BS49" s="312">
        <v>50</v>
      </c>
      <c r="BT49" s="312">
        <v>0</v>
      </c>
      <c r="BU49" s="312">
        <v>1034</v>
      </c>
      <c r="BV49" s="312">
        <v>278</v>
      </c>
      <c r="BW49" s="312">
        <v>5</v>
      </c>
      <c r="BX49" s="312">
        <v>344</v>
      </c>
      <c r="BY49" s="312">
        <v>14</v>
      </c>
      <c r="BZ49" s="312">
        <v>24068</v>
      </c>
      <c r="CA49" s="312">
        <v>0</v>
      </c>
      <c r="CB49" s="314">
        <v>545</v>
      </c>
      <c r="CC49" s="318">
        <v>7529162</v>
      </c>
      <c r="CD49" s="316">
        <v>29160</v>
      </c>
      <c r="CE49" s="312">
        <v>0</v>
      </c>
      <c r="CF49" s="317">
        <v>0</v>
      </c>
      <c r="CG49" s="318">
        <v>29160</v>
      </c>
      <c r="CH49" s="313">
        <v>0</v>
      </c>
      <c r="CI49" s="317">
        <v>0</v>
      </c>
      <c r="CJ49" s="318">
        <v>0</v>
      </c>
      <c r="CK49" s="313">
        <v>0</v>
      </c>
      <c r="CL49" s="317">
        <v>0</v>
      </c>
      <c r="CM49" s="318">
        <v>0</v>
      </c>
      <c r="CN49" s="385">
        <v>29160</v>
      </c>
      <c r="CO49" s="318">
        <v>7558322</v>
      </c>
      <c r="CP49" s="216"/>
    </row>
    <row r="50" spans="1:94" s="217" customFormat="1" ht="30" customHeight="1">
      <c r="A50" s="272">
        <f t="shared" si="0"/>
        <v>39</v>
      </c>
      <c r="B50" s="301" t="s">
        <v>522</v>
      </c>
      <c r="C50" s="215" t="s">
        <v>230</v>
      </c>
      <c r="D50" s="310">
        <v>458</v>
      </c>
      <c r="E50" s="311">
        <v>0</v>
      </c>
      <c r="F50" s="311">
        <v>0</v>
      </c>
      <c r="G50" s="311">
        <v>0</v>
      </c>
      <c r="H50" s="311">
        <v>64967</v>
      </c>
      <c r="I50" s="311">
        <v>43639</v>
      </c>
      <c r="J50" s="311">
        <v>980</v>
      </c>
      <c r="K50" s="311">
        <v>422</v>
      </c>
      <c r="L50" s="311">
        <v>11528</v>
      </c>
      <c r="M50" s="311">
        <v>1457</v>
      </c>
      <c r="N50" s="311">
        <v>40</v>
      </c>
      <c r="O50" s="311">
        <v>14923</v>
      </c>
      <c r="P50" s="311">
        <v>8882</v>
      </c>
      <c r="Q50" s="311">
        <v>279</v>
      </c>
      <c r="R50" s="312">
        <v>37840</v>
      </c>
      <c r="S50" s="312">
        <v>71144</v>
      </c>
      <c r="T50" s="312">
        <v>260</v>
      </c>
      <c r="U50" s="312">
        <v>9716</v>
      </c>
      <c r="V50" s="312">
        <v>29211</v>
      </c>
      <c r="W50" s="312">
        <v>17642</v>
      </c>
      <c r="X50" s="312">
        <v>31773</v>
      </c>
      <c r="Y50" s="312">
        <v>19700</v>
      </c>
      <c r="Z50" s="312">
        <v>45654</v>
      </c>
      <c r="AA50" s="312">
        <v>6219</v>
      </c>
      <c r="AB50" s="312">
        <v>53754</v>
      </c>
      <c r="AC50" s="312">
        <v>5955</v>
      </c>
      <c r="AD50" s="312">
        <v>15374</v>
      </c>
      <c r="AE50" s="312">
        <v>1139</v>
      </c>
      <c r="AF50" s="312">
        <v>1634</v>
      </c>
      <c r="AG50" s="312">
        <v>9318</v>
      </c>
      <c r="AH50" s="312">
        <v>46</v>
      </c>
      <c r="AI50" s="312">
        <v>1261</v>
      </c>
      <c r="AJ50" s="312">
        <v>58</v>
      </c>
      <c r="AK50" s="312">
        <v>29882</v>
      </c>
      <c r="AL50" s="312">
        <v>33676</v>
      </c>
      <c r="AM50" s="312">
        <v>453908</v>
      </c>
      <c r="AN50" s="312">
        <v>21056</v>
      </c>
      <c r="AO50" s="312">
        <v>247804</v>
      </c>
      <c r="AP50" s="312">
        <v>197958</v>
      </c>
      <c r="AQ50" s="312">
        <v>1217513</v>
      </c>
      <c r="AR50" s="312">
        <v>1391</v>
      </c>
      <c r="AS50" s="312">
        <v>104</v>
      </c>
      <c r="AT50" s="312">
        <v>3723</v>
      </c>
      <c r="AU50" s="312">
        <v>254</v>
      </c>
      <c r="AV50" s="312">
        <v>48</v>
      </c>
      <c r="AW50" s="312">
        <v>399</v>
      </c>
      <c r="AX50" s="312">
        <v>11154</v>
      </c>
      <c r="AY50" s="312">
        <v>1665</v>
      </c>
      <c r="AZ50" s="312">
        <v>36048</v>
      </c>
      <c r="BA50" s="312">
        <v>17</v>
      </c>
      <c r="BB50" s="312">
        <v>38</v>
      </c>
      <c r="BC50" s="312">
        <v>5803</v>
      </c>
      <c r="BD50" s="312">
        <v>10476</v>
      </c>
      <c r="BE50" s="313">
        <v>15927</v>
      </c>
      <c r="BF50" s="312">
        <v>4181</v>
      </c>
      <c r="BG50" s="312">
        <v>11854</v>
      </c>
      <c r="BH50" s="312">
        <v>783</v>
      </c>
      <c r="BI50" s="312">
        <v>358</v>
      </c>
      <c r="BJ50" s="312">
        <v>0</v>
      </c>
      <c r="BK50" s="312">
        <v>6202</v>
      </c>
      <c r="BL50" s="312">
        <v>75</v>
      </c>
      <c r="BM50" s="312">
        <v>1116355</v>
      </c>
      <c r="BN50" s="312">
        <v>1127</v>
      </c>
      <c r="BO50" s="312">
        <v>3</v>
      </c>
      <c r="BP50" s="312">
        <v>148</v>
      </c>
      <c r="BQ50" s="312">
        <v>17166</v>
      </c>
      <c r="BR50" s="312">
        <v>2795</v>
      </c>
      <c r="BS50" s="312">
        <v>16</v>
      </c>
      <c r="BT50" s="312">
        <v>0</v>
      </c>
      <c r="BU50" s="312">
        <v>109</v>
      </c>
      <c r="BV50" s="312">
        <v>1129</v>
      </c>
      <c r="BW50" s="312">
        <v>20</v>
      </c>
      <c r="BX50" s="312">
        <v>173</v>
      </c>
      <c r="BY50" s="312">
        <v>600</v>
      </c>
      <c r="BZ50" s="312">
        <v>39069</v>
      </c>
      <c r="CA50" s="312">
        <v>96</v>
      </c>
      <c r="CB50" s="314">
        <v>0</v>
      </c>
      <c r="CC50" s="318">
        <v>3996376</v>
      </c>
      <c r="CD50" s="316">
        <v>663268</v>
      </c>
      <c r="CE50" s="312">
        <v>0</v>
      </c>
      <c r="CF50" s="317">
        <v>0</v>
      </c>
      <c r="CG50" s="318">
        <v>663268</v>
      </c>
      <c r="CH50" s="313">
        <v>0</v>
      </c>
      <c r="CI50" s="317">
        <v>0</v>
      </c>
      <c r="CJ50" s="318">
        <v>0</v>
      </c>
      <c r="CK50" s="313">
        <v>0</v>
      </c>
      <c r="CL50" s="317">
        <v>0</v>
      </c>
      <c r="CM50" s="318">
        <v>0</v>
      </c>
      <c r="CN50" s="385">
        <v>663268</v>
      </c>
      <c r="CO50" s="318">
        <v>4659644</v>
      </c>
      <c r="CP50" s="216"/>
    </row>
    <row r="51" spans="1:94" s="217" customFormat="1" ht="30" customHeight="1">
      <c r="A51" s="272">
        <f>+A50+1</f>
        <v>40</v>
      </c>
      <c r="B51" s="302" t="s">
        <v>523</v>
      </c>
      <c r="C51" s="215" t="s">
        <v>231</v>
      </c>
      <c r="D51" s="310">
        <v>461</v>
      </c>
      <c r="E51" s="311">
        <v>1</v>
      </c>
      <c r="F51" s="311">
        <v>0</v>
      </c>
      <c r="G51" s="311">
        <v>20</v>
      </c>
      <c r="H51" s="311">
        <v>6</v>
      </c>
      <c r="I51" s="311">
        <v>7124</v>
      </c>
      <c r="J51" s="311">
        <v>25</v>
      </c>
      <c r="K51" s="311">
        <v>9753</v>
      </c>
      <c r="L51" s="311">
        <v>25</v>
      </c>
      <c r="M51" s="311">
        <v>183</v>
      </c>
      <c r="N51" s="311">
        <v>51</v>
      </c>
      <c r="O51" s="311">
        <v>405</v>
      </c>
      <c r="P51" s="311">
        <v>1875</v>
      </c>
      <c r="Q51" s="311">
        <v>1475</v>
      </c>
      <c r="R51" s="312">
        <v>2659</v>
      </c>
      <c r="S51" s="312">
        <v>18088</v>
      </c>
      <c r="T51" s="312">
        <v>3383</v>
      </c>
      <c r="U51" s="312">
        <v>2713</v>
      </c>
      <c r="V51" s="312">
        <v>412</v>
      </c>
      <c r="W51" s="312">
        <v>489</v>
      </c>
      <c r="X51" s="312">
        <v>2763</v>
      </c>
      <c r="Y51" s="312">
        <v>1013</v>
      </c>
      <c r="Z51" s="312">
        <v>3700</v>
      </c>
      <c r="AA51" s="312">
        <v>2918</v>
      </c>
      <c r="AB51" s="312">
        <v>29541</v>
      </c>
      <c r="AC51" s="312">
        <v>753</v>
      </c>
      <c r="AD51" s="312">
        <v>3335</v>
      </c>
      <c r="AE51" s="312">
        <v>83</v>
      </c>
      <c r="AF51" s="312">
        <v>2031</v>
      </c>
      <c r="AG51" s="312">
        <v>88</v>
      </c>
      <c r="AH51" s="312">
        <v>0</v>
      </c>
      <c r="AI51" s="312">
        <v>3</v>
      </c>
      <c r="AJ51" s="312">
        <v>112</v>
      </c>
      <c r="AK51" s="312">
        <v>3153</v>
      </c>
      <c r="AL51" s="312">
        <v>5839</v>
      </c>
      <c r="AM51" s="312">
        <v>74626</v>
      </c>
      <c r="AN51" s="312">
        <v>27645</v>
      </c>
      <c r="AO51" s="312">
        <v>264814</v>
      </c>
      <c r="AP51" s="312">
        <v>118894</v>
      </c>
      <c r="AQ51" s="312">
        <v>835858</v>
      </c>
      <c r="AR51" s="312">
        <v>12</v>
      </c>
      <c r="AS51" s="312">
        <v>10</v>
      </c>
      <c r="AT51" s="312">
        <v>526</v>
      </c>
      <c r="AU51" s="312">
        <v>59</v>
      </c>
      <c r="AV51" s="312">
        <v>2</v>
      </c>
      <c r="AW51" s="312">
        <v>267</v>
      </c>
      <c r="AX51" s="312">
        <v>847</v>
      </c>
      <c r="AY51" s="312">
        <v>1315</v>
      </c>
      <c r="AZ51" s="312">
        <v>715</v>
      </c>
      <c r="BA51" s="312">
        <v>1</v>
      </c>
      <c r="BB51" s="312">
        <v>1</v>
      </c>
      <c r="BC51" s="312">
        <v>67</v>
      </c>
      <c r="BD51" s="312">
        <v>26</v>
      </c>
      <c r="BE51" s="313">
        <v>5</v>
      </c>
      <c r="BF51" s="312">
        <v>382</v>
      </c>
      <c r="BG51" s="312">
        <v>170</v>
      </c>
      <c r="BH51" s="312">
        <v>259</v>
      </c>
      <c r="BI51" s="312">
        <v>22</v>
      </c>
      <c r="BJ51" s="312">
        <v>0</v>
      </c>
      <c r="BK51" s="312">
        <v>3331</v>
      </c>
      <c r="BL51" s="312">
        <v>27</v>
      </c>
      <c r="BM51" s="312">
        <v>64</v>
      </c>
      <c r="BN51" s="312">
        <v>0</v>
      </c>
      <c r="BO51" s="312">
        <v>0</v>
      </c>
      <c r="BP51" s="312">
        <v>621</v>
      </c>
      <c r="BQ51" s="312">
        <v>35</v>
      </c>
      <c r="BR51" s="312">
        <v>18</v>
      </c>
      <c r="BS51" s="312">
        <v>3</v>
      </c>
      <c r="BT51" s="312">
        <v>0</v>
      </c>
      <c r="BU51" s="312">
        <v>1</v>
      </c>
      <c r="BV51" s="312">
        <v>350</v>
      </c>
      <c r="BW51" s="312">
        <v>8</v>
      </c>
      <c r="BX51" s="312">
        <v>0</v>
      </c>
      <c r="BY51" s="312">
        <v>0</v>
      </c>
      <c r="BZ51" s="312">
        <v>111</v>
      </c>
      <c r="CA51" s="312">
        <v>599</v>
      </c>
      <c r="CB51" s="314">
        <v>0</v>
      </c>
      <c r="CC51" s="318">
        <v>1436171</v>
      </c>
      <c r="CD51" s="316">
        <v>17009</v>
      </c>
      <c r="CE51" s="312">
        <v>0</v>
      </c>
      <c r="CF51" s="317">
        <v>0</v>
      </c>
      <c r="CG51" s="318">
        <v>17009</v>
      </c>
      <c r="CH51" s="313">
        <v>0</v>
      </c>
      <c r="CI51" s="317">
        <v>0</v>
      </c>
      <c r="CJ51" s="318">
        <v>0</v>
      </c>
      <c r="CK51" s="313">
        <v>0</v>
      </c>
      <c r="CL51" s="317">
        <v>0</v>
      </c>
      <c r="CM51" s="318">
        <v>0</v>
      </c>
      <c r="CN51" s="385">
        <v>17009</v>
      </c>
      <c r="CO51" s="318">
        <v>1453180</v>
      </c>
      <c r="CP51" s="216"/>
    </row>
    <row r="52" spans="1:94" s="217" customFormat="1" ht="30" customHeight="1">
      <c r="A52" s="272">
        <f>+A51+1</f>
        <v>41</v>
      </c>
      <c r="B52" s="301" t="s">
        <v>524</v>
      </c>
      <c r="C52" s="215" t="s">
        <v>105</v>
      </c>
      <c r="D52" s="310">
        <v>0</v>
      </c>
      <c r="E52" s="311">
        <v>0</v>
      </c>
      <c r="F52" s="311">
        <v>0</v>
      </c>
      <c r="G52" s="311">
        <v>0</v>
      </c>
      <c r="H52" s="311">
        <v>0</v>
      </c>
      <c r="I52" s="311">
        <v>0</v>
      </c>
      <c r="J52" s="311">
        <v>0</v>
      </c>
      <c r="K52" s="311">
        <v>0</v>
      </c>
      <c r="L52" s="311">
        <v>0</v>
      </c>
      <c r="M52" s="311">
        <v>0</v>
      </c>
      <c r="N52" s="311">
        <v>0</v>
      </c>
      <c r="O52" s="311">
        <v>0</v>
      </c>
      <c r="P52" s="311">
        <v>0</v>
      </c>
      <c r="Q52" s="311">
        <v>0</v>
      </c>
      <c r="R52" s="312">
        <v>0</v>
      </c>
      <c r="S52" s="312">
        <v>0</v>
      </c>
      <c r="T52" s="312">
        <v>0</v>
      </c>
      <c r="U52" s="312">
        <v>0</v>
      </c>
      <c r="V52" s="312">
        <v>0</v>
      </c>
      <c r="W52" s="312">
        <v>0</v>
      </c>
      <c r="X52" s="312">
        <v>0</v>
      </c>
      <c r="Y52" s="312">
        <v>0</v>
      </c>
      <c r="Z52" s="312">
        <v>0</v>
      </c>
      <c r="AA52" s="312">
        <v>0</v>
      </c>
      <c r="AB52" s="312">
        <v>0</v>
      </c>
      <c r="AC52" s="312">
        <v>0</v>
      </c>
      <c r="AD52" s="312">
        <v>0</v>
      </c>
      <c r="AE52" s="312">
        <v>0</v>
      </c>
      <c r="AF52" s="312">
        <v>0</v>
      </c>
      <c r="AG52" s="312">
        <v>0</v>
      </c>
      <c r="AH52" s="312">
        <v>0</v>
      </c>
      <c r="AI52" s="312">
        <v>0</v>
      </c>
      <c r="AJ52" s="312">
        <v>0</v>
      </c>
      <c r="AK52" s="312">
        <v>0</v>
      </c>
      <c r="AL52" s="312">
        <v>0</v>
      </c>
      <c r="AM52" s="312">
        <v>0</v>
      </c>
      <c r="AN52" s="312">
        <v>0</v>
      </c>
      <c r="AO52" s="312">
        <v>0</v>
      </c>
      <c r="AP52" s="312">
        <v>0</v>
      </c>
      <c r="AQ52" s="312">
        <v>0</v>
      </c>
      <c r="AR52" s="312">
        <v>0</v>
      </c>
      <c r="AS52" s="312">
        <v>0</v>
      </c>
      <c r="AT52" s="312">
        <v>0</v>
      </c>
      <c r="AU52" s="312">
        <v>0</v>
      </c>
      <c r="AV52" s="312">
        <v>0</v>
      </c>
      <c r="AW52" s="312">
        <v>0</v>
      </c>
      <c r="AX52" s="312">
        <v>0</v>
      </c>
      <c r="AY52" s="312">
        <v>0</v>
      </c>
      <c r="AZ52" s="312">
        <v>0</v>
      </c>
      <c r="BA52" s="312">
        <v>0</v>
      </c>
      <c r="BB52" s="312">
        <v>0</v>
      </c>
      <c r="BC52" s="312">
        <v>0</v>
      </c>
      <c r="BD52" s="312">
        <v>0</v>
      </c>
      <c r="BE52" s="313">
        <v>0</v>
      </c>
      <c r="BF52" s="312">
        <v>0</v>
      </c>
      <c r="BG52" s="312">
        <v>0</v>
      </c>
      <c r="BH52" s="312">
        <v>0</v>
      </c>
      <c r="BI52" s="312">
        <v>0</v>
      </c>
      <c r="BJ52" s="312">
        <v>0</v>
      </c>
      <c r="BK52" s="312">
        <v>0</v>
      </c>
      <c r="BL52" s="312">
        <v>0</v>
      </c>
      <c r="BM52" s="312">
        <v>0</v>
      </c>
      <c r="BN52" s="312">
        <v>0</v>
      </c>
      <c r="BO52" s="312">
        <v>0</v>
      </c>
      <c r="BP52" s="312">
        <v>0</v>
      </c>
      <c r="BQ52" s="312">
        <v>0</v>
      </c>
      <c r="BR52" s="312">
        <v>0</v>
      </c>
      <c r="BS52" s="312">
        <v>0</v>
      </c>
      <c r="BT52" s="312">
        <v>0</v>
      </c>
      <c r="BU52" s="312">
        <v>0</v>
      </c>
      <c r="BV52" s="312">
        <v>0</v>
      </c>
      <c r="BW52" s="312">
        <v>0</v>
      </c>
      <c r="BX52" s="312">
        <v>0</v>
      </c>
      <c r="BY52" s="312">
        <v>0</v>
      </c>
      <c r="BZ52" s="312">
        <v>0</v>
      </c>
      <c r="CA52" s="312">
        <v>0</v>
      </c>
      <c r="CB52" s="314">
        <v>0</v>
      </c>
      <c r="CC52" s="318">
        <v>0</v>
      </c>
      <c r="CD52" s="316">
        <v>0</v>
      </c>
      <c r="CE52" s="312">
        <v>0</v>
      </c>
      <c r="CF52" s="317">
        <v>0</v>
      </c>
      <c r="CG52" s="318">
        <v>0</v>
      </c>
      <c r="CH52" s="313">
        <v>0</v>
      </c>
      <c r="CI52" s="317">
        <v>0</v>
      </c>
      <c r="CJ52" s="318">
        <v>0</v>
      </c>
      <c r="CK52" s="313">
        <v>0</v>
      </c>
      <c r="CL52" s="317">
        <v>0</v>
      </c>
      <c r="CM52" s="318">
        <v>0</v>
      </c>
      <c r="CN52" s="385">
        <v>0</v>
      </c>
      <c r="CO52" s="318">
        <v>0</v>
      </c>
      <c r="CP52" s="216"/>
    </row>
    <row r="53" spans="1:94" s="217" customFormat="1" ht="30" customHeight="1">
      <c r="A53" s="272">
        <f t="shared" si="0"/>
        <v>42</v>
      </c>
      <c r="B53" s="301" t="s">
        <v>525</v>
      </c>
      <c r="C53" s="215" t="s">
        <v>280</v>
      </c>
      <c r="D53" s="310">
        <v>0</v>
      </c>
      <c r="E53" s="311">
        <v>0</v>
      </c>
      <c r="F53" s="311">
        <v>0</v>
      </c>
      <c r="G53" s="311">
        <v>0</v>
      </c>
      <c r="H53" s="311">
        <v>0</v>
      </c>
      <c r="I53" s="311">
        <v>0</v>
      </c>
      <c r="J53" s="311">
        <v>0</v>
      </c>
      <c r="K53" s="311">
        <v>0</v>
      </c>
      <c r="L53" s="311">
        <v>0</v>
      </c>
      <c r="M53" s="311">
        <v>0</v>
      </c>
      <c r="N53" s="311">
        <v>0</v>
      </c>
      <c r="O53" s="311">
        <v>0</v>
      </c>
      <c r="P53" s="311">
        <v>0</v>
      </c>
      <c r="Q53" s="311">
        <v>0</v>
      </c>
      <c r="R53" s="312">
        <v>0</v>
      </c>
      <c r="S53" s="312">
        <v>0</v>
      </c>
      <c r="T53" s="312">
        <v>0</v>
      </c>
      <c r="U53" s="312">
        <v>0</v>
      </c>
      <c r="V53" s="312">
        <v>0</v>
      </c>
      <c r="W53" s="312">
        <v>0</v>
      </c>
      <c r="X53" s="312">
        <v>0</v>
      </c>
      <c r="Y53" s="312">
        <v>0</v>
      </c>
      <c r="Z53" s="312">
        <v>0</v>
      </c>
      <c r="AA53" s="312">
        <v>0</v>
      </c>
      <c r="AB53" s="312">
        <v>0</v>
      </c>
      <c r="AC53" s="312">
        <v>0</v>
      </c>
      <c r="AD53" s="312">
        <v>0</v>
      </c>
      <c r="AE53" s="312">
        <v>0</v>
      </c>
      <c r="AF53" s="312">
        <v>0</v>
      </c>
      <c r="AG53" s="312">
        <v>0</v>
      </c>
      <c r="AH53" s="312">
        <v>0</v>
      </c>
      <c r="AI53" s="312">
        <v>0</v>
      </c>
      <c r="AJ53" s="312">
        <v>0</v>
      </c>
      <c r="AK53" s="312">
        <v>0</v>
      </c>
      <c r="AL53" s="312">
        <v>0</v>
      </c>
      <c r="AM53" s="312">
        <v>0</v>
      </c>
      <c r="AN53" s="312">
        <v>0</v>
      </c>
      <c r="AO53" s="312">
        <v>0</v>
      </c>
      <c r="AP53" s="312">
        <v>0</v>
      </c>
      <c r="AQ53" s="312">
        <v>0</v>
      </c>
      <c r="AR53" s="312">
        <v>0</v>
      </c>
      <c r="AS53" s="312">
        <v>0</v>
      </c>
      <c r="AT53" s="312">
        <v>0</v>
      </c>
      <c r="AU53" s="312">
        <v>0</v>
      </c>
      <c r="AV53" s="312">
        <v>0</v>
      </c>
      <c r="AW53" s="312">
        <v>0</v>
      </c>
      <c r="AX53" s="312">
        <v>0</v>
      </c>
      <c r="AY53" s="312">
        <v>0</v>
      </c>
      <c r="AZ53" s="312">
        <v>0</v>
      </c>
      <c r="BA53" s="312">
        <v>0</v>
      </c>
      <c r="BB53" s="312">
        <v>0</v>
      </c>
      <c r="BC53" s="312">
        <v>0</v>
      </c>
      <c r="BD53" s="312">
        <v>0</v>
      </c>
      <c r="BE53" s="313">
        <v>0</v>
      </c>
      <c r="BF53" s="312">
        <v>0</v>
      </c>
      <c r="BG53" s="312">
        <v>0</v>
      </c>
      <c r="BH53" s="312">
        <v>0</v>
      </c>
      <c r="BI53" s="312">
        <v>0</v>
      </c>
      <c r="BJ53" s="312">
        <v>0</v>
      </c>
      <c r="BK53" s="312">
        <v>0</v>
      </c>
      <c r="BL53" s="312">
        <v>0</v>
      </c>
      <c r="BM53" s="312">
        <v>0</v>
      </c>
      <c r="BN53" s="312">
        <v>0</v>
      </c>
      <c r="BO53" s="312">
        <v>0</v>
      </c>
      <c r="BP53" s="312">
        <v>0</v>
      </c>
      <c r="BQ53" s="312">
        <v>4169</v>
      </c>
      <c r="BR53" s="312">
        <v>0</v>
      </c>
      <c r="BS53" s="312">
        <v>0</v>
      </c>
      <c r="BT53" s="312">
        <v>0</v>
      </c>
      <c r="BU53" s="312">
        <v>0</v>
      </c>
      <c r="BV53" s="312">
        <v>0</v>
      </c>
      <c r="BW53" s="312">
        <v>0</v>
      </c>
      <c r="BX53" s="312">
        <v>0</v>
      </c>
      <c r="BY53" s="312">
        <v>0</v>
      </c>
      <c r="BZ53" s="312">
        <v>0</v>
      </c>
      <c r="CA53" s="312">
        <v>0</v>
      </c>
      <c r="CB53" s="314">
        <v>0</v>
      </c>
      <c r="CC53" s="318">
        <v>4169</v>
      </c>
      <c r="CD53" s="316">
        <v>0</v>
      </c>
      <c r="CE53" s="312">
        <v>0</v>
      </c>
      <c r="CF53" s="317">
        <v>0</v>
      </c>
      <c r="CG53" s="318">
        <v>0</v>
      </c>
      <c r="CH53" s="313">
        <v>0</v>
      </c>
      <c r="CI53" s="317">
        <v>0</v>
      </c>
      <c r="CJ53" s="318">
        <v>0</v>
      </c>
      <c r="CK53" s="313">
        <v>0</v>
      </c>
      <c r="CL53" s="317">
        <v>0</v>
      </c>
      <c r="CM53" s="318">
        <v>0</v>
      </c>
      <c r="CN53" s="385">
        <v>0</v>
      </c>
      <c r="CO53" s="318">
        <v>4169</v>
      </c>
      <c r="CP53" s="216"/>
    </row>
    <row r="54" spans="1:94" s="217" customFormat="1" ht="30" customHeight="1">
      <c r="A54" s="272">
        <f>A53+1</f>
        <v>43</v>
      </c>
      <c r="B54" s="301" t="s">
        <v>526</v>
      </c>
      <c r="C54" s="215" t="s">
        <v>281</v>
      </c>
      <c r="D54" s="310">
        <v>4903</v>
      </c>
      <c r="E54" s="311">
        <v>4671</v>
      </c>
      <c r="F54" s="311">
        <v>46</v>
      </c>
      <c r="G54" s="311">
        <v>13995</v>
      </c>
      <c r="H54" s="311">
        <v>9695</v>
      </c>
      <c r="I54" s="311">
        <v>5129</v>
      </c>
      <c r="J54" s="311">
        <v>1866</v>
      </c>
      <c r="K54" s="311">
        <v>4887</v>
      </c>
      <c r="L54" s="311">
        <v>2601</v>
      </c>
      <c r="M54" s="311">
        <v>4770</v>
      </c>
      <c r="N54" s="311">
        <v>813</v>
      </c>
      <c r="O54" s="311">
        <v>4620</v>
      </c>
      <c r="P54" s="311">
        <v>5412</v>
      </c>
      <c r="Q54" s="311">
        <v>23293</v>
      </c>
      <c r="R54" s="312">
        <v>12020</v>
      </c>
      <c r="S54" s="312">
        <v>5237</v>
      </c>
      <c r="T54" s="312">
        <v>4677</v>
      </c>
      <c r="U54" s="312">
        <v>14982</v>
      </c>
      <c r="V54" s="312">
        <v>18290</v>
      </c>
      <c r="W54" s="312">
        <v>7088</v>
      </c>
      <c r="X54" s="312">
        <v>13345</v>
      </c>
      <c r="Y54" s="312">
        <v>0</v>
      </c>
      <c r="Z54" s="312">
        <v>24587</v>
      </c>
      <c r="AA54" s="312">
        <v>13466</v>
      </c>
      <c r="AB54" s="312">
        <v>31106</v>
      </c>
      <c r="AC54" s="312">
        <v>7738</v>
      </c>
      <c r="AD54" s="312">
        <v>9373</v>
      </c>
      <c r="AE54" s="312">
        <v>1860</v>
      </c>
      <c r="AF54" s="312">
        <v>142</v>
      </c>
      <c r="AG54" s="312">
        <v>4556</v>
      </c>
      <c r="AH54" s="312">
        <v>646</v>
      </c>
      <c r="AI54" s="312">
        <v>6587</v>
      </c>
      <c r="AJ54" s="312">
        <v>177</v>
      </c>
      <c r="AK54" s="312">
        <v>13399</v>
      </c>
      <c r="AL54" s="312">
        <v>3024</v>
      </c>
      <c r="AM54" s="312">
        <v>94183</v>
      </c>
      <c r="AN54" s="312">
        <v>94939</v>
      </c>
      <c r="AO54" s="312">
        <v>42375</v>
      </c>
      <c r="AP54" s="312">
        <v>8089</v>
      </c>
      <c r="AQ54" s="312">
        <v>1153</v>
      </c>
      <c r="AR54" s="312">
        <v>377</v>
      </c>
      <c r="AS54" s="312">
        <v>6368</v>
      </c>
      <c r="AT54" s="312">
        <v>99595</v>
      </c>
      <c r="AU54" s="312">
        <v>695</v>
      </c>
      <c r="AV54" s="312">
        <v>206</v>
      </c>
      <c r="AW54" s="312">
        <v>75217</v>
      </c>
      <c r="AX54" s="312">
        <v>168271</v>
      </c>
      <c r="AY54" s="312">
        <v>10205</v>
      </c>
      <c r="AZ54" s="312">
        <v>32588</v>
      </c>
      <c r="BA54" s="312">
        <v>52502</v>
      </c>
      <c r="BB54" s="312">
        <v>33810</v>
      </c>
      <c r="BC54" s="312">
        <v>7768</v>
      </c>
      <c r="BD54" s="312">
        <v>5209</v>
      </c>
      <c r="BE54" s="313">
        <v>7375</v>
      </c>
      <c r="BF54" s="312">
        <v>35309</v>
      </c>
      <c r="BG54" s="312">
        <v>9044</v>
      </c>
      <c r="BH54" s="312">
        <v>41853</v>
      </c>
      <c r="BI54" s="312">
        <v>6573</v>
      </c>
      <c r="BJ54" s="312">
        <v>0</v>
      </c>
      <c r="BK54" s="312">
        <v>22159</v>
      </c>
      <c r="BL54" s="312">
        <v>1270</v>
      </c>
      <c r="BM54" s="312">
        <v>3072</v>
      </c>
      <c r="BN54" s="312">
        <v>291</v>
      </c>
      <c r="BO54" s="312">
        <v>208</v>
      </c>
      <c r="BP54" s="312">
        <v>526</v>
      </c>
      <c r="BQ54" s="312">
        <v>34438</v>
      </c>
      <c r="BR54" s="312">
        <v>76080</v>
      </c>
      <c r="BS54" s="312">
        <v>22748</v>
      </c>
      <c r="BT54" s="312">
        <v>0</v>
      </c>
      <c r="BU54" s="312">
        <v>4553</v>
      </c>
      <c r="BV54" s="312">
        <v>3764</v>
      </c>
      <c r="BW54" s="312">
        <v>0</v>
      </c>
      <c r="BX54" s="312">
        <v>683</v>
      </c>
      <c r="BY54" s="312">
        <v>5053</v>
      </c>
      <c r="BZ54" s="312">
        <v>0</v>
      </c>
      <c r="CA54" s="312">
        <v>7519</v>
      </c>
      <c r="CB54" s="314">
        <v>0</v>
      </c>
      <c r="CC54" s="318">
        <v>1295069</v>
      </c>
      <c r="CD54" s="316">
        <v>782085</v>
      </c>
      <c r="CE54" s="312">
        <v>0</v>
      </c>
      <c r="CF54" s="317">
        <v>0</v>
      </c>
      <c r="CG54" s="318">
        <v>782085</v>
      </c>
      <c r="CH54" s="313">
        <v>0</v>
      </c>
      <c r="CI54" s="317">
        <v>108742</v>
      </c>
      <c r="CJ54" s="318">
        <v>108742</v>
      </c>
      <c r="CK54" s="313">
        <v>381756</v>
      </c>
      <c r="CL54" s="317">
        <v>4918</v>
      </c>
      <c r="CM54" s="318">
        <v>386674</v>
      </c>
      <c r="CN54" s="385">
        <v>1277501</v>
      </c>
      <c r="CO54" s="318">
        <v>2572570</v>
      </c>
      <c r="CP54" s="216"/>
    </row>
    <row r="55" spans="1:94" s="217" customFormat="1" ht="45" customHeight="1">
      <c r="A55" s="272">
        <f t="shared" si="0"/>
        <v>44</v>
      </c>
      <c r="B55" s="301" t="s">
        <v>527</v>
      </c>
      <c r="C55" s="215" t="s">
        <v>282</v>
      </c>
      <c r="D55" s="310">
        <v>0</v>
      </c>
      <c r="E55" s="311">
        <v>0</v>
      </c>
      <c r="F55" s="311">
        <v>0</v>
      </c>
      <c r="G55" s="311">
        <v>0</v>
      </c>
      <c r="H55" s="311">
        <v>0</v>
      </c>
      <c r="I55" s="311">
        <v>530</v>
      </c>
      <c r="J55" s="311">
        <v>63</v>
      </c>
      <c r="K55" s="311">
        <v>0</v>
      </c>
      <c r="L55" s="311">
        <v>0</v>
      </c>
      <c r="M55" s="311">
        <v>0</v>
      </c>
      <c r="N55" s="311">
        <v>0</v>
      </c>
      <c r="O55" s="311">
        <v>8</v>
      </c>
      <c r="P55" s="311">
        <v>71</v>
      </c>
      <c r="Q55" s="311">
        <v>76</v>
      </c>
      <c r="R55" s="312">
        <v>0</v>
      </c>
      <c r="S55" s="312">
        <v>141</v>
      </c>
      <c r="T55" s="312">
        <v>268</v>
      </c>
      <c r="U55" s="312">
        <v>24</v>
      </c>
      <c r="V55" s="312">
        <v>0</v>
      </c>
      <c r="W55" s="312">
        <v>0</v>
      </c>
      <c r="X55" s="312">
        <v>0</v>
      </c>
      <c r="Y55" s="312">
        <v>37</v>
      </c>
      <c r="Z55" s="312">
        <v>0</v>
      </c>
      <c r="AA55" s="312">
        <v>0</v>
      </c>
      <c r="AB55" s="312">
        <v>6</v>
      </c>
      <c r="AC55" s="312">
        <v>0</v>
      </c>
      <c r="AD55" s="312">
        <v>0</v>
      </c>
      <c r="AE55" s="312">
        <v>11</v>
      </c>
      <c r="AF55" s="312">
        <v>5</v>
      </c>
      <c r="AG55" s="312">
        <v>0</v>
      </c>
      <c r="AH55" s="312">
        <v>0</v>
      </c>
      <c r="AI55" s="312">
        <v>17</v>
      </c>
      <c r="AJ55" s="312">
        <v>0</v>
      </c>
      <c r="AK55" s="312">
        <v>0</v>
      </c>
      <c r="AL55" s="312">
        <v>259</v>
      </c>
      <c r="AM55" s="312">
        <v>3837</v>
      </c>
      <c r="AN55" s="312">
        <v>433</v>
      </c>
      <c r="AO55" s="312">
        <v>33</v>
      </c>
      <c r="AP55" s="312">
        <v>0</v>
      </c>
      <c r="AQ55" s="312">
        <v>206</v>
      </c>
      <c r="AR55" s="312">
        <v>309</v>
      </c>
      <c r="AS55" s="312">
        <v>29</v>
      </c>
      <c r="AT55" s="312">
        <v>105</v>
      </c>
      <c r="AU55" s="312">
        <v>196050</v>
      </c>
      <c r="AV55" s="312">
        <v>591626</v>
      </c>
      <c r="AW55" s="312">
        <v>300</v>
      </c>
      <c r="AX55" s="312">
        <v>301</v>
      </c>
      <c r="AY55" s="312">
        <v>648</v>
      </c>
      <c r="AZ55" s="312">
        <v>0</v>
      </c>
      <c r="BA55" s="312">
        <v>0</v>
      </c>
      <c r="BB55" s="312">
        <v>0</v>
      </c>
      <c r="BC55" s="312">
        <v>3127</v>
      </c>
      <c r="BD55" s="312">
        <v>403</v>
      </c>
      <c r="BE55" s="313">
        <v>867</v>
      </c>
      <c r="BF55" s="312">
        <v>50</v>
      </c>
      <c r="BG55" s="312">
        <v>147</v>
      </c>
      <c r="BH55" s="312">
        <v>649</v>
      </c>
      <c r="BI55" s="312">
        <v>26</v>
      </c>
      <c r="BJ55" s="312">
        <v>0</v>
      </c>
      <c r="BK55" s="312">
        <v>0</v>
      </c>
      <c r="BL55" s="312">
        <v>0</v>
      </c>
      <c r="BM55" s="312">
        <v>13</v>
      </c>
      <c r="BN55" s="312">
        <v>0</v>
      </c>
      <c r="BO55" s="312">
        <v>0</v>
      </c>
      <c r="BP55" s="312">
        <v>5</v>
      </c>
      <c r="BQ55" s="312">
        <v>3270</v>
      </c>
      <c r="BR55" s="312">
        <v>4480</v>
      </c>
      <c r="BS55" s="312">
        <v>61</v>
      </c>
      <c r="BT55" s="312">
        <v>0</v>
      </c>
      <c r="BU55" s="312">
        <v>1807</v>
      </c>
      <c r="BV55" s="312">
        <v>25</v>
      </c>
      <c r="BW55" s="312">
        <v>20</v>
      </c>
      <c r="BX55" s="312">
        <v>587</v>
      </c>
      <c r="BY55" s="312">
        <v>157</v>
      </c>
      <c r="BZ55" s="312">
        <v>0</v>
      </c>
      <c r="CA55" s="312">
        <v>0</v>
      </c>
      <c r="CB55" s="314">
        <v>0</v>
      </c>
      <c r="CC55" s="318">
        <v>811087</v>
      </c>
      <c r="CD55" s="316">
        <v>140398</v>
      </c>
      <c r="CE55" s="312">
        <v>0</v>
      </c>
      <c r="CF55" s="317">
        <v>0</v>
      </c>
      <c r="CG55" s="318">
        <v>140398</v>
      </c>
      <c r="CH55" s="313">
        <v>60050</v>
      </c>
      <c r="CI55" s="317">
        <v>66833</v>
      </c>
      <c r="CJ55" s="318">
        <v>126883</v>
      </c>
      <c r="CK55" s="313">
        <v>25</v>
      </c>
      <c r="CL55" s="317">
        <v>348</v>
      </c>
      <c r="CM55" s="318">
        <v>373</v>
      </c>
      <c r="CN55" s="385">
        <v>267654</v>
      </c>
      <c r="CO55" s="318">
        <v>1078741</v>
      </c>
      <c r="CP55" s="216"/>
    </row>
    <row r="56" spans="1:94" s="217" customFormat="1" ht="30" customHeight="1">
      <c r="A56" s="272">
        <f t="shared" si="0"/>
        <v>45</v>
      </c>
      <c r="B56" s="301" t="s">
        <v>528</v>
      </c>
      <c r="C56" s="215" t="s">
        <v>106</v>
      </c>
      <c r="D56" s="310">
        <v>0</v>
      </c>
      <c r="E56" s="311">
        <v>0</v>
      </c>
      <c r="F56" s="311">
        <v>0</v>
      </c>
      <c r="G56" s="311">
        <v>0</v>
      </c>
      <c r="H56" s="311">
        <v>0</v>
      </c>
      <c r="I56" s="311">
        <v>0</v>
      </c>
      <c r="J56" s="311">
        <v>0</v>
      </c>
      <c r="K56" s="311">
        <v>0</v>
      </c>
      <c r="L56" s="311">
        <v>0</v>
      </c>
      <c r="M56" s="311">
        <v>0</v>
      </c>
      <c r="N56" s="311">
        <v>0</v>
      </c>
      <c r="O56" s="311">
        <v>0</v>
      </c>
      <c r="P56" s="311">
        <v>0</v>
      </c>
      <c r="Q56" s="311">
        <v>0</v>
      </c>
      <c r="R56" s="312">
        <v>0</v>
      </c>
      <c r="S56" s="312">
        <v>0</v>
      </c>
      <c r="T56" s="312">
        <v>0</v>
      </c>
      <c r="U56" s="312">
        <v>0</v>
      </c>
      <c r="V56" s="312">
        <v>0</v>
      </c>
      <c r="W56" s="312">
        <v>0</v>
      </c>
      <c r="X56" s="312">
        <v>0</v>
      </c>
      <c r="Y56" s="312">
        <v>0</v>
      </c>
      <c r="Z56" s="312">
        <v>0</v>
      </c>
      <c r="AA56" s="312">
        <v>0</v>
      </c>
      <c r="AB56" s="312">
        <v>0</v>
      </c>
      <c r="AC56" s="312">
        <v>0</v>
      </c>
      <c r="AD56" s="312">
        <v>0</v>
      </c>
      <c r="AE56" s="312">
        <v>0</v>
      </c>
      <c r="AF56" s="312">
        <v>0</v>
      </c>
      <c r="AG56" s="312">
        <v>0</v>
      </c>
      <c r="AH56" s="312">
        <v>0</v>
      </c>
      <c r="AI56" s="312">
        <v>0</v>
      </c>
      <c r="AJ56" s="312">
        <v>0</v>
      </c>
      <c r="AK56" s="312">
        <v>0</v>
      </c>
      <c r="AL56" s="312">
        <v>0</v>
      </c>
      <c r="AM56" s="312">
        <v>0</v>
      </c>
      <c r="AN56" s="312">
        <v>0</v>
      </c>
      <c r="AO56" s="312">
        <v>0</v>
      </c>
      <c r="AP56" s="312">
        <v>0</v>
      </c>
      <c r="AQ56" s="312">
        <v>0</v>
      </c>
      <c r="AR56" s="312">
        <v>0</v>
      </c>
      <c r="AS56" s="312">
        <v>0</v>
      </c>
      <c r="AT56" s="312">
        <v>0</v>
      </c>
      <c r="AU56" s="312">
        <v>0</v>
      </c>
      <c r="AV56" s="312">
        <v>0</v>
      </c>
      <c r="AW56" s="312">
        <v>0</v>
      </c>
      <c r="AX56" s="312">
        <v>0</v>
      </c>
      <c r="AY56" s="312">
        <v>0</v>
      </c>
      <c r="AZ56" s="312">
        <v>0</v>
      </c>
      <c r="BA56" s="312">
        <v>0</v>
      </c>
      <c r="BB56" s="312">
        <v>0</v>
      </c>
      <c r="BC56" s="312">
        <v>0</v>
      </c>
      <c r="BD56" s="312">
        <v>0</v>
      </c>
      <c r="BE56" s="313">
        <v>0</v>
      </c>
      <c r="BF56" s="312">
        <v>0</v>
      </c>
      <c r="BG56" s="312">
        <v>0</v>
      </c>
      <c r="BH56" s="312">
        <v>0</v>
      </c>
      <c r="BI56" s="312">
        <v>0</v>
      </c>
      <c r="BJ56" s="312">
        <v>0</v>
      </c>
      <c r="BK56" s="312">
        <v>0</v>
      </c>
      <c r="BL56" s="312">
        <v>0</v>
      </c>
      <c r="BM56" s="312">
        <v>0</v>
      </c>
      <c r="BN56" s="312">
        <v>0</v>
      </c>
      <c r="BO56" s="312">
        <v>0</v>
      </c>
      <c r="BP56" s="312">
        <v>0</v>
      </c>
      <c r="BQ56" s="312">
        <v>0</v>
      </c>
      <c r="BR56" s="312">
        <v>0</v>
      </c>
      <c r="BS56" s="312">
        <v>0</v>
      </c>
      <c r="BT56" s="312">
        <v>0</v>
      </c>
      <c r="BU56" s="312">
        <v>0</v>
      </c>
      <c r="BV56" s="312">
        <v>0</v>
      </c>
      <c r="BW56" s="312">
        <v>0</v>
      </c>
      <c r="BX56" s="312">
        <v>0</v>
      </c>
      <c r="BY56" s="312">
        <v>0</v>
      </c>
      <c r="BZ56" s="312">
        <v>0</v>
      </c>
      <c r="CA56" s="312">
        <v>0</v>
      </c>
      <c r="CB56" s="314">
        <v>0</v>
      </c>
      <c r="CC56" s="318">
        <v>0</v>
      </c>
      <c r="CD56" s="316">
        <v>0</v>
      </c>
      <c r="CE56" s="312">
        <v>0</v>
      </c>
      <c r="CF56" s="317">
        <v>0</v>
      </c>
      <c r="CG56" s="318">
        <v>0</v>
      </c>
      <c r="CH56" s="313">
        <v>0</v>
      </c>
      <c r="CI56" s="317">
        <v>0</v>
      </c>
      <c r="CJ56" s="318">
        <v>0</v>
      </c>
      <c r="CK56" s="313">
        <v>0</v>
      </c>
      <c r="CL56" s="317">
        <v>0</v>
      </c>
      <c r="CM56" s="318">
        <v>0</v>
      </c>
      <c r="CN56" s="385">
        <v>0</v>
      </c>
      <c r="CO56" s="318">
        <v>0</v>
      </c>
      <c r="CP56" s="216"/>
    </row>
    <row r="57" spans="1:94" s="217" customFormat="1" ht="30" customHeight="1">
      <c r="A57" s="272">
        <f>A56+1</f>
        <v>46</v>
      </c>
      <c r="B57" s="301" t="s">
        <v>529</v>
      </c>
      <c r="C57" s="215" t="s">
        <v>283</v>
      </c>
      <c r="D57" s="310">
        <v>84</v>
      </c>
      <c r="E57" s="311">
        <v>13</v>
      </c>
      <c r="F57" s="311">
        <v>0</v>
      </c>
      <c r="G57" s="311">
        <v>0</v>
      </c>
      <c r="H57" s="311">
        <v>1278</v>
      </c>
      <c r="I57" s="311">
        <v>1270</v>
      </c>
      <c r="J57" s="311">
        <v>481</v>
      </c>
      <c r="K57" s="311">
        <v>579</v>
      </c>
      <c r="L57" s="311">
        <v>121</v>
      </c>
      <c r="M57" s="311">
        <v>416</v>
      </c>
      <c r="N57" s="311">
        <v>0</v>
      </c>
      <c r="O57" s="311">
        <v>233</v>
      </c>
      <c r="P57" s="311">
        <v>404</v>
      </c>
      <c r="Q57" s="311">
        <v>317</v>
      </c>
      <c r="R57" s="312">
        <v>51</v>
      </c>
      <c r="S57" s="312">
        <v>2785</v>
      </c>
      <c r="T57" s="312">
        <v>967</v>
      </c>
      <c r="U57" s="312">
        <v>2076</v>
      </c>
      <c r="V57" s="312">
        <v>2456</v>
      </c>
      <c r="W57" s="312">
        <v>742</v>
      </c>
      <c r="X57" s="312">
        <v>3081</v>
      </c>
      <c r="Y57" s="312">
        <v>3860</v>
      </c>
      <c r="Z57" s="312">
        <v>1856</v>
      </c>
      <c r="AA57" s="312">
        <v>6266</v>
      </c>
      <c r="AB57" s="312">
        <v>4633</v>
      </c>
      <c r="AC57" s="312">
        <v>744</v>
      </c>
      <c r="AD57" s="312">
        <v>330</v>
      </c>
      <c r="AE57" s="312">
        <v>20</v>
      </c>
      <c r="AF57" s="312">
        <v>1136</v>
      </c>
      <c r="AG57" s="312">
        <v>654</v>
      </c>
      <c r="AH57" s="312">
        <v>0</v>
      </c>
      <c r="AI57" s="312">
        <v>44</v>
      </c>
      <c r="AJ57" s="312">
        <v>0</v>
      </c>
      <c r="AK57" s="312">
        <v>10072</v>
      </c>
      <c r="AL57" s="312">
        <v>1135</v>
      </c>
      <c r="AM57" s="312">
        <v>17437</v>
      </c>
      <c r="AN57" s="312">
        <v>12332</v>
      </c>
      <c r="AO57" s="312">
        <v>30804</v>
      </c>
      <c r="AP57" s="312">
        <v>1444</v>
      </c>
      <c r="AQ57" s="312">
        <v>6885</v>
      </c>
      <c r="AR57" s="312">
        <v>966</v>
      </c>
      <c r="AS57" s="312">
        <v>12</v>
      </c>
      <c r="AT57" s="312">
        <v>1802</v>
      </c>
      <c r="AU57" s="312">
        <v>24040</v>
      </c>
      <c r="AV57" s="312">
        <v>72163</v>
      </c>
      <c r="AW57" s="312">
        <v>1122056</v>
      </c>
      <c r="AX57" s="312">
        <v>12568</v>
      </c>
      <c r="AY57" s="312">
        <v>8353</v>
      </c>
      <c r="AZ57" s="312">
        <v>11307</v>
      </c>
      <c r="BA57" s="312">
        <v>201</v>
      </c>
      <c r="BB57" s="312">
        <v>1063</v>
      </c>
      <c r="BC57" s="312">
        <v>1092</v>
      </c>
      <c r="BD57" s="312">
        <v>2953</v>
      </c>
      <c r="BE57" s="313">
        <v>5371</v>
      </c>
      <c r="BF57" s="312">
        <v>1115</v>
      </c>
      <c r="BG57" s="312">
        <v>3083</v>
      </c>
      <c r="BH57" s="312">
        <v>1235</v>
      </c>
      <c r="BI57" s="312">
        <v>879</v>
      </c>
      <c r="BJ57" s="312">
        <v>0</v>
      </c>
      <c r="BK57" s="312">
        <v>479</v>
      </c>
      <c r="BL57" s="312">
        <v>517</v>
      </c>
      <c r="BM57" s="312">
        <v>298</v>
      </c>
      <c r="BN57" s="312">
        <v>6</v>
      </c>
      <c r="BO57" s="312">
        <v>0</v>
      </c>
      <c r="BP57" s="312">
        <v>11179</v>
      </c>
      <c r="BQ57" s="312">
        <v>15040</v>
      </c>
      <c r="BR57" s="312">
        <v>59</v>
      </c>
      <c r="BS57" s="312">
        <v>3</v>
      </c>
      <c r="BT57" s="312">
        <v>0</v>
      </c>
      <c r="BU57" s="312">
        <v>259</v>
      </c>
      <c r="BV57" s="312">
        <v>60</v>
      </c>
      <c r="BW57" s="312">
        <v>0</v>
      </c>
      <c r="BX57" s="312">
        <v>161</v>
      </c>
      <c r="BY57" s="312">
        <v>536</v>
      </c>
      <c r="BZ57" s="312">
        <v>1164</v>
      </c>
      <c r="CA57" s="312">
        <v>63</v>
      </c>
      <c r="CB57" s="314">
        <v>1275</v>
      </c>
      <c r="CC57" s="318">
        <v>1418364</v>
      </c>
      <c r="CD57" s="316">
        <v>517545</v>
      </c>
      <c r="CE57" s="312">
        <v>0</v>
      </c>
      <c r="CF57" s="317">
        <v>0</v>
      </c>
      <c r="CG57" s="318">
        <v>517545</v>
      </c>
      <c r="CH57" s="313">
        <v>0</v>
      </c>
      <c r="CI57" s="317">
        <v>0</v>
      </c>
      <c r="CJ57" s="318">
        <v>0</v>
      </c>
      <c r="CK57" s="313">
        <v>0</v>
      </c>
      <c r="CL57" s="317">
        <v>0</v>
      </c>
      <c r="CM57" s="318">
        <v>0</v>
      </c>
      <c r="CN57" s="385">
        <v>517545</v>
      </c>
      <c r="CO57" s="318">
        <v>1935909</v>
      </c>
      <c r="CP57" s="216"/>
    </row>
    <row r="58" spans="1:94" s="217" customFormat="1" ht="30" customHeight="1">
      <c r="A58" s="272">
        <f t="shared" si="0"/>
        <v>47</v>
      </c>
      <c r="B58" s="301" t="s">
        <v>530</v>
      </c>
      <c r="C58" s="215" t="s">
        <v>284</v>
      </c>
      <c r="D58" s="310">
        <v>1621</v>
      </c>
      <c r="E58" s="311">
        <v>85</v>
      </c>
      <c r="F58" s="311">
        <v>0</v>
      </c>
      <c r="G58" s="311">
        <v>6443</v>
      </c>
      <c r="H58" s="311">
        <v>4075</v>
      </c>
      <c r="I58" s="311">
        <v>90301</v>
      </c>
      <c r="J58" s="311">
        <v>25311</v>
      </c>
      <c r="K58" s="311">
        <v>19363</v>
      </c>
      <c r="L58" s="311">
        <v>5133</v>
      </c>
      <c r="M58" s="311">
        <v>288</v>
      </c>
      <c r="N58" s="311">
        <v>1351</v>
      </c>
      <c r="O58" s="311">
        <v>10398</v>
      </c>
      <c r="P58" s="311">
        <v>30522</v>
      </c>
      <c r="Q58" s="311">
        <v>15795</v>
      </c>
      <c r="R58" s="312">
        <v>4908</v>
      </c>
      <c r="S58" s="312">
        <v>68707</v>
      </c>
      <c r="T58" s="312">
        <v>37204</v>
      </c>
      <c r="U58" s="312">
        <v>8339</v>
      </c>
      <c r="V58" s="312">
        <v>34929</v>
      </c>
      <c r="W58" s="312">
        <v>37523</v>
      </c>
      <c r="X58" s="312">
        <v>40091</v>
      </c>
      <c r="Y58" s="312">
        <v>89575</v>
      </c>
      <c r="Z58" s="312">
        <v>77676</v>
      </c>
      <c r="AA58" s="312">
        <v>61155</v>
      </c>
      <c r="AB58" s="312">
        <v>198899</v>
      </c>
      <c r="AC58" s="312">
        <v>42877</v>
      </c>
      <c r="AD58" s="312">
        <v>34805</v>
      </c>
      <c r="AE58" s="312">
        <v>8488</v>
      </c>
      <c r="AF58" s="312">
        <v>21361</v>
      </c>
      <c r="AG58" s="312">
        <v>25594</v>
      </c>
      <c r="AH58" s="312">
        <v>203</v>
      </c>
      <c r="AI58" s="312">
        <v>9150</v>
      </c>
      <c r="AJ58" s="312">
        <v>414</v>
      </c>
      <c r="AK58" s="312">
        <v>58793</v>
      </c>
      <c r="AL58" s="312">
        <v>41890</v>
      </c>
      <c r="AM58" s="312">
        <v>115559</v>
      </c>
      <c r="AN58" s="312">
        <v>252408</v>
      </c>
      <c r="AO58" s="312">
        <v>35385</v>
      </c>
      <c r="AP58" s="312">
        <v>18694</v>
      </c>
      <c r="AQ58" s="312">
        <v>79633</v>
      </c>
      <c r="AR58" s="312">
        <v>22578</v>
      </c>
      <c r="AS58" s="312">
        <v>6121</v>
      </c>
      <c r="AT58" s="312">
        <v>63687</v>
      </c>
      <c r="AU58" s="312">
        <v>25397</v>
      </c>
      <c r="AV58" s="312">
        <v>3355</v>
      </c>
      <c r="AW58" s="312">
        <v>111333</v>
      </c>
      <c r="AX58" s="312">
        <v>1529302</v>
      </c>
      <c r="AY58" s="312">
        <v>173555</v>
      </c>
      <c r="AZ58" s="312">
        <v>734464</v>
      </c>
      <c r="BA58" s="312">
        <v>137542</v>
      </c>
      <c r="BB58" s="312">
        <v>224408</v>
      </c>
      <c r="BC58" s="312">
        <v>23627</v>
      </c>
      <c r="BD58" s="312">
        <v>207911</v>
      </c>
      <c r="BE58" s="313">
        <v>292074</v>
      </c>
      <c r="BF58" s="312">
        <v>130818</v>
      </c>
      <c r="BG58" s="312">
        <v>22444</v>
      </c>
      <c r="BH58" s="312">
        <v>80216</v>
      </c>
      <c r="BI58" s="312">
        <v>4496</v>
      </c>
      <c r="BJ58" s="312">
        <v>0</v>
      </c>
      <c r="BK58" s="312">
        <v>33679</v>
      </c>
      <c r="BL58" s="312">
        <v>8765</v>
      </c>
      <c r="BM58" s="312">
        <v>8275</v>
      </c>
      <c r="BN58" s="312">
        <v>291</v>
      </c>
      <c r="BO58" s="312">
        <v>351</v>
      </c>
      <c r="BP58" s="312">
        <v>22521</v>
      </c>
      <c r="BQ58" s="312">
        <v>51610</v>
      </c>
      <c r="BR58" s="312">
        <v>19590</v>
      </c>
      <c r="BS58" s="312">
        <v>693</v>
      </c>
      <c r="BT58" s="312">
        <v>0</v>
      </c>
      <c r="BU58" s="312">
        <v>637</v>
      </c>
      <c r="BV58" s="312">
        <v>1499</v>
      </c>
      <c r="BW58" s="312">
        <v>1637</v>
      </c>
      <c r="BX58" s="312">
        <v>3016</v>
      </c>
      <c r="BY58" s="312">
        <v>63</v>
      </c>
      <c r="BZ58" s="312">
        <v>84544</v>
      </c>
      <c r="CA58" s="312">
        <v>166</v>
      </c>
      <c r="CB58" s="314">
        <v>0</v>
      </c>
      <c r="CC58" s="318">
        <v>5645611</v>
      </c>
      <c r="CD58" s="316">
        <v>0</v>
      </c>
      <c r="CE58" s="312">
        <v>0</v>
      </c>
      <c r="CF58" s="317">
        <v>0</v>
      </c>
      <c r="CG58" s="318">
        <v>0</v>
      </c>
      <c r="CH58" s="313">
        <v>2112080</v>
      </c>
      <c r="CI58" s="317">
        <v>0</v>
      </c>
      <c r="CJ58" s="318">
        <v>2112080</v>
      </c>
      <c r="CK58" s="313">
        <v>0</v>
      </c>
      <c r="CL58" s="317">
        <v>0</v>
      </c>
      <c r="CM58" s="318">
        <v>0</v>
      </c>
      <c r="CN58" s="385">
        <v>2112080</v>
      </c>
      <c r="CO58" s="318">
        <v>7757691</v>
      </c>
      <c r="CP58" s="216"/>
    </row>
    <row r="59" spans="1:94" s="217" customFormat="1" ht="30" customHeight="1">
      <c r="A59" s="272">
        <f t="shared" si="0"/>
        <v>48</v>
      </c>
      <c r="B59" s="301" t="s">
        <v>531</v>
      </c>
      <c r="C59" s="215" t="s">
        <v>107</v>
      </c>
      <c r="D59" s="310">
        <v>87</v>
      </c>
      <c r="E59" s="311">
        <v>0</v>
      </c>
      <c r="F59" s="311">
        <v>0</v>
      </c>
      <c r="G59" s="311">
        <v>52</v>
      </c>
      <c r="H59" s="311">
        <v>210</v>
      </c>
      <c r="I59" s="311">
        <v>8672</v>
      </c>
      <c r="J59" s="311">
        <v>0</v>
      </c>
      <c r="K59" s="311">
        <v>0</v>
      </c>
      <c r="L59" s="311">
        <v>0</v>
      </c>
      <c r="M59" s="311">
        <v>0</v>
      </c>
      <c r="N59" s="311">
        <v>62</v>
      </c>
      <c r="O59" s="311">
        <v>0</v>
      </c>
      <c r="P59" s="311">
        <v>0</v>
      </c>
      <c r="Q59" s="311">
        <v>364</v>
      </c>
      <c r="R59" s="312">
        <v>5292</v>
      </c>
      <c r="S59" s="312">
        <v>2200</v>
      </c>
      <c r="T59" s="312">
        <v>7727</v>
      </c>
      <c r="U59" s="312">
        <v>43</v>
      </c>
      <c r="V59" s="312">
        <v>11</v>
      </c>
      <c r="W59" s="312">
        <v>48</v>
      </c>
      <c r="X59" s="312">
        <v>44</v>
      </c>
      <c r="Y59" s="312">
        <v>0</v>
      </c>
      <c r="Z59" s="312">
        <v>8</v>
      </c>
      <c r="AA59" s="312">
        <v>29</v>
      </c>
      <c r="AB59" s="312">
        <v>33</v>
      </c>
      <c r="AC59" s="312">
        <v>0</v>
      </c>
      <c r="AD59" s="312">
        <v>90</v>
      </c>
      <c r="AE59" s="312">
        <v>0</v>
      </c>
      <c r="AF59" s="312">
        <v>11</v>
      </c>
      <c r="AG59" s="312">
        <v>1015</v>
      </c>
      <c r="AH59" s="312">
        <v>0</v>
      </c>
      <c r="AI59" s="312">
        <v>0</v>
      </c>
      <c r="AJ59" s="312">
        <v>0</v>
      </c>
      <c r="AK59" s="312">
        <v>263</v>
      </c>
      <c r="AL59" s="312">
        <v>38</v>
      </c>
      <c r="AM59" s="312">
        <v>10791</v>
      </c>
      <c r="AN59" s="312">
        <v>37079</v>
      </c>
      <c r="AO59" s="312">
        <v>3812</v>
      </c>
      <c r="AP59" s="312">
        <v>0</v>
      </c>
      <c r="AQ59" s="312">
        <v>2710</v>
      </c>
      <c r="AR59" s="312">
        <v>1334</v>
      </c>
      <c r="AS59" s="312">
        <v>0</v>
      </c>
      <c r="AT59" s="312">
        <v>20463</v>
      </c>
      <c r="AU59" s="312">
        <v>885</v>
      </c>
      <c r="AV59" s="312">
        <v>27919</v>
      </c>
      <c r="AW59" s="312">
        <v>23695</v>
      </c>
      <c r="AX59" s="312">
        <v>14617</v>
      </c>
      <c r="AY59" s="312">
        <v>68959</v>
      </c>
      <c r="AZ59" s="312">
        <v>2400</v>
      </c>
      <c r="BA59" s="312">
        <v>1357</v>
      </c>
      <c r="BB59" s="312">
        <v>13438</v>
      </c>
      <c r="BC59" s="312">
        <v>173</v>
      </c>
      <c r="BD59" s="312">
        <v>2025</v>
      </c>
      <c r="BE59" s="313">
        <v>10575</v>
      </c>
      <c r="BF59" s="312">
        <v>0</v>
      </c>
      <c r="BG59" s="312">
        <v>89</v>
      </c>
      <c r="BH59" s="312">
        <v>26781</v>
      </c>
      <c r="BI59" s="312">
        <v>4</v>
      </c>
      <c r="BJ59" s="312">
        <v>0</v>
      </c>
      <c r="BK59" s="312">
        <v>692</v>
      </c>
      <c r="BL59" s="312">
        <v>81</v>
      </c>
      <c r="BM59" s="312">
        <v>0</v>
      </c>
      <c r="BN59" s="312">
        <v>0</v>
      </c>
      <c r="BO59" s="312">
        <v>0</v>
      </c>
      <c r="BP59" s="312">
        <v>403</v>
      </c>
      <c r="BQ59" s="312">
        <v>1156</v>
      </c>
      <c r="BR59" s="312">
        <v>2359</v>
      </c>
      <c r="BS59" s="312">
        <v>0</v>
      </c>
      <c r="BT59" s="312">
        <v>0</v>
      </c>
      <c r="BU59" s="312">
        <v>715</v>
      </c>
      <c r="BV59" s="312">
        <v>0</v>
      </c>
      <c r="BW59" s="312">
        <v>0</v>
      </c>
      <c r="BX59" s="312">
        <v>0</v>
      </c>
      <c r="BY59" s="312">
        <v>19</v>
      </c>
      <c r="BZ59" s="312">
        <v>194</v>
      </c>
      <c r="CA59" s="312">
        <v>0</v>
      </c>
      <c r="CB59" s="314">
        <v>0</v>
      </c>
      <c r="CC59" s="318">
        <v>301024</v>
      </c>
      <c r="CD59" s="316">
        <v>0</v>
      </c>
      <c r="CE59" s="312">
        <v>0</v>
      </c>
      <c r="CF59" s="317">
        <v>0</v>
      </c>
      <c r="CG59" s="318">
        <v>0</v>
      </c>
      <c r="CH59" s="313">
        <v>0</v>
      </c>
      <c r="CI59" s="317">
        <v>0</v>
      </c>
      <c r="CJ59" s="318">
        <v>0</v>
      </c>
      <c r="CK59" s="313">
        <v>0</v>
      </c>
      <c r="CL59" s="317">
        <v>0</v>
      </c>
      <c r="CM59" s="318">
        <v>0</v>
      </c>
      <c r="CN59" s="385">
        <v>0</v>
      </c>
      <c r="CO59" s="318">
        <v>301024</v>
      </c>
      <c r="CP59" s="216"/>
    </row>
    <row r="60" spans="1:94" s="217" customFormat="1" ht="30" customHeight="1">
      <c r="A60" s="272">
        <f t="shared" si="0"/>
        <v>49</v>
      </c>
      <c r="B60" s="301" t="s">
        <v>532</v>
      </c>
      <c r="C60" s="215" t="s">
        <v>108</v>
      </c>
      <c r="D60" s="310">
        <v>3832</v>
      </c>
      <c r="E60" s="311">
        <v>0</v>
      </c>
      <c r="F60" s="311">
        <v>0</v>
      </c>
      <c r="G60" s="311">
        <v>2132</v>
      </c>
      <c r="H60" s="311">
        <v>1518</v>
      </c>
      <c r="I60" s="311">
        <v>63801</v>
      </c>
      <c r="J60" s="311">
        <v>5229</v>
      </c>
      <c r="K60" s="311">
        <v>16588</v>
      </c>
      <c r="L60" s="311">
        <v>2340</v>
      </c>
      <c r="M60" s="311">
        <v>4147</v>
      </c>
      <c r="N60" s="311">
        <v>34</v>
      </c>
      <c r="O60" s="311">
        <v>5808</v>
      </c>
      <c r="P60" s="311">
        <v>15162</v>
      </c>
      <c r="Q60" s="311">
        <v>3503</v>
      </c>
      <c r="R60" s="312">
        <v>51199</v>
      </c>
      <c r="S60" s="312">
        <v>25878</v>
      </c>
      <c r="T60" s="312">
        <v>2970</v>
      </c>
      <c r="U60" s="312">
        <v>56184</v>
      </c>
      <c r="V60" s="312">
        <v>53150</v>
      </c>
      <c r="W60" s="312">
        <v>4312</v>
      </c>
      <c r="X60" s="312">
        <v>44802</v>
      </c>
      <c r="Y60" s="312">
        <v>21047</v>
      </c>
      <c r="Z60" s="312">
        <v>11508</v>
      </c>
      <c r="AA60" s="312">
        <v>49658</v>
      </c>
      <c r="AB60" s="312">
        <v>143046</v>
      </c>
      <c r="AC60" s="312">
        <v>3671</v>
      </c>
      <c r="AD60" s="312">
        <v>97437</v>
      </c>
      <c r="AE60" s="312">
        <v>399</v>
      </c>
      <c r="AF60" s="312">
        <v>9855</v>
      </c>
      <c r="AG60" s="312">
        <v>96400</v>
      </c>
      <c r="AH60" s="312">
        <v>0</v>
      </c>
      <c r="AI60" s="312">
        <v>9729</v>
      </c>
      <c r="AJ60" s="312">
        <v>70</v>
      </c>
      <c r="AK60" s="312">
        <v>124039</v>
      </c>
      <c r="AL60" s="312">
        <v>12713</v>
      </c>
      <c r="AM60" s="312">
        <v>155328</v>
      </c>
      <c r="AN60" s="312">
        <v>123691</v>
      </c>
      <c r="AO60" s="312">
        <v>36771</v>
      </c>
      <c r="AP60" s="312">
        <v>20510</v>
      </c>
      <c r="AQ60" s="312">
        <v>66423</v>
      </c>
      <c r="AR60" s="312">
        <v>13859</v>
      </c>
      <c r="AS60" s="312">
        <v>6569</v>
      </c>
      <c r="AT60" s="312">
        <v>19492</v>
      </c>
      <c r="AU60" s="312">
        <v>8456</v>
      </c>
      <c r="AV60" s="312">
        <v>496</v>
      </c>
      <c r="AW60" s="312">
        <v>15584</v>
      </c>
      <c r="AX60" s="312">
        <v>8513</v>
      </c>
      <c r="AY60" s="312">
        <v>407</v>
      </c>
      <c r="AZ60" s="312">
        <v>1052060</v>
      </c>
      <c r="BA60" s="312">
        <v>13946</v>
      </c>
      <c r="BB60" s="312">
        <v>113575</v>
      </c>
      <c r="BC60" s="312">
        <v>119686</v>
      </c>
      <c r="BD60" s="312">
        <v>20168</v>
      </c>
      <c r="BE60" s="313">
        <v>24739</v>
      </c>
      <c r="BF60" s="312">
        <v>17776</v>
      </c>
      <c r="BG60" s="312">
        <v>155</v>
      </c>
      <c r="BH60" s="312">
        <v>1704</v>
      </c>
      <c r="BI60" s="312">
        <v>1656</v>
      </c>
      <c r="BJ60" s="312">
        <v>8778</v>
      </c>
      <c r="BK60" s="312">
        <v>24496</v>
      </c>
      <c r="BL60" s="312">
        <v>1026</v>
      </c>
      <c r="BM60" s="312">
        <v>657</v>
      </c>
      <c r="BN60" s="312">
        <v>67</v>
      </c>
      <c r="BO60" s="312">
        <v>0</v>
      </c>
      <c r="BP60" s="312">
        <v>6194</v>
      </c>
      <c r="BQ60" s="312">
        <v>17448</v>
      </c>
      <c r="BR60" s="312">
        <v>88</v>
      </c>
      <c r="BS60" s="312">
        <v>7989</v>
      </c>
      <c r="BT60" s="312">
        <v>0</v>
      </c>
      <c r="BU60" s="312">
        <v>53</v>
      </c>
      <c r="BV60" s="312">
        <v>110</v>
      </c>
      <c r="BW60" s="312">
        <v>0</v>
      </c>
      <c r="BX60" s="312">
        <v>295</v>
      </c>
      <c r="BY60" s="312">
        <v>3</v>
      </c>
      <c r="BZ60" s="312">
        <v>2928</v>
      </c>
      <c r="CA60" s="312">
        <v>0</v>
      </c>
      <c r="CB60" s="314">
        <v>0</v>
      </c>
      <c r="CC60" s="318">
        <v>2853857</v>
      </c>
      <c r="CD60" s="316">
        <v>1218337</v>
      </c>
      <c r="CE60" s="312">
        <v>0</v>
      </c>
      <c r="CF60" s="317">
        <v>0</v>
      </c>
      <c r="CG60" s="318">
        <v>1218337</v>
      </c>
      <c r="CH60" s="313">
        <v>0</v>
      </c>
      <c r="CI60" s="317">
        <v>0</v>
      </c>
      <c r="CJ60" s="318">
        <v>0</v>
      </c>
      <c r="CK60" s="313">
        <v>0</v>
      </c>
      <c r="CL60" s="317">
        <v>0</v>
      </c>
      <c r="CM60" s="318">
        <v>0</v>
      </c>
      <c r="CN60" s="385">
        <v>1218337</v>
      </c>
      <c r="CO60" s="318">
        <v>4072194</v>
      </c>
      <c r="CP60" s="216"/>
    </row>
    <row r="61" spans="1:94" s="217" customFormat="1" ht="30" customHeight="1">
      <c r="A61" s="272">
        <f t="shared" si="0"/>
        <v>50</v>
      </c>
      <c r="B61" s="301" t="s">
        <v>533</v>
      </c>
      <c r="C61" s="215" t="s">
        <v>109</v>
      </c>
      <c r="D61" s="310">
        <v>628</v>
      </c>
      <c r="E61" s="311">
        <v>6</v>
      </c>
      <c r="F61" s="311">
        <v>0</v>
      </c>
      <c r="G61" s="311">
        <v>0</v>
      </c>
      <c r="H61" s="311">
        <v>1207</v>
      </c>
      <c r="I61" s="311">
        <v>2592</v>
      </c>
      <c r="J61" s="311">
        <v>2453</v>
      </c>
      <c r="K61" s="311">
        <v>457</v>
      </c>
      <c r="L61" s="311">
        <v>28</v>
      </c>
      <c r="M61" s="311">
        <v>167</v>
      </c>
      <c r="N61" s="311">
        <v>19</v>
      </c>
      <c r="O61" s="311">
        <v>3652</v>
      </c>
      <c r="P61" s="311">
        <v>4136</v>
      </c>
      <c r="Q61" s="311">
        <v>506</v>
      </c>
      <c r="R61" s="312">
        <v>664</v>
      </c>
      <c r="S61" s="312">
        <v>3631</v>
      </c>
      <c r="T61" s="312">
        <v>731</v>
      </c>
      <c r="U61" s="312">
        <v>2647</v>
      </c>
      <c r="V61" s="312">
        <v>12423</v>
      </c>
      <c r="W61" s="312">
        <v>5747</v>
      </c>
      <c r="X61" s="312">
        <v>2657</v>
      </c>
      <c r="Y61" s="312">
        <v>2351</v>
      </c>
      <c r="Z61" s="312">
        <v>2782</v>
      </c>
      <c r="AA61" s="312">
        <v>2180</v>
      </c>
      <c r="AB61" s="312">
        <v>4850</v>
      </c>
      <c r="AC61" s="312">
        <v>1282</v>
      </c>
      <c r="AD61" s="312">
        <v>416</v>
      </c>
      <c r="AE61" s="312">
        <v>257</v>
      </c>
      <c r="AF61" s="312">
        <v>1196</v>
      </c>
      <c r="AG61" s="312">
        <v>10199</v>
      </c>
      <c r="AH61" s="312">
        <v>40</v>
      </c>
      <c r="AI61" s="312">
        <v>231</v>
      </c>
      <c r="AJ61" s="312">
        <v>2</v>
      </c>
      <c r="AK61" s="312">
        <v>1535</v>
      </c>
      <c r="AL61" s="312">
        <v>863</v>
      </c>
      <c r="AM61" s="312">
        <v>9546</v>
      </c>
      <c r="AN61" s="312">
        <v>3661</v>
      </c>
      <c r="AO61" s="312">
        <v>3674</v>
      </c>
      <c r="AP61" s="312">
        <v>1014</v>
      </c>
      <c r="AQ61" s="312">
        <v>2307</v>
      </c>
      <c r="AR61" s="312">
        <v>233</v>
      </c>
      <c r="AS61" s="312">
        <v>15</v>
      </c>
      <c r="AT61" s="312">
        <v>147</v>
      </c>
      <c r="AU61" s="312">
        <v>23</v>
      </c>
      <c r="AV61" s="312">
        <v>2</v>
      </c>
      <c r="AW61" s="312">
        <v>2172</v>
      </c>
      <c r="AX61" s="312">
        <v>147</v>
      </c>
      <c r="AY61" s="312">
        <v>24</v>
      </c>
      <c r="AZ61" s="312">
        <v>17885</v>
      </c>
      <c r="BA61" s="312">
        <v>216669</v>
      </c>
      <c r="BB61" s="312">
        <v>1783</v>
      </c>
      <c r="BC61" s="312">
        <v>5985</v>
      </c>
      <c r="BD61" s="312">
        <v>2457</v>
      </c>
      <c r="BE61" s="313">
        <v>2876</v>
      </c>
      <c r="BF61" s="312">
        <v>5240</v>
      </c>
      <c r="BG61" s="312">
        <v>271</v>
      </c>
      <c r="BH61" s="312">
        <v>114</v>
      </c>
      <c r="BI61" s="312">
        <v>103</v>
      </c>
      <c r="BJ61" s="312">
        <v>0</v>
      </c>
      <c r="BK61" s="312">
        <v>3454</v>
      </c>
      <c r="BL61" s="312">
        <v>180</v>
      </c>
      <c r="BM61" s="312">
        <v>21</v>
      </c>
      <c r="BN61" s="312">
        <v>466</v>
      </c>
      <c r="BO61" s="312">
        <v>37</v>
      </c>
      <c r="BP61" s="312">
        <v>5830</v>
      </c>
      <c r="BQ61" s="312">
        <v>76</v>
      </c>
      <c r="BR61" s="312">
        <v>26</v>
      </c>
      <c r="BS61" s="312">
        <v>188</v>
      </c>
      <c r="BT61" s="312">
        <v>0</v>
      </c>
      <c r="BU61" s="312">
        <v>341</v>
      </c>
      <c r="BV61" s="312">
        <v>83</v>
      </c>
      <c r="BW61" s="312">
        <v>8</v>
      </c>
      <c r="BX61" s="312">
        <v>103</v>
      </c>
      <c r="BY61" s="312">
        <v>2</v>
      </c>
      <c r="BZ61" s="312">
        <v>43</v>
      </c>
      <c r="CA61" s="312">
        <v>16</v>
      </c>
      <c r="CB61" s="314">
        <v>0</v>
      </c>
      <c r="CC61" s="318">
        <v>359757</v>
      </c>
      <c r="CD61" s="316">
        <v>752620</v>
      </c>
      <c r="CE61" s="312">
        <v>0</v>
      </c>
      <c r="CF61" s="317">
        <v>0</v>
      </c>
      <c r="CG61" s="318">
        <v>752620</v>
      </c>
      <c r="CH61" s="313">
        <v>0</v>
      </c>
      <c r="CI61" s="317">
        <v>0</v>
      </c>
      <c r="CJ61" s="318">
        <v>0</v>
      </c>
      <c r="CK61" s="313">
        <v>0</v>
      </c>
      <c r="CL61" s="317">
        <v>0</v>
      </c>
      <c r="CM61" s="318">
        <v>0</v>
      </c>
      <c r="CN61" s="385">
        <v>752620</v>
      </c>
      <c r="CO61" s="318">
        <v>1112377</v>
      </c>
      <c r="CP61" s="216"/>
    </row>
    <row r="62" spans="1:94" s="217" customFormat="1" ht="30" customHeight="1">
      <c r="A62" s="272">
        <f t="shared" si="0"/>
        <v>51</v>
      </c>
      <c r="B62" s="301" t="s">
        <v>534</v>
      </c>
      <c r="C62" s="215" t="s">
        <v>110</v>
      </c>
      <c r="D62" s="310">
        <v>119</v>
      </c>
      <c r="E62" s="311">
        <v>0</v>
      </c>
      <c r="F62" s="311">
        <v>0</v>
      </c>
      <c r="G62" s="311">
        <v>68</v>
      </c>
      <c r="H62" s="311">
        <v>11</v>
      </c>
      <c r="I62" s="311">
        <v>1310</v>
      </c>
      <c r="J62" s="311">
        <v>165</v>
      </c>
      <c r="K62" s="311">
        <v>523</v>
      </c>
      <c r="L62" s="311">
        <v>85</v>
      </c>
      <c r="M62" s="311">
        <v>130</v>
      </c>
      <c r="N62" s="311">
        <v>1</v>
      </c>
      <c r="O62" s="311">
        <v>183</v>
      </c>
      <c r="P62" s="311">
        <v>477</v>
      </c>
      <c r="Q62" s="311">
        <v>110</v>
      </c>
      <c r="R62" s="312">
        <v>811</v>
      </c>
      <c r="S62" s="312">
        <v>815</v>
      </c>
      <c r="T62" s="312">
        <v>94</v>
      </c>
      <c r="U62" s="312">
        <v>1769</v>
      </c>
      <c r="V62" s="312">
        <v>1674</v>
      </c>
      <c r="W62" s="312">
        <v>136</v>
      </c>
      <c r="X62" s="312">
        <v>1411</v>
      </c>
      <c r="Y62" s="312">
        <v>662</v>
      </c>
      <c r="Z62" s="312">
        <v>362</v>
      </c>
      <c r="AA62" s="312">
        <v>1373</v>
      </c>
      <c r="AB62" s="312">
        <v>3318</v>
      </c>
      <c r="AC62" s="312">
        <v>116</v>
      </c>
      <c r="AD62" s="312">
        <v>4817</v>
      </c>
      <c r="AE62" s="312">
        <v>12</v>
      </c>
      <c r="AF62" s="312">
        <v>310</v>
      </c>
      <c r="AG62" s="312">
        <v>2322</v>
      </c>
      <c r="AH62" s="312">
        <v>0</v>
      </c>
      <c r="AI62" s="312">
        <v>306</v>
      </c>
      <c r="AJ62" s="312">
        <v>2</v>
      </c>
      <c r="AK62" s="312">
        <v>2887</v>
      </c>
      <c r="AL62" s="312">
        <v>377</v>
      </c>
      <c r="AM62" s="312">
        <v>1973</v>
      </c>
      <c r="AN62" s="312">
        <v>3896</v>
      </c>
      <c r="AO62" s="312">
        <v>1158</v>
      </c>
      <c r="AP62" s="312">
        <v>647</v>
      </c>
      <c r="AQ62" s="312">
        <v>2093</v>
      </c>
      <c r="AR62" s="312">
        <v>725</v>
      </c>
      <c r="AS62" s="312">
        <v>207</v>
      </c>
      <c r="AT62" s="312">
        <v>614</v>
      </c>
      <c r="AU62" s="312">
        <v>266</v>
      </c>
      <c r="AV62" s="312">
        <v>16</v>
      </c>
      <c r="AW62" s="312">
        <v>491</v>
      </c>
      <c r="AX62" s="312">
        <v>269</v>
      </c>
      <c r="AY62" s="312">
        <v>12</v>
      </c>
      <c r="AZ62" s="312">
        <v>64350</v>
      </c>
      <c r="BA62" s="312">
        <v>439</v>
      </c>
      <c r="BB62" s="312">
        <v>3121</v>
      </c>
      <c r="BC62" s="312">
        <v>3949</v>
      </c>
      <c r="BD62" s="312">
        <v>538</v>
      </c>
      <c r="BE62" s="313">
        <v>589</v>
      </c>
      <c r="BF62" s="312">
        <v>559</v>
      </c>
      <c r="BG62" s="312">
        <v>5</v>
      </c>
      <c r="BH62" s="312">
        <v>54</v>
      </c>
      <c r="BI62" s="312">
        <v>52</v>
      </c>
      <c r="BJ62" s="312">
        <v>286</v>
      </c>
      <c r="BK62" s="312">
        <v>772</v>
      </c>
      <c r="BL62" s="312">
        <v>32</v>
      </c>
      <c r="BM62" s="312">
        <v>21</v>
      </c>
      <c r="BN62" s="312">
        <v>2</v>
      </c>
      <c r="BO62" s="312">
        <v>0</v>
      </c>
      <c r="BP62" s="312">
        <v>195</v>
      </c>
      <c r="BQ62" s="312">
        <v>533</v>
      </c>
      <c r="BR62" s="312">
        <v>3</v>
      </c>
      <c r="BS62" s="312">
        <v>252</v>
      </c>
      <c r="BT62" s="312">
        <v>0</v>
      </c>
      <c r="BU62" s="312">
        <v>1</v>
      </c>
      <c r="BV62" s="312">
        <v>4</v>
      </c>
      <c r="BW62" s="312">
        <v>0</v>
      </c>
      <c r="BX62" s="312">
        <v>7</v>
      </c>
      <c r="BY62" s="312">
        <v>0</v>
      </c>
      <c r="BZ62" s="312">
        <v>93</v>
      </c>
      <c r="CA62" s="312">
        <v>0</v>
      </c>
      <c r="CB62" s="314">
        <v>0</v>
      </c>
      <c r="CC62" s="318">
        <v>114980</v>
      </c>
      <c r="CD62" s="316">
        <v>13277</v>
      </c>
      <c r="CE62" s="312">
        <v>0</v>
      </c>
      <c r="CF62" s="317">
        <v>0</v>
      </c>
      <c r="CG62" s="318">
        <v>13277</v>
      </c>
      <c r="CH62" s="313">
        <v>0</v>
      </c>
      <c r="CI62" s="317">
        <v>0</v>
      </c>
      <c r="CJ62" s="318">
        <v>0</v>
      </c>
      <c r="CK62" s="313">
        <v>0</v>
      </c>
      <c r="CL62" s="317">
        <v>0</v>
      </c>
      <c r="CM62" s="318">
        <v>0</v>
      </c>
      <c r="CN62" s="385">
        <v>13277</v>
      </c>
      <c r="CO62" s="318">
        <v>128257</v>
      </c>
      <c r="CP62" s="216"/>
    </row>
    <row r="63" spans="1:94" s="217" customFormat="1" ht="30" customHeight="1">
      <c r="A63" s="272">
        <f t="shared" si="0"/>
        <v>52</v>
      </c>
      <c r="B63" s="301" t="s">
        <v>535</v>
      </c>
      <c r="C63" s="215" t="s">
        <v>285</v>
      </c>
      <c r="D63" s="310">
        <v>3447</v>
      </c>
      <c r="E63" s="311">
        <v>760</v>
      </c>
      <c r="F63" s="311">
        <v>0</v>
      </c>
      <c r="G63" s="311">
        <v>1812</v>
      </c>
      <c r="H63" s="311">
        <v>7789</v>
      </c>
      <c r="I63" s="311">
        <v>71878</v>
      </c>
      <c r="J63" s="311">
        <v>4685</v>
      </c>
      <c r="K63" s="311">
        <v>6220</v>
      </c>
      <c r="L63" s="311">
        <v>1433</v>
      </c>
      <c r="M63" s="311">
        <v>3053</v>
      </c>
      <c r="N63" s="311">
        <v>388</v>
      </c>
      <c r="O63" s="311">
        <v>5702</v>
      </c>
      <c r="P63" s="311">
        <v>29231</v>
      </c>
      <c r="Q63" s="311">
        <v>8000</v>
      </c>
      <c r="R63" s="312">
        <v>1863</v>
      </c>
      <c r="S63" s="312">
        <v>21885</v>
      </c>
      <c r="T63" s="312">
        <v>9165</v>
      </c>
      <c r="U63" s="312">
        <v>42032</v>
      </c>
      <c r="V63" s="312">
        <v>23580</v>
      </c>
      <c r="W63" s="312">
        <v>30743</v>
      </c>
      <c r="X63" s="312">
        <v>39014</v>
      </c>
      <c r="Y63" s="312">
        <v>13408</v>
      </c>
      <c r="Z63" s="312">
        <v>70234</v>
      </c>
      <c r="AA63" s="312">
        <v>31280</v>
      </c>
      <c r="AB63" s="312">
        <v>68259</v>
      </c>
      <c r="AC63" s="312">
        <v>6584</v>
      </c>
      <c r="AD63" s="312">
        <v>6940</v>
      </c>
      <c r="AE63" s="312">
        <v>2827</v>
      </c>
      <c r="AF63" s="312">
        <v>31984</v>
      </c>
      <c r="AG63" s="312">
        <v>219947</v>
      </c>
      <c r="AH63" s="312">
        <v>62</v>
      </c>
      <c r="AI63" s="312">
        <v>1705</v>
      </c>
      <c r="AJ63" s="312">
        <v>492</v>
      </c>
      <c r="AK63" s="312">
        <v>70620</v>
      </c>
      <c r="AL63" s="312">
        <v>22991</v>
      </c>
      <c r="AM63" s="312">
        <v>122001</v>
      </c>
      <c r="AN63" s="312">
        <v>74168</v>
      </c>
      <c r="AO63" s="312">
        <v>40140</v>
      </c>
      <c r="AP63" s="312">
        <v>1693</v>
      </c>
      <c r="AQ63" s="312">
        <v>21378</v>
      </c>
      <c r="AR63" s="312">
        <v>2944</v>
      </c>
      <c r="AS63" s="312">
        <v>361</v>
      </c>
      <c r="AT63" s="312">
        <v>19164</v>
      </c>
      <c r="AU63" s="312">
        <v>1992</v>
      </c>
      <c r="AV63" s="312">
        <v>17951</v>
      </c>
      <c r="AW63" s="312">
        <v>5878</v>
      </c>
      <c r="AX63" s="312">
        <v>59301</v>
      </c>
      <c r="AY63" s="312">
        <v>1939</v>
      </c>
      <c r="AZ63" s="312">
        <v>18665</v>
      </c>
      <c r="BA63" s="312">
        <v>232</v>
      </c>
      <c r="BB63" s="312">
        <v>7001</v>
      </c>
      <c r="BC63" s="312">
        <v>11080</v>
      </c>
      <c r="BD63" s="312">
        <v>6761</v>
      </c>
      <c r="BE63" s="313">
        <v>14637</v>
      </c>
      <c r="BF63" s="312">
        <v>18469</v>
      </c>
      <c r="BG63" s="312">
        <v>2798</v>
      </c>
      <c r="BH63" s="312">
        <v>11891</v>
      </c>
      <c r="BI63" s="312">
        <v>23303</v>
      </c>
      <c r="BJ63" s="312">
        <v>0</v>
      </c>
      <c r="BK63" s="312">
        <v>12982</v>
      </c>
      <c r="BL63" s="312">
        <v>8774</v>
      </c>
      <c r="BM63" s="312">
        <v>32677</v>
      </c>
      <c r="BN63" s="312">
        <v>140</v>
      </c>
      <c r="BO63" s="312">
        <v>231</v>
      </c>
      <c r="BP63" s="312">
        <v>5151</v>
      </c>
      <c r="BQ63" s="312">
        <v>15085</v>
      </c>
      <c r="BR63" s="312">
        <v>2921</v>
      </c>
      <c r="BS63" s="312">
        <v>886</v>
      </c>
      <c r="BT63" s="312">
        <v>0</v>
      </c>
      <c r="BU63" s="312">
        <v>1361</v>
      </c>
      <c r="BV63" s="312">
        <v>59</v>
      </c>
      <c r="BW63" s="312">
        <v>565</v>
      </c>
      <c r="BX63" s="312">
        <v>11543</v>
      </c>
      <c r="BY63" s="312">
        <v>104</v>
      </c>
      <c r="BZ63" s="312">
        <v>3219</v>
      </c>
      <c r="CA63" s="312">
        <v>717</v>
      </c>
      <c r="CB63" s="314">
        <v>0</v>
      </c>
      <c r="CC63" s="318">
        <v>1440175</v>
      </c>
      <c r="CD63" s="316">
        <v>0</v>
      </c>
      <c r="CE63" s="312">
        <v>0</v>
      </c>
      <c r="CF63" s="317">
        <v>0</v>
      </c>
      <c r="CG63" s="318">
        <v>0</v>
      </c>
      <c r="CH63" s="313">
        <v>0</v>
      </c>
      <c r="CI63" s="317">
        <v>0</v>
      </c>
      <c r="CJ63" s="318">
        <v>0</v>
      </c>
      <c r="CK63" s="313">
        <v>0</v>
      </c>
      <c r="CL63" s="317">
        <v>0</v>
      </c>
      <c r="CM63" s="318">
        <v>0</v>
      </c>
      <c r="CN63" s="385">
        <v>0</v>
      </c>
      <c r="CO63" s="318">
        <v>1440175</v>
      </c>
      <c r="CP63" s="216"/>
    </row>
    <row r="64" spans="1:94" s="217" customFormat="1" ht="30" customHeight="1">
      <c r="A64" s="272">
        <f t="shared" si="0"/>
        <v>53</v>
      </c>
      <c r="B64" s="301" t="s">
        <v>536</v>
      </c>
      <c r="C64" s="215" t="s">
        <v>286</v>
      </c>
      <c r="D64" s="310">
        <v>3865</v>
      </c>
      <c r="E64" s="311">
        <v>82</v>
      </c>
      <c r="F64" s="311">
        <v>185</v>
      </c>
      <c r="G64" s="311">
        <v>0</v>
      </c>
      <c r="H64" s="311">
        <v>7660</v>
      </c>
      <c r="I64" s="311">
        <v>158532</v>
      </c>
      <c r="J64" s="311">
        <v>25439</v>
      </c>
      <c r="K64" s="311">
        <v>713</v>
      </c>
      <c r="L64" s="311">
        <v>358</v>
      </c>
      <c r="M64" s="311">
        <v>1242</v>
      </c>
      <c r="N64" s="311">
        <v>72</v>
      </c>
      <c r="O64" s="311">
        <v>8328</v>
      </c>
      <c r="P64" s="311">
        <v>39356</v>
      </c>
      <c r="Q64" s="311">
        <v>6007</v>
      </c>
      <c r="R64" s="312">
        <v>11783</v>
      </c>
      <c r="S64" s="312">
        <v>38997</v>
      </c>
      <c r="T64" s="312">
        <v>14661</v>
      </c>
      <c r="U64" s="312">
        <v>59670</v>
      </c>
      <c r="V64" s="312">
        <v>31520</v>
      </c>
      <c r="W64" s="312">
        <v>40606</v>
      </c>
      <c r="X64" s="312">
        <v>82841</v>
      </c>
      <c r="Y64" s="312">
        <v>21758</v>
      </c>
      <c r="Z64" s="312">
        <v>38123</v>
      </c>
      <c r="AA64" s="312">
        <v>39395</v>
      </c>
      <c r="AB64" s="312">
        <v>125681</v>
      </c>
      <c r="AC64" s="312">
        <v>49385</v>
      </c>
      <c r="AD64" s="312">
        <v>12187</v>
      </c>
      <c r="AE64" s="312">
        <v>2753</v>
      </c>
      <c r="AF64" s="312">
        <v>16749</v>
      </c>
      <c r="AG64" s="312">
        <v>60593</v>
      </c>
      <c r="AH64" s="312">
        <v>116</v>
      </c>
      <c r="AI64" s="312">
        <v>6794</v>
      </c>
      <c r="AJ64" s="312">
        <v>0</v>
      </c>
      <c r="AK64" s="312">
        <v>287422</v>
      </c>
      <c r="AL64" s="312">
        <v>17037</v>
      </c>
      <c r="AM64" s="312">
        <v>307239</v>
      </c>
      <c r="AN64" s="312">
        <v>190637</v>
      </c>
      <c r="AO64" s="312">
        <v>46863</v>
      </c>
      <c r="AP64" s="312">
        <v>906</v>
      </c>
      <c r="AQ64" s="312">
        <v>18380</v>
      </c>
      <c r="AR64" s="312">
        <v>3456</v>
      </c>
      <c r="AS64" s="312">
        <v>3160</v>
      </c>
      <c r="AT64" s="312">
        <v>14523</v>
      </c>
      <c r="AU64" s="312">
        <v>3300</v>
      </c>
      <c r="AV64" s="312">
        <v>22864</v>
      </c>
      <c r="AW64" s="312">
        <v>123633</v>
      </c>
      <c r="AX64" s="312">
        <v>49309</v>
      </c>
      <c r="AY64" s="312">
        <v>4741</v>
      </c>
      <c r="AZ64" s="312">
        <v>108259</v>
      </c>
      <c r="BA64" s="312">
        <v>14715</v>
      </c>
      <c r="BB64" s="312">
        <v>22761</v>
      </c>
      <c r="BC64" s="312">
        <v>339584</v>
      </c>
      <c r="BD64" s="312">
        <v>1997880</v>
      </c>
      <c r="BE64" s="313">
        <v>186112</v>
      </c>
      <c r="BF64" s="312">
        <v>45176</v>
      </c>
      <c r="BG64" s="312">
        <v>4511</v>
      </c>
      <c r="BH64" s="312">
        <v>14653</v>
      </c>
      <c r="BI64" s="312">
        <v>7846</v>
      </c>
      <c r="BJ64" s="312">
        <v>0</v>
      </c>
      <c r="BK64" s="312">
        <v>16500</v>
      </c>
      <c r="BL64" s="312">
        <v>18586</v>
      </c>
      <c r="BM64" s="312">
        <v>8130</v>
      </c>
      <c r="BN64" s="312">
        <v>2278</v>
      </c>
      <c r="BO64" s="312">
        <v>3092</v>
      </c>
      <c r="BP64" s="312">
        <v>23573</v>
      </c>
      <c r="BQ64" s="312">
        <v>99942</v>
      </c>
      <c r="BR64" s="312">
        <v>777</v>
      </c>
      <c r="BS64" s="312">
        <v>2588</v>
      </c>
      <c r="BT64" s="312">
        <v>0</v>
      </c>
      <c r="BU64" s="312">
        <v>0</v>
      </c>
      <c r="BV64" s="312">
        <v>437</v>
      </c>
      <c r="BW64" s="312">
        <v>45</v>
      </c>
      <c r="BX64" s="312">
        <v>3388</v>
      </c>
      <c r="BY64" s="312">
        <v>108</v>
      </c>
      <c r="BZ64" s="312">
        <v>3937</v>
      </c>
      <c r="CA64" s="312">
        <v>828</v>
      </c>
      <c r="CB64" s="314">
        <v>0</v>
      </c>
      <c r="CC64" s="318">
        <v>4924627</v>
      </c>
      <c r="CD64" s="316">
        <v>8398</v>
      </c>
      <c r="CE64" s="312">
        <v>0</v>
      </c>
      <c r="CF64" s="317">
        <v>0</v>
      </c>
      <c r="CG64" s="318">
        <v>8398</v>
      </c>
      <c r="CH64" s="313">
        <v>0</v>
      </c>
      <c r="CI64" s="317">
        <v>0</v>
      </c>
      <c r="CJ64" s="318">
        <v>0</v>
      </c>
      <c r="CK64" s="313">
        <v>0</v>
      </c>
      <c r="CL64" s="317">
        <v>0</v>
      </c>
      <c r="CM64" s="318">
        <v>0</v>
      </c>
      <c r="CN64" s="385">
        <v>8398</v>
      </c>
      <c r="CO64" s="318">
        <v>4933025</v>
      </c>
      <c r="CP64" s="216"/>
    </row>
    <row r="65" spans="1:94" s="217" customFormat="1" ht="30" customHeight="1">
      <c r="A65" s="272">
        <f t="shared" si="0"/>
        <v>54</v>
      </c>
      <c r="B65" s="302" t="s">
        <v>537</v>
      </c>
      <c r="C65" s="215" t="s">
        <v>111</v>
      </c>
      <c r="D65" s="310">
        <v>6545</v>
      </c>
      <c r="E65" s="311">
        <v>579</v>
      </c>
      <c r="F65" s="311">
        <v>0</v>
      </c>
      <c r="G65" s="311">
        <v>0</v>
      </c>
      <c r="H65" s="311">
        <v>9404</v>
      </c>
      <c r="I65" s="311">
        <v>62266</v>
      </c>
      <c r="J65" s="311">
        <v>195520</v>
      </c>
      <c r="K65" s="311">
        <v>27464</v>
      </c>
      <c r="L65" s="311">
        <v>2920</v>
      </c>
      <c r="M65" s="311">
        <v>3200</v>
      </c>
      <c r="N65" s="311">
        <v>1226</v>
      </c>
      <c r="O65" s="311">
        <v>7579</v>
      </c>
      <c r="P65" s="311">
        <v>86978</v>
      </c>
      <c r="Q65" s="311">
        <v>8780</v>
      </c>
      <c r="R65" s="312">
        <v>6393</v>
      </c>
      <c r="S65" s="312">
        <v>93382</v>
      </c>
      <c r="T65" s="312">
        <v>25528</v>
      </c>
      <c r="U65" s="312">
        <v>127225</v>
      </c>
      <c r="V65" s="312">
        <v>67667</v>
      </c>
      <c r="W65" s="312">
        <v>18052</v>
      </c>
      <c r="X65" s="312">
        <v>47740</v>
      </c>
      <c r="Y65" s="312">
        <v>23708</v>
      </c>
      <c r="Z65" s="312">
        <v>74891</v>
      </c>
      <c r="AA65" s="312">
        <v>101029</v>
      </c>
      <c r="AB65" s="312">
        <v>292976</v>
      </c>
      <c r="AC65" s="312">
        <v>34943</v>
      </c>
      <c r="AD65" s="312">
        <v>4420</v>
      </c>
      <c r="AE65" s="312">
        <v>552</v>
      </c>
      <c r="AF65" s="312">
        <v>8860</v>
      </c>
      <c r="AG65" s="312">
        <v>39380</v>
      </c>
      <c r="AH65" s="312">
        <v>0</v>
      </c>
      <c r="AI65" s="312">
        <v>2302</v>
      </c>
      <c r="AJ65" s="312">
        <v>161</v>
      </c>
      <c r="AK65" s="312">
        <v>71415</v>
      </c>
      <c r="AL65" s="312">
        <v>28042</v>
      </c>
      <c r="AM65" s="312">
        <v>298481</v>
      </c>
      <c r="AN65" s="312">
        <v>188848</v>
      </c>
      <c r="AO65" s="312">
        <v>41530</v>
      </c>
      <c r="AP65" s="312">
        <v>6760</v>
      </c>
      <c r="AQ65" s="312">
        <v>29322</v>
      </c>
      <c r="AR65" s="312">
        <v>9039</v>
      </c>
      <c r="AS65" s="312">
        <v>6043</v>
      </c>
      <c r="AT65" s="312">
        <v>8536</v>
      </c>
      <c r="AU65" s="312">
        <v>13081</v>
      </c>
      <c r="AV65" s="312">
        <v>1334</v>
      </c>
      <c r="AW65" s="312">
        <v>15929</v>
      </c>
      <c r="AX65" s="312">
        <v>113415</v>
      </c>
      <c r="AY65" s="312">
        <v>5173</v>
      </c>
      <c r="AZ65" s="312">
        <v>39478</v>
      </c>
      <c r="BA65" s="312">
        <v>9266</v>
      </c>
      <c r="BB65" s="312">
        <v>23984</v>
      </c>
      <c r="BC65" s="312">
        <v>117515</v>
      </c>
      <c r="BD65" s="312">
        <v>64994</v>
      </c>
      <c r="BE65" s="312">
        <v>193993</v>
      </c>
      <c r="BF65" s="312">
        <v>34191</v>
      </c>
      <c r="BG65" s="312">
        <v>1963</v>
      </c>
      <c r="BH65" s="312">
        <v>40009</v>
      </c>
      <c r="BI65" s="312">
        <v>10461</v>
      </c>
      <c r="BJ65" s="312">
        <v>0</v>
      </c>
      <c r="BK65" s="312">
        <v>22851</v>
      </c>
      <c r="BL65" s="312">
        <v>5955</v>
      </c>
      <c r="BM65" s="312">
        <v>5536</v>
      </c>
      <c r="BN65" s="312">
        <v>564</v>
      </c>
      <c r="BO65" s="312">
        <v>360</v>
      </c>
      <c r="BP65" s="312">
        <v>24831</v>
      </c>
      <c r="BQ65" s="312">
        <v>6663</v>
      </c>
      <c r="BR65" s="312">
        <v>479</v>
      </c>
      <c r="BS65" s="312">
        <v>4924</v>
      </c>
      <c r="BT65" s="312">
        <v>0</v>
      </c>
      <c r="BU65" s="312">
        <v>352</v>
      </c>
      <c r="BV65" s="312">
        <v>13</v>
      </c>
      <c r="BW65" s="312">
        <v>506</v>
      </c>
      <c r="BX65" s="312">
        <v>4553</v>
      </c>
      <c r="BY65" s="312">
        <v>19</v>
      </c>
      <c r="BZ65" s="312">
        <v>9509</v>
      </c>
      <c r="CA65" s="312">
        <v>1607</v>
      </c>
      <c r="CB65" s="314">
        <v>0</v>
      </c>
      <c r="CC65" s="318">
        <v>2843194</v>
      </c>
      <c r="CD65" s="316">
        <v>0</v>
      </c>
      <c r="CE65" s="312">
        <v>0</v>
      </c>
      <c r="CF65" s="317">
        <v>0</v>
      </c>
      <c r="CG65" s="318">
        <v>0</v>
      </c>
      <c r="CH65" s="313">
        <v>0</v>
      </c>
      <c r="CI65" s="317">
        <v>0</v>
      </c>
      <c r="CJ65" s="318">
        <v>0</v>
      </c>
      <c r="CK65" s="313">
        <v>0</v>
      </c>
      <c r="CL65" s="317">
        <v>0</v>
      </c>
      <c r="CM65" s="318">
        <v>0</v>
      </c>
      <c r="CN65" s="385">
        <v>0</v>
      </c>
      <c r="CO65" s="318">
        <v>2843194</v>
      </c>
      <c r="CP65" s="216"/>
    </row>
    <row r="66" spans="1:94" s="217" customFormat="1" ht="45" customHeight="1">
      <c r="A66" s="272">
        <f t="shared" si="0"/>
        <v>55</v>
      </c>
      <c r="B66" s="301" t="s">
        <v>538</v>
      </c>
      <c r="C66" s="215" t="s">
        <v>112</v>
      </c>
      <c r="D66" s="310">
        <v>1077</v>
      </c>
      <c r="E66" s="311">
        <v>31</v>
      </c>
      <c r="F66" s="311">
        <v>0</v>
      </c>
      <c r="G66" s="311">
        <v>339</v>
      </c>
      <c r="H66" s="311">
        <v>8295</v>
      </c>
      <c r="I66" s="311">
        <v>1921</v>
      </c>
      <c r="J66" s="311">
        <v>2886</v>
      </c>
      <c r="K66" s="311">
        <v>846</v>
      </c>
      <c r="L66" s="311">
        <v>2067</v>
      </c>
      <c r="M66" s="311">
        <v>7</v>
      </c>
      <c r="N66" s="311">
        <v>218</v>
      </c>
      <c r="O66" s="311">
        <v>6313</v>
      </c>
      <c r="P66" s="311">
        <v>1846</v>
      </c>
      <c r="Q66" s="311">
        <v>162</v>
      </c>
      <c r="R66" s="312">
        <v>3468</v>
      </c>
      <c r="S66" s="312">
        <v>8669</v>
      </c>
      <c r="T66" s="312">
        <v>1061</v>
      </c>
      <c r="U66" s="312">
        <v>3851</v>
      </c>
      <c r="V66" s="312">
        <v>3067</v>
      </c>
      <c r="W66" s="312">
        <v>2283</v>
      </c>
      <c r="X66" s="312">
        <v>1205</v>
      </c>
      <c r="Y66" s="312">
        <v>3985</v>
      </c>
      <c r="Z66" s="312">
        <v>2820</v>
      </c>
      <c r="AA66" s="312">
        <v>5959</v>
      </c>
      <c r="AB66" s="312">
        <v>62563</v>
      </c>
      <c r="AC66" s="312">
        <v>24325</v>
      </c>
      <c r="AD66" s="312">
        <v>7215</v>
      </c>
      <c r="AE66" s="312">
        <v>816</v>
      </c>
      <c r="AF66" s="312">
        <v>30478</v>
      </c>
      <c r="AG66" s="312">
        <v>96439</v>
      </c>
      <c r="AH66" s="312">
        <v>5245</v>
      </c>
      <c r="AI66" s="312">
        <v>5117</v>
      </c>
      <c r="AJ66" s="312">
        <v>426</v>
      </c>
      <c r="AK66" s="312">
        <v>220614</v>
      </c>
      <c r="AL66" s="312">
        <v>197</v>
      </c>
      <c r="AM66" s="312">
        <v>7146</v>
      </c>
      <c r="AN66" s="312">
        <v>6692</v>
      </c>
      <c r="AO66" s="312">
        <v>3816</v>
      </c>
      <c r="AP66" s="312">
        <v>1600</v>
      </c>
      <c r="AQ66" s="312">
        <v>5865</v>
      </c>
      <c r="AR66" s="312">
        <v>787</v>
      </c>
      <c r="AS66" s="312">
        <v>171</v>
      </c>
      <c r="AT66" s="312">
        <v>120</v>
      </c>
      <c r="AU66" s="312">
        <v>42</v>
      </c>
      <c r="AV66" s="312">
        <v>17</v>
      </c>
      <c r="AW66" s="312">
        <v>17810</v>
      </c>
      <c r="AX66" s="312">
        <v>1071</v>
      </c>
      <c r="AY66" s="312">
        <v>0</v>
      </c>
      <c r="AZ66" s="312">
        <v>912</v>
      </c>
      <c r="BA66" s="312">
        <v>0</v>
      </c>
      <c r="BB66" s="312">
        <v>326</v>
      </c>
      <c r="BC66" s="312">
        <v>13612</v>
      </c>
      <c r="BD66" s="312">
        <v>1642</v>
      </c>
      <c r="BE66" s="312">
        <v>12622</v>
      </c>
      <c r="BF66" s="312">
        <v>277780</v>
      </c>
      <c r="BG66" s="312">
        <v>3680</v>
      </c>
      <c r="BH66" s="312">
        <v>228</v>
      </c>
      <c r="BI66" s="312">
        <v>3249</v>
      </c>
      <c r="BJ66" s="312">
        <v>0</v>
      </c>
      <c r="BK66" s="312">
        <v>529</v>
      </c>
      <c r="BL66" s="312">
        <v>0</v>
      </c>
      <c r="BM66" s="312">
        <v>0</v>
      </c>
      <c r="BN66" s="312">
        <v>0</v>
      </c>
      <c r="BO66" s="312">
        <v>0</v>
      </c>
      <c r="BP66" s="312">
        <v>1900</v>
      </c>
      <c r="BQ66" s="312">
        <v>34757</v>
      </c>
      <c r="BR66" s="312">
        <v>120</v>
      </c>
      <c r="BS66" s="312">
        <v>14</v>
      </c>
      <c r="BT66" s="312">
        <v>0</v>
      </c>
      <c r="BU66" s="312">
        <v>1958</v>
      </c>
      <c r="BV66" s="312">
        <v>375</v>
      </c>
      <c r="BW66" s="312">
        <v>0</v>
      </c>
      <c r="BX66" s="312">
        <v>6714</v>
      </c>
      <c r="BY66" s="312">
        <v>333</v>
      </c>
      <c r="BZ66" s="312">
        <v>0</v>
      </c>
      <c r="CA66" s="312">
        <v>383</v>
      </c>
      <c r="CB66" s="314">
        <v>0</v>
      </c>
      <c r="CC66" s="318">
        <v>922082</v>
      </c>
      <c r="CD66" s="316">
        <v>0</v>
      </c>
      <c r="CE66" s="312">
        <v>0</v>
      </c>
      <c r="CF66" s="317">
        <v>0</v>
      </c>
      <c r="CG66" s="318">
        <v>0</v>
      </c>
      <c r="CH66" s="313">
        <v>2171301</v>
      </c>
      <c r="CI66" s="317">
        <v>0</v>
      </c>
      <c r="CJ66" s="318">
        <v>2171301</v>
      </c>
      <c r="CK66" s="313">
        <v>1</v>
      </c>
      <c r="CL66" s="317">
        <v>1</v>
      </c>
      <c r="CM66" s="318">
        <v>2</v>
      </c>
      <c r="CN66" s="385">
        <v>2171303</v>
      </c>
      <c r="CO66" s="318">
        <v>3093385</v>
      </c>
      <c r="CP66" s="216"/>
    </row>
    <row r="67" spans="1:94" s="217" customFormat="1" ht="30" customHeight="1">
      <c r="A67" s="272">
        <f t="shared" si="0"/>
        <v>56</v>
      </c>
      <c r="B67" s="301" t="s">
        <v>539</v>
      </c>
      <c r="C67" s="215" t="s">
        <v>113</v>
      </c>
      <c r="D67" s="310">
        <v>992</v>
      </c>
      <c r="E67" s="311">
        <v>1</v>
      </c>
      <c r="F67" s="311">
        <v>0</v>
      </c>
      <c r="G67" s="311">
        <v>0</v>
      </c>
      <c r="H67" s="311">
        <v>671</v>
      </c>
      <c r="I67" s="311">
        <v>9916</v>
      </c>
      <c r="J67" s="311">
        <v>1552</v>
      </c>
      <c r="K67" s="311">
        <v>1</v>
      </c>
      <c r="L67" s="311">
        <v>1887</v>
      </c>
      <c r="M67" s="311">
        <v>1666</v>
      </c>
      <c r="N67" s="311">
        <v>136</v>
      </c>
      <c r="O67" s="311">
        <v>1575</v>
      </c>
      <c r="P67" s="311">
        <v>6126</v>
      </c>
      <c r="Q67" s="311">
        <v>139</v>
      </c>
      <c r="R67" s="312">
        <v>11</v>
      </c>
      <c r="S67" s="312">
        <v>8149</v>
      </c>
      <c r="T67" s="312">
        <v>8534</v>
      </c>
      <c r="U67" s="312">
        <v>38700</v>
      </c>
      <c r="V67" s="312">
        <v>9679</v>
      </c>
      <c r="W67" s="312">
        <v>100</v>
      </c>
      <c r="X67" s="312">
        <v>6854</v>
      </c>
      <c r="Y67" s="312">
        <v>1292</v>
      </c>
      <c r="Z67" s="312">
        <v>19755</v>
      </c>
      <c r="AA67" s="312">
        <v>30268</v>
      </c>
      <c r="AB67" s="312">
        <v>112782</v>
      </c>
      <c r="AC67" s="312">
        <v>22821</v>
      </c>
      <c r="AD67" s="312">
        <v>3774</v>
      </c>
      <c r="AE67" s="312">
        <v>401</v>
      </c>
      <c r="AF67" s="312">
        <v>15385</v>
      </c>
      <c r="AG67" s="312">
        <v>20073</v>
      </c>
      <c r="AH67" s="312">
        <v>0</v>
      </c>
      <c r="AI67" s="312">
        <v>1452</v>
      </c>
      <c r="AJ67" s="312">
        <v>0</v>
      </c>
      <c r="AK67" s="312">
        <v>397</v>
      </c>
      <c r="AL67" s="312">
        <v>270</v>
      </c>
      <c r="AM67" s="312">
        <v>20017</v>
      </c>
      <c r="AN67" s="312">
        <v>3237</v>
      </c>
      <c r="AO67" s="312">
        <v>52</v>
      </c>
      <c r="AP67" s="312">
        <v>0</v>
      </c>
      <c r="AQ67" s="312">
        <v>21</v>
      </c>
      <c r="AR67" s="312">
        <v>0</v>
      </c>
      <c r="AS67" s="312">
        <v>0</v>
      </c>
      <c r="AT67" s="312">
        <v>3</v>
      </c>
      <c r="AU67" s="312">
        <v>283</v>
      </c>
      <c r="AV67" s="312">
        <v>0</v>
      </c>
      <c r="AW67" s="312">
        <v>563</v>
      </c>
      <c r="AX67" s="312">
        <v>117</v>
      </c>
      <c r="AY67" s="312">
        <v>0</v>
      </c>
      <c r="AZ67" s="312">
        <v>1948</v>
      </c>
      <c r="BA67" s="312">
        <v>0</v>
      </c>
      <c r="BB67" s="312">
        <v>0</v>
      </c>
      <c r="BC67" s="312">
        <v>23</v>
      </c>
      <c r="BD67" s="312">
        <v>96</v>
      </c>
      <c r="BE67" s="312">
        <v>3105</v>
      </c>
      <c r="BF67" s="312">
        <v>2430</v>
      </c>
      <c r="BG67" s="312">
        <v>74570</v>
      </c>
      <c r="BH67" s="312">
        <v>21614</v>
      </c>
      <c r="BI67" s="312">
        <v>545</v>
      </c>
      <c r="BJ67" s="312">
        <v>0</v>
      </c>
      <c r="BK67" s="312">
        <v>0</v>
      </c>
      <c r="BL67" s="312">
        <v>35</v>
      </c>
      <c r="BM67" s="312">
        <v>0</v>
      </c>
      <c r="BN67" s="312">
        <v>0</v>
      </c>
      <c r="BO67" s="312">
        <v>0</v>
      </c>
      <c r="BP67" s="312">
        <v>1</v>
      </c>
      <c r="BQ67" s="312">
        <v>1546</v>
      </c>
      <c r="BR67" s="312">
        <v>12553</v>
      </c>
      <c r="BS67" s="312">
        <v>46</v>
      </c>
      <c r="BT67" s="312">
        <v>0</v>
      </c>
      <c r="BU67" s="312">
        <v>0</v>
      </c>
      <c r="BV67" s="312">
        <v>73</v>
      </c>
      <c r="BW67" s="312">
        <v>0</v>
      </c>
      <c r="BX67" s="312">
        <v>0</v>
      </c>
      <c r="BY67" s="312">
        <v>721</v>
      </c>
      <c r="BZ67" s="312">
        <v>0</v>
      </c>
      <c r="CA67" s="312">
        <v>0</v>
      </c>
      <c r="CB67" s="314">
        <v>0</v>
      </c>
      <c r="CC67" s="318">
        <v>468958</v>
      </c>
      <c r="CD67" s="316">
        <v>0</v>
      </c>
      <c r="CE67" s="312">
        <v>0</v>
      </c>
      <c r="CF67" s="317">
        <v>0</v>
      </c>
      <c r="CG67" s="318">
        <v>0</v>
      </c>
      <c r="CH67" s="313">
        <v>0</v>
      </c>
      <c r="CI67" s="317">
        <v>0</v>
      </c>
      <c r="CJ67" s="318">
        <v>0</v>
      </c>
      <c r="CK67" s="313">
        <v>0</v>
      </c>
      <c r="CL67" s="317">
        <v>0</v>
      </c>
      <c r="CM67" s="318">
        <v>0</v>
      </c>
      <c r="CN67" s="385">
        <v>0</v>
      </c>
      <c r="CO67" s="318">
        <v>468958</v>
      </c>
      <c r="CP67" s="216"/>
    </row>
    <row r="68" spans="1:94" s="217" customFormat="1" ht="30" customHeight="1">
      <c r="A68" s="272">
        <f t="shared" si="0"/>
        <v>57</v>
      </c>
      <c r="B68" s="301" t="s">
        <v>540</v>
      </c>
      <c r="C68" s="215" t="s">
        <v>114</v>
      </c>
      <c r="D68" s="310">
        <v>415</v>
      </c>
      <c r="E68" s="311">
        <v>0</v>
      </c>
      <c r="F68" s="311">
        <v>0</v>
      </c>
      <c r="G68" s="311">
        <v>3</v>
      </c>
      <c r="H68" s="311">
        <v>102</v>
      </c>
      <c r="I68" s="311">
        <v>61493</v>
      </c>
      <c r="J68" s="311">
        <v>56881</v>
      </c>
      <c r="K68" s="311">
        <v>385</v>
      </c>
      <c r="L68" s="311">
        <v>200</v>
      </c>
      <c r="M68" s="311">
        <v>680</v>
      </c>
      <c r="N68" s="311">
        <v>241</v>
      </c>
      <c r="O68" s="311">
        <v>2243</v>
      </c>
      <c r="P68" s="311">
        <v>5317</v>
      </c>
      <c r="Q68" s="311">
        <v>3994</v>
      </c>
      <c r="R68" s="312">
        <v>3721</v>
      </c>
      <c r="S68" s="312">
        <v>52860</v>
      </c>
      <c r="T68" s="312">
        <v>46518</v>
      </c>
      <c r="U68" s="312">
        <v>5999</v>
      </c>
      <c r="V68" s="312">
        <v>8967</v>
      </c>
      <c r="W68" s="312">
        <v>2346</v>
      </c>
      <c r="X68" s="312">
        <v>12004</v>
      </c>
      <c r="Y68" s="312">
        <v>42527</v>
      </c>
      <c r="Z68" s="312">
        <v>22196</v>
      </c>
      <c r="AA68" s="312">
        <v>17095</v>
      </c>
      <c r="AB68" s="312">
        <v>520</v>
      </c>
      <c r="AC68" s="312">
        <v>2932</v>
      </c>
      <c r="AD68" s="312">
        <v>8891</v>
      </c>
      <c r="AE68" s="312">
        <v>1452</v>
      </c>
      <c r="AF68" s="312">
        <v>719</v>
      </c>
      <c r="AG68" s="312">
        <v>4617</v>
      </c>
      <c r="AH68" s="312">
        <v>0</v>
      </c>
      <c r="AI68" s="312">
        <v>118</v>
      </c>
      <c r="AJ68" s="312">
        <v>0</v>
      </c>
      <c r="AK68" s="312">
        <v>20443</v>
      </c>
      <c r="AL68" s="312">
        <v>16958</v>
      </c>
      <c r="AM68" s="312">
        <v>133120</v>
      </c>
      <c r="AN68" s="312">
        <v>19530</v>
      </c>
      <c r="AO68" s="312">
        <v>577</v>
      </c>
      <c r="AP68" s="312">
        <v>478</v>
      </c>
      <c r="AQ68" s="312">
        <v>22554</v>
      </c>
      <c r="AR68" s="312">
        <v>12356</v>
      </c>
      <c r="AS68" s="312">
        <v>6560</v>
      </c>
      <c r="AT68" s="312">
        <v>6425</v>
      </c>
      <c r="AU68" s="312">
        <v>9467</v>
      </c>
      <c r="AV68" s="312">
        <v>791</v>
      </c>
      <c r="AW68" s="312">
        <v>6965</v>
      </c>
      <c r="AX68" s="312">
        <v>49180</v>
      </c>
      <c r="AY68" s="312">
        <v>21782</v>
      </c>
      <c r="AZ68" s="312">
        <v>16622</v>
      </c>
      <c r="BA68" s="312">
        <v>3936</v>
      </c>
      <c r="BB68" s="312">
        <v>20153</v>
      </c>
      <c r="BC68" s="312">
        <v>6093</v>
      </c>
      <c r="BD68" s="312">
        <v>3331</v>
      </c>
      <c r="BE68" s="312">
        <v>5315</v>
      </c>
      <c r="BF68" s="312">
        <v>1602</v>
      </c>
      <c r="BG68" s="312">
        <v>550</v>
      </c>
      <c r="BH68" s="312">
        <v>591243</v>
      </c>
      <c r="BI68" s="312">
        <v>986</v>
      </c>
      <c r="BJ68" s="312">
        <v>0</v>
      </c>
      <c r="BK68" s="312">
        <v>1531</v>
      </c>
      <c r="BL68" s="312">
        <v>1189</v>
      </c>
      <c r="BM68" s="312">
        <v>7292</v>
      </c>
      <c r="BN68" s="312">
        <v>72</v>
      </c>
      <c r="BO68" s="312">
        <v>334</v>
      </c>
      <c r="BP68" s="312">
        <v>79072</v>
      </c>
      <c r="BQ68" s="312">
        <v>20711</v>
      </c>
      <c r="BR68" s="312">
        <v>4816</v>
      </c>
      <c r="BS68" s="312">
        <v>300</v>
      </c>
      <c r="BT68" s="312">
        <v>0</v>
      </c>
      <c r="BU68" s="312">
        <v>1250</v>
      </c>
      <c r="BV68" s="312">
        <v>109</v>
      </c>
      <c r="BW68" s="312">
        <v>109</v>
      </c>
      <c r="BX68" s="312">
        <v>445</v>
      </c>
      <c r="BY68" s="312">
        <v>49</v>
      </c>
      <c r="BZ68" s="312">
        <v>1203</v>
      </c>
      <c r="CA68" s="312">
        <v>437</v>
      </c>
      <c r="CB68" s="314">
        <v>1407</v>
      </c>
      <c r="CC68" s="318">
        <v>1462779</v>
      </c>
      <c r="CD68" s="316">
        <v>0</v>
      </c>
      <c r="CE68" s="312">
        <v>0</v>
      </c>
      <c r="CF68" s="317">
        <v>0</v>
      </c>
      <c r="CG68" s="318">
        <v>0</v>
      </c>
      <c r="CH68" s="313">
        <v>0</v>
      </c>
      <c r="CI68" s="317">
        <v>0</v>
      </c>
      <c r="CJ68" s="318">
        <v>0</v>
      </c>
      <c r="CK68" s="313">
        <v>0</v>
      </c>
      <c r="CL68" s="317">
        <v>0</v>
      </c>
      <c r="CM68" s="318">
        <v>0</v>
      </c>
      <c r="CN68" s="385">
        <v>0</v>
      </c>
      <c r="CO68" s="318">
        <v>1462779</v>
      </c>
      <c r="CP68" s="216"/>
    </row>
    <row r="69" spans="1:94" s="217" customFormat="1" ht="30" customHeight="1">
      <c r="A69" s="272">
        <f t="shared" si="0"/>
        <v>58</v>
      </c>
      <c r="B69" s="301" t="s">
        <v>541</v>
      </c>
      <c r="C69" s="215" t="s">
        <v>115</v>
      </c>
      <c r="D69" s="310">
        <v>7128</v>
      </c>
      <c r="E69" s="311">
        <v>1889</v>
      </c>
      <c r="F69" s="311">
        <v>0</v>
      </c>
      <c r="G69" s="311">
        <v>3502</v>
      </c>
      <c r="H69" s="311">
        <v>18470</v>
      </c>
      <c r="I69" s="311">
        <v>123574</v>
      </c>
      <c r="J69" s="311">
        <v>15306</v>
      </c>
      <c r="K69" s="311">
        <v>13212</v>
      </c>
      <c r="L69" s="311">
        <v>2574</v>
      </c>
      <c r="M69" s="311">
        <v>5647</v>
      </c>
      <c r="N69" s="311">
        <v>142</v>
      </c>
      <c r="O69" s="311">
        <v>12378</v>
      </c>
      <c r="P69" s="311">
        <v>37815</v>
      </c>
      <c r="Q69" s="311">
        <v>26871</v>
      </c>
      <c r="R69" s="312">
        <v>4365</v>
      </c>
      <c r="S69" s="312">
        <v>51817</v>
      </c>
      <c r="T69" s="312">
        <v>28714</v>
      </c>
      <c r="U69" s="312">
        <v>38461</v>
      </c>
      <c r="V69" s="312">
        <v>24785</v>
      </c>
      <c r="W69" s="312">
        <v>105265</v>
      </c>
      <c r="X69" s="312">
        <v>68730</v>
      </c>
      <c r="Y69" s="312">
        <v>28347</v>
      </c>
      <c r="Z69" s="312">
        <v>54452</v>
      </c>
      <c r="AA69" s="312">
        <v>55151</v>
      </c>
      <c r="AB69" s="312">
        <v>52502</v>
      </c>
      <c r="AC69" s="312">
        <v>16369</v>
      </c>
      <c r="AD69" s="312">
        <v>8342</v>
      </c>
      <c r="AE69" s="312">
        <v>4783</v>
      </c>
      <c r="AF69" s="312">
        <v>48883</v>
      </c>
      <c r="AG69" s="312">
        <v>463162</v>
      </c>
      <c r="AH69" s="312">
        <v>262</v>
      </c>
      <c r="AI69" s="312">
        <v>3671</v>
      </c>
      <c r="AJ69" s="312">
        <v>725</v>
      </c>
      <c r="AK69" s="312">
        <v>125456</v>
      </c>
      <c r="AL69" s="312">
        <v>104795</v>
      </c>
      <c r="AM69" s="312">
        <v>374251</v>
      </c>
      <c r="AN69" s="312">
        <v>191943</v>
      </c>
      <c r="AO69" s="312">
        <v>93486</v>
      </c>
      <c r="AP69" s="312">
        <v>3494</v>
      </c>
      <c r="AQ69" s="312">
        <v>43959</v>
      </c>
      <c r="AR69" s="312">
        <v>5860</v>
      </c>
      <c r="AS69" s="312">
        <v>748</v>
      </c>
      <c r="AT69" s="312">
        <v>27025</v>
      </c>
      <c r="AU69" s="312">
        <v>1334</v>
      </c>
      <c r="AV69" s="312">
        <v>1525</v>
      </c>
      <c r="AW69" s="312">
        <v>62383</v>
      </c>
      <c r="AX69" s="312">
        <v>23770</v>
      </c>
      <c r="AY69" s="312">
        <v>3711</v>
      </c>
      <c r="AZ69" s="312">
        <v>36780</v>
      </c>
      <c r="BA69" s="312">
        <v>480</v>
      </c>
      <c r="BB69" s="312">
        <v>35095</v>
      </c>
      <c r="BC69" s="312">
        <v>9834</v>
      </c>
      <c r="BD69" s="312">
        <v>24018</v>
      </c>
      <c r="BE69" s="312">
        <v>37853</v>
      </c>
      <c r="BF69" s="312">
        <v>42700</v>
      </c>
      <c r="BG69" s="312">
        <v>5774</v>
      </c>
      <c r="BH69" s="312">
        <v>18807</v>
      </c>
      <c r="BI69" s="312">
        <v>268600</v>
      </c>
      <c r="BJ69" s="312">
        <v>0</v>
      </c>
      <c r="BK69" s="312">
        <v>26836</v>
      </c>
      <c r="BL69" s="312">
        <v>18052</v>
      </c>
      <c r="BM69" s="312">
        <v>549</v>
      </c>
      <c r="BN69" s="312">
        <v>292</v>
      </c>
      <c r="BO69" s="312">
        <v>129</v>
      </c>
      <c r="BP69" s="312">
        <v>25646</v>
      </c>
      <c r="BQ69" s="312">
        <v>4454</v>
      </c>
      <c r="BR69" s="312">
        <v>6037</v>
      </c>
      <c r="BS69" s="312">
        <v>1877</v>
      </c>
      <c r="BT69" s="312">
        <v>0</v>
      </c>
      <c r="BU69" s="312">
        <v>2678</v>
      </c>
      <c r="BV69" s="312">
        <v>122</v>
      </c>
      <c r="BW69" s="312">
        <v>1087</v>
      </c>
      <c r="BX69" s="312">
        <v>17019</v>
      </c>
      <c r="BY69" s="312">
        <v>959</v>
      </c>
      <c r="BZ69" s="312">
        <v>370</v>
      </c>
      <c r="CA69" s="312">
        <v>1480</v>
      </c>
      <c r="CB69" s="314">
        <v>0</v>
      </c>
      <c r="CC69" s="318">
        <v>2978562</v>
      </c>
      <c r="CD69" s="316">
        <v>0</v>
      </c>
      <c r="CE69" s="312">
        <v>0</v>
      </c>
      <c r="CF69" s="317">
        <v>0</v>
      </c>
      <c r="CG69" s="318">
        <v>0</v>
      </c>
      <c r="CH69" s="313">
        <v>0</v>
      </c>
      <c r="CI69" s="317">
        <v>0</v>
      </c>
      <c r="CJ69" s="318">
        <v>0</v>
      </c>
      <c r="CK69" s="313">
        <v>0</v>
      </c>
      <c r="CL69" s="317">
        <v>0</v>
      </c>
      <c r="CM69" s="318">
        <v>0</v>
      </c>
      <c r="CN69" s="385">
        <v>0</v>
      </c>
      <c r="CO69" s="318">
        <v>2978562</v>
      </c>
      <c r="CP69" s="216"/>
    </row>
    <row r="70" spans="1:94" s="217" customFormat="1" ht="30" customHeight="1">
      <c r="A70" s="272">
        <f t="shared" si="0"/>
        <v>59</v>
      </c>
      <c r="B70" s="301" t="s">
        <v>542</v>
      </c>
      <c r="C70" s="215" t="s">
        <v>116</v>
      </c>
      <c r="D70" s="310">
        <v>0</v>
      </c>
      <c r="E70" s="311">
        <v>0</v>
      </c>
      <c r="F70" s="311">
        <v>0</v>
      </c>
      <c r="G70" s="311">
        <v>0</v>
      </c>
      <c r="H70" s="311">
        <v>0</v>
      </c>
      <c r="I70" s="311">
        <v>0</v>
      </c>
      <c r="J70" s="311">
        <v>0</v>
      </c>
      <c r="K70" s="311">
        <v>0</v>
      </c>
      <c r="L70" s="311">
        <v>0</v>
      </c>
      <c r="M70" s="311">
        <v>0</v>
      </c>
      <c r="N70" s="311">
        <v>0</v>
      </c>
      <c r="O70" s="311">
        <v>0</v>
      </c>
      <c r="P70" s="311">
        <v>0</v>
      </c>
      <c r="Q70" s="311">
        <v>0</v>
      </c>
      <c r="R70" s="312">
        <v>0</v>
      </c>
      <c r="S70" s="312">
        <v>0</v>
      </c>
      <c r="T70" s="312">
        <v>0</v>
      </c>
      <c r="U70" s="312">
        <v>0</v>
      </c>
      <c r="V70" s="312">
        <v>0</v>
      </c>
      <c r="W70" s="312">
        <v>0</v>
      </c>
      <c r="X70" s="312">
        <v>0</v>
      </c>
      <c r="Y70" s="312">
        <v>0</v>
      </c>
      <c r="Z70" s="312">
        <v>0</v>
      </c>
      <c r="AA70" s="312">
        <v>0</v>
      </c>
      <c r="AB70" s="312">
        <v>0</v>
      </c>
      <c r="AC70" s="312">
        <v>0</v>
      </c>
      <c r="AD70" s="312">
        <v>0</v>
      </c>
      <c r="AE70" s="312">
        <v>0</v>
      </c>
      <c r="AF70" s="312">
        <v>0</v>
      </c>
      <c r="AG70" s="312">
        <v>0</v>
      </c>
      <c r="AH70" s="312">
        <v>0</v>
      </c>
      <c r="AI70" s="312">
        <v>0</v>
      </c>
      <c r="AJ70" s="312">
        <v>0</v>
      </c>
      <c r="AK70" s="312">
        <v>0</v>
      </c>
      <c r="AL70" s="312">
        <v>0</v>
      </c>
      <c r="AM70" s="312">
        <v>0</v>
      </c>
      <c r="AN70" s="312">
        <v>0</v>
      </c>
      <c r="AO70" s="312">
        <v>0</v>
      </c>
      <c r="AP70" s="312">
        <v>0</v>
      </c>
      <c r="AQ70" s="312">
        <v>0</v>
      </c>
      <c r="AR70" s="312">
        <v>0</v>
      </c>
      <c r="AS70" s="312">
        <v>0</v>
      </c>
      <c r="AT70" s="312">
        <v>0</v>
      </c>
      <c r="AU70" s="312">
        <v>0</v>
      </c>
      <c r="AV70" s="312">
        <v>0</v>
      </c>
      <c r="AW70" s="312">
        <v>0</v>
      </c>
      <c r="AX70" s="312">
        <v>0</v>
      </c>
      <c r="AY70" s="312">
        <v>0</v>
      </c>
      <c r="AZ70" s="312">
        <v>0</v>
      </c>
      <c r="BA70" s="312">
        <v>0</v>
      </c>
      <c r="BB70" s="312">
        <v>0</v>
      </c>
      <c r="BC70" s="312">
        <v>0</v>
      </c>
      <c r="BD70" s="312">
        <v>0</v>
      </c>
      <c r="BE70" s="312">
        <v>0</v>
      </c>
      <c r="BF70" s="312">
        <v>0</v>
      </c>
      <c r="BG70" s="312">
        <v>0</v>
      </c>
      <c r="BH70" s="312">
        <v>0</v>
      </c>
      <c r="BI70" s="312">
        <v>0</v>
      </c>
      <c r="BJ70" s="312">
        <v>0</v>
      </c>
      <c r="BK70" s="312">
        <v>0</v>
      </c>
      <c r="BL70" s="312">
        <v>0</v>
      </c>
      <c r="BM70" s="312">
        <v>0</v>
      </c>
      <c r="BN70" s="312">
        <v>0</v>
      </c>
      <c r="BO70" s="312">
        <v>0</v>
      </c>
      <c r="BP70" s="312">
        <v>0</v>
      </c>
      <c r="BQ70" s="312">
        <v>0</v>
      </c>
      <c r="BR70" s="312">
        <v>0</v>
      </c>
      <c r="BS70" s="312">
        <v>0</v>
      </c>
      <c r="BT70" s="312">
        <v>0</v>
      </c>
      <c r="BU70" s="312">
        <v>0</v>
      </c>
      <c r="BV70" s="312">
        <v>0</v>
      </c>
      <c r="BW70" s="312">
        <v>0</v>
      </c>
      <c r="BX70" s="312">
        <v>0</v>
      </c>
      <c r="BY70" s="312">
        <v>0</v>
      </c>
      <c r="BZ70" s="312">
        <v>0</v>
      </c>
      <c r="CA70" s="312">
        <v>0</v>
      </c>
      <c r="CB70" s="314">
        <v>0</v>
      </c>
      <c r="CC70" s="318">
        <v>0</v>
      </c>
      <c r="CD70" s="316">
        <v>0</v>
      </c>
      <c r="CE70" s="312">
        <v>0</v>
      </c>
      <c r="CF70" s="317">
        <v>0</v>
      </c>
      <c r="CG70" s="318">
        <v>0</v>
      </c>
      <c r="CH70" s="313">
        <v>0</v>
      </c>
      <c r="CI70" s="317">
        <v>0</v>
      </c>
      <c r="CJ70" s="318">
        <v>0</v>
      </c>
      <c r="CK70" s="313">
        <v>0</v>
      </c>
      <c r="CL70" s="317">
        <v>0</v>
      </c>
      <c r="CM70" s="318">
        <v>0</v>
      </c>
      <c r="CN70" s="385">
        <v>0</v>
      </c>
      <c r="CO70" s="318">
        <v>0</v>
      </c>
      <c r="CP70" s="216"/>
    </row>
    <row r="71" spans="1:94" s="217" customFormat="1" ht="30" customHeight="1">
      <c r="A71" s="272">
        <f t="shared" si="0"/>
        <v>60</v>
      </c>
      <c r="B71" s="301" t="s">
        <v>543</v>
      </c>
      <c r="C71" s="215" t="s">
        <v>287</v>
      </c>
      <c r="D71" s="310">
        <v>2562</v>
      </c>
      <c r="E71" s="311">
        <v>0</v>
      </c>
      <c r="F71" s="311">
        <v>0</v>
      </c>
      <c r="G71" s="311">
        <v>0</v>
      </c>
      <c r="H71" s="311">
        <v>3012</v>
      </c>
      <c r="I71" s="311">
        <v>18011</v>
      </c>
      <c r="J71" s="311">
        <v>103</v>
      </c>
      <c r="K71" s="311">
        <v>0</v>
      </c>
      <c r="L71" s="311">
        <v>7923</v>
      </c>
      <c r="M71" s="311">
        <v>718</v>
      </c>
      <c r="N71" s="311">
        <v>993</v>
      </c>
      <c r="O71" s="311">
        <v>88</v>
      </c>
      <c r="P71" s="311">
        <v>13417</v>
      </c>
      <c r="Q71" s="311">
        <v>6539</v>
      </c>
      <c r="R71" s="312">
        <v>10181</v>
      </c>
      <c r="S71" s="312">
        <v>20676</v>
      </c>
      <c r="T71" s="312">
        <v>208</v>
      </c>
      <c r="U71" s="312">
        <v>34923</v>
      </c>
      <c r="V71" s="312">
        <v>836</v>
      </c>
      <c r="W71" s="312">
        <v>1183</v>
      </c>
      <c r="X71" s="312">
        <v>24528</v>
      </c>
      <c r="Y71" s="312">
        <v>17400</v>
      </c>
      <c r="Z71" s="312">
        <v>15608</v>
      </c>
      <c r="AA71" s="312">
        <v>10835</v>
      </c>
      <c r="AB71" s="312">
        <v>44013</v>
      </c>
      <c r="AC71" s="312">
        <v>1235</v>
      </c>
      <c r="AD71" s="312">
        <v>935</v>
      </c>
      <c r="AE71" s="312">
        <v>982</v>
      </c>
      <c r="AF71" s="312">
        <v>1465</v>
      </c>
      <c r="AG71" s="312">
        <v>38</v>
      </c>
      <c r="AH71" s="312">
        <v>0</v>
      </c>
      <c r="AI71" s="312">
        <v>564</v>
      </c>
      <c r="AJ71" s="312">
        <v>0</v>
      </c>
      <c r="AK71" s="312">
        <v>29538</v>
      </c>
      <c r="AL71" s="312">
        <v>11708</v>
      </c>
      <c r="AM71" s="312">
        <v>29166</v>
      </c>
      <c r="AN71" s="312">
        <v>3082</v>
      </c>
      <c r="AO71" s="312">
        <v>24502</v>
      </c>
      <c r="AP71" s="312">
        <v>83337</v>
      </c>
      <c r="AQ71" s="312">
        <v>42810</v>
      </c>
      <c r="AR71" s="312">
        <v>9692</v>
      </c>
      <c r="AS71" s="312">
        <v>0</v>
      </c>
      <c r="AT71" s="312">
        <v>0</v>
      </c>
      <c r="AU71" s="312">
        <v>58</v>
      </c>
      <c r="AV71" s="312">
        <v>320</v>
      </c>
      <c r="AW71" s="312">
        <v>290</v>
      </c>
      <c r="AX71" s="312">
        <v>48058</v>
      </c>
      <c r="AY71" s="312">
        <v>63</v>
      </c>
      <c r="AZ71" s="312">
        <v>53</v>
      </c>
      <c r="BA71" s="312">
        <v>360</v>
      </c>
      <c r="BB71" s="312">
        <v>39747</v>
      </c>
      <c r="BC71" s="312">
        <v>11</v>
      </c>
      <c r="BD71" s="312">
        <v>0</v>
      </c>
      <c r="BE71" s="312">
        <v>1153</v>
      </c>
      <c r="BF71" s="312">
        <v>1450</v>
      </c>
      <c r="BG71" s="312">
        <v>730</v>
      </c>
      <c r="BH71" s="312">
        <v>33178</v>
      </c>
      <c r="BI71" s="312">
        <v>21</v>
      </c>
      <c r="BJ71" s="312">
        <v>579</v>
      </c>
      <c r="BK71" s="312">
        <v>87757</v>
      </c>
      <c r="BL71" s="312">
        <v>0</v>
      </c>
      <c r="BM71" s="312">
        <v>4591</v>
      </c>
      <c r="BN71" s="312">
        <v>1111</v>
      </c>
      <c r="BO71" s="312">
        <v>0</v>
      </c>
      <c r="BP71" s="312">
        <v>0</v>
      </c>
      <c r="BQ71" s="312">
        <v>0</v>
      </c>
      <c r="BR71" s="312">
        <v>5</v>
      </c>
      <c r="BS71" s="312">
        <v>22</v>
      </c>
      <c r="BT71" s="312">
        <v>19</v>
      </c>
      <c r="BU71" s="312">
        <v>503</v>
      </c>
      <c r="BV71" s="312">
        <v>14</v>
      </c>
      <c r="BW71" s="312">
        <v>13</v>
      </c>
      <c r="BX71" s="312">
        <v>116</v>
      </c>
      <c r="BY71" s="312">
        <v>0</v>
      </c>
      <c r="BZ71" s="312">
        <v>2497</v>
      </c>
      <c r="CA71" s="312">
        <v>0</v>
      </c>
      <c r="CB71" s="314">
        <v>0</v>
      </c>
      <c r="CC71" s="318">
        <v>695530</v>
      </c>
      <c r="CD71" s="316">
        <v>1240</v>
      </c>
      <c r="CE71" s="312">
        <v>0</v>
      </c>
      <c r="CF71" s="317">
        <v>0</v>
      </c>
      <c r="CG71" s="318">
        <v>1240</v>
      </c>
      <c r="CH71" s="313">
        <v>0</v>
      </c>
      <c r="CI71" s="317">
        <v>0</v>
      </c>
      <c r="CJ71" s="318">
        <v>0</v>
      </c>
      <c r="CK71" s="313">
        <v>0</v>
      </c>
      <c r="CL71" s="317">
        <v>0</v>
      </c>
      <c r="CM71" s="318">
        <v>0</v>
      </c>
      <c r="CN71" s="385">
        <v>1240</v>
      </c>
      <c r="CO71" s="318">
        <v>696770</v>
      </c>
      <c r="CP71" s="216"/>
    </row>
    <row r="72" spans="1:94" s="217" customFormat="1" ht="30" customHeight="1">
      <c r="A72" s="272">
        <f t="shared" si="0"/>
        <v>61</v>
      </c>
      <c r="B72" s="301" t="s">
        <v>544</v>
      </c>
      <c r="C72" s="215" t="s">
        <v>288</v>
      </c>
      <c r="D72" s="310">
        <v>0</v>
      </c>
      <c r="E72" s="311">
        <v>0</v>
      </c>
      <c r="F72" s="311">
        <v>0</v>
      </c>
      <c r="G72" s="311">
        <v>0</v>
      </c>
      <c r="H72" s="311">
        <v>0</v>
      </c>
      <c r="I72" s="311">
        <v>0</v>
      </c>
      <c r="J72" s="311">
        <v>0</v>
      </c>
      <c r="K72" s="311">
        <v>0</v>
      </c>
      <c r="L72" s="311">
        <v>0</v>
      </c>
      <c r="M72" s="311">
        <v>0</v>
      </c>
      <c r="N72" s="311">
        <v>0</v>
      </c>
      <c r="O72" s="311">
        <v>0</v>
      </c>
      <c r="P72" s="311">
        <v>0</v>
      </c>
      <c r="Q72" s="311">
        <v>0</v>
      </c>
      <c r="R72" s="312">
        <v>0</v>
      </c>
      <c r="S72" s="312">
        <v>0</v>
      </c>
      <c r="T72" s="312">
        <v>0</v>
      </c>
      <c r="U72" s="312">
        <v>0</v>
      </c>
      <c r="V72" s="312">
        <v>0</v>
      </c>
      <c r="W72" s="312">
        <v>0</v>
      </c>
      <c r="X72" s="312">
        <v>0</v>
      </c>
      <c r="Y72" s="312">
        <v>0</v>
      </c>
      <c r="Z72" s="312">
        <v>0</v>
      </c>
      <c r="AA72" s="312">
        <v>0</v>
      </c>
      <c r="AB72" s="312">
        <v>0</v>
      </c>
      <c r="AC72" s="312">
        <v>0</v>
      </c>
      <c r="AD72" s="312">
        <v>0</v>
      </c>
      <c r="AE72" s="312">
        <v>0</v>
      </c>
      <c r="AF72" s="312">
        <v>0</v>
      </c>
      <c r="AG72" s="312">
        <v>0</v>
      </c>
      <c r="AH72" s="312">
        <v>0</v>
      </c>
      <c r="AI72" s="312">
        <v>0</v>
      </c>
      <c r="AJ72" s="312">
        <v>0</v>
      </c>
      <c r="AK72" s="312">
        <v>0</v>
      </c>
      <c r="AL72" s="312">
        <v>0</v>
      </c>
      <c r="AM72" s="312">
        <v>0</v>
      </c>
      <c r="AN72" s="312">
        <v>0</v>
      </c>
      <c r="AO72" s="312">
        <v>0</v>
      </c>
      <c r="AP72" s="312">
        <v>0</v>
      </c>
      <c r="AQ72" s="312">
        <v>0</v>
      </c>
      <c r="AR72" s="312">
        <v>0</v>
      </c>
      <c r="AS72" s="312">
        <v>0</v>
      </c>
      <c r="AT72" s="312">
        <v>0</v>
      </c>
      <c r="AU72" s="312">
        <v>0</v>
      </c>
      <c r="AV72" s="312">
        <v>0</v>
      </c>
      <c r="AW72" s="312">
        <v>0</v>
      </c>
      <c r="AX72" s="312">
        <v>0</v>
      </c>
      <c r="AY72" s="312">
        <v>0</v>
      </c>
      <c r="AZ72" s="312">
        <v>0</v>
      </c>
      <c r="BA72" s="312">
        <v>0</v>
      </c>
      <c r="BB72" s="312">
        <v>0</v>
      </c>
      <c r="BC72" s="312">
        <v>0</v>
      </c>
      <c r="BD72" s="312">
        <v>0</v>
      </c>
      <c r="BE72" s="312">
        <v>0</v>
      </c>
      <c r="BF72" s="312">
        <v>0</v>
      </c>
      <c r="BG72" s="312">
        <v>0</v>
      </c>
      <c r="BH72" s="312">
        <v>0</v>
      </c>
      <c r="BI72" s="312">
        <v>0</v>
      </c>
      <c r="BJ72" s="312">
        <v>0</v>
      </c>
      <c r="BK72" s="312">
        <v>0</v>
      </c>
      <c r="BL72" s="312">
        <v>0</v>
      </c>
      <c r="BM72" s="312">
        <v>0</v>
      </c>
      <c r="BN72" s="312">
        <v>0</v>
      </c>
      <c r="BO72" s="312">
        <v>0</v>
      </c>
      <c r="BP72" s="312">
        <v>0</v>
      </c>
      <c r="BQ72" s="312">
        <v>0</v>
      </c>
      <c r="BR72" s="312">
        <v>0</v>
      </c>
      <c r="BS72" s="312">
        <v>0</v>
      </c>
      <c r="BT72" s="312">
        <v>0</v>
      </c>
      <c r="BU72" s="312">
        <v>0</v>
      </c>
      <c r="BV72" s="312">
        <v>0</v>
      </c>
      <c r="BW72" s="312">
        <v>0</v>
      </c>
      <c r="BX72" s="312">
        <v>0</v>
      </c>
      <c r="BY72" s="312">
        <v>0</v>
      </c>
      <c r="BZ72" s="312">
        <v>0</v>
      </c>
      <c r="CA72" s="312">
        <v>0</v>
      </c>
      <c r="CB72" s="314">
        <v>0</v>
      </c>
      <c r="CC72" s="318">
        <v>0</v>
      </c>
      <c r="CD72" s="316">
        <v>0</v>
      </c>
      <c r="CE72" s="312">
        <v>0</v>
      </c>
      <c r="CF72" s="317">
        <v>0</v>
      </c>
      <c r="CG72" s="318">
        <v>0</v>
      </c>
      <c r="CH72" s="313">
        <v>0</v>
      </c>
      <c r="CI72" s="317">
        <v>0</v>
      </c>
      <c r="CJ72" s="318">
        <v>0</v>
      </c>
      <c r="CK72" s="313">
        <v>0</v>
      </c>
      <c r="CL72" s="317">
        <v>0</v>
      </c>
      <c r="CM72" s="318">
        <v>0</v>
      </c>
      <c r="CN72" s="385">
        <v>0</v>
      </c>
      <c r="CO72" s="318">
        <v>0</v>
      </c>
      <c r="CP72" s="216"/>
    </row>
    <row r="73" spans="1:94" s="217" customFormat="1" ht="45" customHeight="1">
      <c r="A73" s="272">
        <f t="shared" si="0"/>
        <v>62</v>
      </c>
      <c r="B73" s="302" t="s">
        <v>545</v>
      </c>
      <c r="C73" s="215" t="s">
        <v>289</v>
      </c>
      <c r="D73" s="310">
        <v>50</v>
      </c>
      <c r="E73" s="311">
        <v>621</v>
      </c>
      <c r="F73" s="311">
        <v>0</v>
      </c>
      <c r="G73" s="311">
        <v>5</v>
      </c>
      <c r="H73" s="311">
        <v>0</v>
      </c>
      <c r="I73" s="311">
        <v>0</v>
      </c>
      <c r="J73" s="311">
        <v>0</v>
      </c>
      <c r="K73" s="311">
        <v>3344</v>
      </c>
      <c r="L73" s="311">
        <v>32</v>
      </c>
      <c r="M73" s="311">
        <v>14</v>
      </c>
      <c r="N73" s="311">
        <v>259</v>
      </c>
      <c r="O73" s="311">
        <v>174</v>
      </c>
      <c r="P73" s="311">
        <v>565</v>
      </c>
      <c r="Q73" s="311">
        <v>455</v>
      </c>
      <c r="R73" s="312">
        <v>24</v>
      </c>
      <c r="S73" s="312">
        <v>1072</v>
      </c>
      <c r="T73" s="312">
        <v>5864</v>
      </c>
      <c r="U73" s="312">
        <v>2290</v>
      </c>
      <c r="V73" s="312">
        <v>642</v>
      </c>
      <c r="W73" s="312">
        <v>0</v>
      </c>
      <c r="X73" s="312">
        <v>246</v>
      </c>
      <c r="Y73" s="312">
        <v>43</v>
      </c>
      <c r="Z73" s="312">
        <v>2461</v>
      </c>
      <c r="AA73" s="312">
        <v>672</v>
      </c>
      <c r="AB73" s="312">
        <v>4</v>
      </c>
      <c r="AC73" s="312">
        <v>652</v>
      </c>
      <c r="AD73" s="312">
        <v>234</v>
      </c>
      <c r="AE73" s="312">
        <v>47</v>
      </c>
      <c r="AF73" s="312">
        <v>2936</v>
      </c>
      <c r="AG73" s="312">
        <v>1308</v>
      </c>
      <c r="AH73" s="312">
        <v>82</v>
      </c>
      <c r="AI73" s="312">
        <v>370</v>
      </c>
      <c r="AJ73" s="312">
        <v>15</v>
      </c>
      <c r="AK73" s="312">
        <v>3747</v>
      </c>
      <c r="AL73" s="312">
        <v>1161</v>
      </c>
      <c r="AM73" s="312">
        <v>10729</v>
      </c>
      <c r="AN73" s="312">
        <v>3626</v>
      </c>
      <c r="AO73" s="312">
        <v>21370</v>
      </c>
      <c r="AP73" s="312">
        <v>1113</v>
      </c>
      <c r="AQ73" s="312">
        <v>10522</v>
      </c>
      <c r="AR73" s="312">
        <v>1699</v>
      </c>
      <c r="AS73" s="312">
        <v>238</v>
      </c>
      <c r="AT73" s="312">
        <v>71</v>
      </c>
      <c r="AU73" s="312">
        <v>0</v>
      </c>
      <c r="AV73" s="312">
        <v>84</v>
      </c>
      <c r="AW73" s="312">
        <v>1555</v>
      </c>
      <c r="AX73" s="312">
        <v>3462</v>
      </c>
      <c r="AY73" s="312">
        <v>1093</v>
      </c>
      <c r="AZ73" s="312">
        <v>7408</v>
      </c>
      <c r="BA73" s="312">
        <v>0</v>
      </c>
      <c r="BB73" s="312">
        <v>229</v>
      </c>
      <c r="BC73" s="312">
        <v>6755</v>
      </c>
      <c r="BD73" s="312">
        <v>5081</v>
      </c>
      <c r="BE73" s="312">
        <v>6184</v>
      </c>
      <c r="BF73" s="312">
        <v>2410</v>
      </c>
      <c r="BG73" s="312">
        <v>623</v>
      </c>
      <c r="BH73" s="312">
        <v>5982</v>
      </c>
      <c r="BI73" s="312">
        <v>0</v>
      </c>
      <c r="BJ73" s="312">
        <v>0</v>
      </c>
      <c r="BK73" s="312">
        <v>8537</v>
      </c>
      <c r="BL73" s="312">
        <v>0</v>
      </c>
      <c r="BM73" s="312">
        <v>292154</v>
      </c>
      <c r="BN73" s="312">
        <v>92</v>
      </c>
      <c r="BO73" s="312">
        <v>0</v>
      </c>
      <c r="BP73" s="312">
        <v>1586</v>
      </c>
      <c r="BQ73" s="312">
        <v>7561</v>
      </c>
      <c r="BR73" s="312">
        <v>1839</v>
      </c>
      <c r="BS73" s="312">
        <v>604</v>
      </c>
      <c r="BT73" s="312">
        <v>0</v>
      </c>
      <c r="BU73" s="312">
        <v>852</v>
      </c>
      <c r="BV73" s="312">
        <v>38</v>
      </c>
      <c r="BW73" s="312">
        <v>0</v>
      </c>
      <c r="BX73" s="312">
        <v>6802</v>
      </c>
      <c r="BY73" s="312">
        <v>88</v>
      </c>
      <c r="BZ73" s="312">
        <v>0</v>
      </c>
      <c r="CA73" s="312">
        <v>472</v>
      </c>
      <c r="CB73" s="314">
        <v>0</v>
      </c>
      <c r="CC73" s="318">
        <v>440248</v>
      </c>
      <c r="CD73" s="316">
        <v>506762</v>
      </c>
      <c r="CE73" s="312">
        <v>0</v>
      </c>
      <c r="CF73" s="317">
        <v>0</v>
      </c>
      <c r="CG73" s="318">
        <v>506762</v>
      </c>
      <c r="CH73" s="313">
        <v>0</v>
      </c>
      <c r="CI73" s="317">
        <v>0</v>
      </c>
      <c r="CJ73" s="318">
        <v>0</v>
      </c>
      <c r="CK73" s="313">
        <v>0</v>
      </c>
      <c r="CL73" s="317">
        <v>0</v>
      </c>
      <c r="CM73" s="318">
        <v>0</v>
      </c>
      <c r="CN73" s="385">
        <v>506762</v>
      </c>
      <c r="CO73" s="318">
        <v>947010</v>
      </c>
      <c r="CP73" s="216"/>
    </row>
    <row r="74" spans="1:94" s="217" customFormat="1" ht="30" customHeight="1">
      <c r="A74" s="272">
        <f t="shared" si="0"/>
        <v>63</v>
      </c>
      <c r="B74" s="301" t="s">
        <v>546</v>
      </c>
      <c r="C74" s="215" t="s">
        <v>117</v>
      </c>
      <c r="D74" s="310">
        <v>826</v>
      </c>
      <c r="E74" s="311">
        <v>212</v>
      </c>
      <c r="F74" s="311">
        <v>0</v>
      </c>
      <c r="G74" s="311">
        <v>403</v>
      </c>
      <c r="H74" s="311">
        <v>6267</v>
      </c>
      <c r="I74" s="311">
        <v>11636</v>
      </c>
      <c r="J74" s="311">
        <v>1406</v>
      </c>
      <c r="K74" s="311">
        <v>1160</v>
      </c>
      <c r="L74" s="311">
        <v>341</v>
      </c>
      <c r="M74" s="311">
        <v>647</v>
      </c>
      <c r="N74" s="311">
        <v>83</v>
      </c>
      <c r="O74" s="311">
        <v>1426</v>
      </c>
      <c r="P74" s="311">
        <v>4545</v>
      </c>
      <c r="Q74" s="311">
        <v>1896</v>
      </c>
      <c r="R74" s="312">
        <v>392</v>
      </c>
      <c r="S74" s="312">
        <v>4062</v>
      </c>
      <c r="T74" s="312">
        <v>2174</v>
      </c>
      <c r="U74" s="312">
        <v>6761</v>
      </c>
      <c r="V74" s="312">
        <v>4337</v>
      </c>
      <c r="W74" s="312">
        <v>8485</v>
      </c>
      <c r="X74" s="312">
        <v>6372</v>
      </c>
      <c r="Y74" s="312">
        <v>3005</v>
      </c>
      <c r="Z74" s="312">
        <v>14101</v>
      </c>
      <c r="AA74" s="312">
        <v>5944</v>
      </c>
      <c r="AB74" s="312">
        <v>11076</v>
      </c>
      <c r="AC74" s="312">
        <v>2169</v>
      </c>
      <c r="AD74" s="312">
        <v>1371</v>
      </c>
      <c r="AE74" s="312">
        <v>674</v>
      </c>
      <c r="AF74" s="312">
        <v>4951</v>
      </c>
      <c r="AG74" s="312">
        <v>45929</v>
      </c>
      <c r="AH74" s="312">
        <v>27</v>
      </c>
      <c r="AI74" s="312">
        <v>394</v>
      </c>
      <c r="AJ74" s="312">
        <v>102</v>
      </c>
      <c r="AK74" s="312">
        <v>39913</v>
      </c>
      <c r="AL74" s="312">
        <v>1467</v>
      </c>
      <c r="AM74" s="312">
        <v>27966</v>
      </c>
      <c r="AN74" s="312">
        <v>12331</v>
      </c>
      <c r="AO74" s="312">
        <v>7760</v>
      </c>
      <c r="AP74" s="312">
        <v>392</v>
      </c>
      <c r="AQ74" s="312">
        <v>8834</v>
      </c>
      <c r="AR74" s="312">
        <v>668</v>
      </c>
      <c r="AS74" s="312">
        <v>86</v>
      </c>
      <c r="AT74" s="312">
        <v>2170</v>
      </c>
      <c r="AU74" s="312">
        <v>675</v>
      </c>
      <c r="AV74" s="312">
        <v>3662</v>
      </c>
      <c r="AW74" s="312">
        <v>5427</v>
      </c>
      <c r="AX74" s="312">
        <v>8519</v>
      </c>
      <c r="AY74" s="312">
        <v>391</v>
      </c>
      <c r="AZ74" s="312">
        <v>4153</v>
      </c>
      <c r="BA74" s="312">
        <v>56</v>
      </c>
      <c r="BB74" s="312">
        <v>1579</v>
      </c>
      <c r="BC74" s="312">
        <v>2881</v>
      </c>
      <c r="BD74" s="312">
        <v>1797</v>
      </c>
      <c r="BE74" s="312">
        <v>8342</v>
      </c>
      <c r="BF74" s="312">
        <v>3410</v>
      </c>
      <c r="BG74" s="312">
        <v>606</v>
      </c>
      <c r="BH74" s="312">
        <v>3427</v>
      </c>
      <c r="BI74" s="312">
        <v>3393</v>
      </c>
      <c r="BJ74" s="312">
        <v>0</v>
      </c>
      <c r="BK74" s="312">
        <v>3110</v>
      </c>
      <c r="BL74" s="312">
        <v>2580</v>
      </c>
      <c r="BM74" s="312">
        <v>4990</v>
      </c>
      <c r="BN74" s="312">
        <v>32</v>
      </c>
      <c r="BO74" s="312">
        <v>56</v>
      </c>
      <c r="BP74" s="312">
        <v>711</v>
      </c>
      <c r="BQ74" s="312">
        <v>13708</v>
      </c>
      <c r="BR74" s="312">
        <v>775</v>
      </c>
      <c r="BS74" s="312">
        <v>220</v>
      </c>
      <c r="BT74" s="312">
        <v>0</v>
      </c>
      <c r="BU74" s="312">
        <v>355</v>
      </c>
      <c r="BV74" s="312">
        <v>14</v>
      </c>
      <c r="BW74" s="312">
        <v>126</v>
      </c>
      <c r="BX74" s="312">
        <v>2850</v>
      </c>
      <c r="BY74" s="312">
        <v>51</v>
      </c>
      <c r="BZ74" s="312">
        <v>772</v>
      </c>
      <c r="CA74" s="312">
        <v>181</v>
      </c>
      <c r="CB74" s="314">
        <v>0</v>
      </c>
      <c r="CC74" s="318">
        <v>333610</v>
      </c>
      <c r="CD74" s="316">
        <v>11403</v>
      </c>
      <c r="CE74" s="312">
        <v>0</v>
      </c>
      <c r="CF74" s="317">
        <v>0</v>
      </c>
      <c r="CG74" s="318">
        <v>11403</v>
      </c>
      <c r="CH74" s="313">
        <v>0</v>
      </c>
      <c r="CI74" s="317">
        <v>0</v>
      </c>
      <c r="CJ74" s="318">
        <v>0</v>
      </c>
      <c r="CK74" s="313">
        <v>0</v>
      </c>
      <c r="CL74" s="317">
        <v>0</v>
      </c>
      <c r="CM74" s="318">
        <v>0</v>
      </c>
      <c r="CN74" s="385">
        <v>11403</v>
      </c>
      <c r="CO74" s="318">
        <v>345013</v>
      </c>
      <c r="CP74" s="216"/>
    </row>
    <row r="75" spans="1:94" s="217" customFormat="1" ht="30" customHeight="1">
      <c r="A75" s="272">
        <f t="shared" si="0"/>
        <v>64</v>
      </c>
      <c r="B75" s="301" t="s">
        <v>547</v>
      </c>
      <c r="C75" s="215" t="s">
        <v>290</v>
      </c>
      <c r="D75" s="310">
        <v>901</v>
      </c>
      <c r="E75" s="311">
        <v>242</v>
      </c>
      <c r="F75" s="311">
        <v>0</v>
      </c>
      <c r="G75" s="311">
        <v>437</v>
      </c>
      <c r="H75" s="311">
        <v>3141</v>
      </c>
      <c r="I75" s="311">
        <v>12480</v>
      </c>
      <c r="J75" s="311">
        <v>1174</v>
      </c>
      <c r="K75" s="311">
        <v>1875</v>
      </c>
      <c r="L75" s="311">
        <v>399</v>
      </c>
      <c r="M75" s="311">
        <v>708</v>
      </c>
      <c r="N75" s="311">
        <v>71</v>
      </c>
      <c r="O75" s="311">
        <v>1572</v>
      </c>
      <c r="P75" s="311">
        <v>4831</v>
      </c>
      <c r="Q75" s="311">
        <v>1925</v>
      </c>
      <c r="R75" s="312">
        <v>470</v>
      </c>
      <c r="S75" s="312">
        <v>4279</v>
      </c>
      <c r="T75" s="312">
        <v>2270</v>
      </c>
      <c r="U75" s="312">
        <v>6983</v>
      </c>
      <c r="V75" s="312">
        <v>4493</v>
      </c>
      <c r="W75" s="312">
        <v>11822</v>
      </c>
      <c r="X75" s="312">
        <v>6793</v>
      </c>
      <c r="Y75" s="312">
        <v>3429</v>
      </c>
      <c r="Z75" s="312">
        <v>16802</v>
      </c>
      <c r="AA75" s="312">
        <v>6592</v>
      </c>
      <c r="AB75" s="312">
        <v>16392</v>
      </c>
      <c r="AC75" s="312">
        <v>1601</v>
      </c>
      <c r="AD75" s="312">
        <v>1556</v>
      </c>
      <c r="AE75" s="312">
        <v>495</v>
      </c>
      <c r="AF75" s="312">
        <v>5841</v>
      </c>
      <c r="AG75" s="312">
        <v>61670</v>
      </c>
      <c r="AH75" s="312">
        <v>26</v>
      </c>
      <c r="AI75" s="312">
        <v>453</v>
      </c>
      <c r="AJ75" s="312">
        <v>121</v>
      </c>
      <c r="AK75" s="312">
        <v>48191</v>
      </c>
      <c r="AL75" s="312">
        <v>1621</v>
      </c>
      <c r="AM75" s="312">
        <v>37930</v>
      </c>
      <c r="AN75" s="312">
        <v>11681</v>
      </c>
      <c r="AO75" s="312">
        <v>25632</v>
      </c>
      <c r="AP75" s="312">
        <v>442</v>
      </c>
      <c r="AQ75" s="312">
        <v>4166</v>
      </c>
      <c r="AR75" s="312">
        <v>891</v>
      </c>
      <c r="AS75" s="312">
        <v>95</v>
      </c>
      <c r="AT75" s="312">
        <v>3284</v>
      </c>
      <c r="AU75" s="312">
        <v>760</v>
      </c>
      <c r="AV75" s="312">
        <v>2794</v>
      </c>
      <c r="AW75" s="312">
        <v>1537</v>
      </c>
      <c r="AX75" s="312">
        <v>9282</v>
      </c>
      <c r="AY75" s="312">
        <v>449</v>
      </c>
      <c r="AZ75" s="312">
        <v>4652</v>
      </c>
      <c r="BA75" s="312">
        <v>61</v>
      </c>
      <c r="BB75" s="312">
        <v>2113</v>
      </c>
      <c r="BC75" s="312">
        <v>4049</v>
      </c>
      <c r="BD75" s="312">
        <v>1983</v>
      </c>
      <c r="BE75" s="312">
        <v>3618</v>
      </c>
      <c r="BF75" s="312">
        <v>3627</v>
      </c>
      <c r="BG75" s="312">
        <v>656</v>
      </c>
      <c r="BH75" s="312">
        <v>2803</v>
      </c>
      <c r="BI75" s="312">
        <v>0</v>
      </c>
      <c r="BJ75" s="312">
        <v>0</v>
      </c>
      <c r="BK75" s="312">
        <v>3395</v>
      </c>
      <c r="BL75" s="312">
        <v>2844</v>
      </c>
      <c r="BM75" s="312">
        <v>5894</v>
      </c>
      <c r="BN75" s="312">
        <v>38</v>
      </c>
      <c r="BO75" s="312">
        <v>75</v>
      </c>
      <c r="BP75" s="312">
        <v>744</v>
      </c>
      <c r="BQ75" s="312">
        <v>3798</v>
      </c>
      <c r="BR75" s="312">
        <v>763</v>
      </c>
      <c r="BS75" s="312">
        <v>240</v>
      </c>
      <c r="BT75" s="312">
        <v>0</v>
      </c>
      <c r="BU75" s="312">
        <v>339</v>
      </c>
      <c r="BV75" s="312">
        <v>16</v>
      </c>
      <c r="BW75" s="312">
        <v>138</v>
      </c>
      <c r="BX75" s="312">
        <v>3047</v>
      </c>
      <c r="BY75" s="312">
        <v>76</v>
      </c>
      <c r="BZ75" s="312">
        <v>841</v>
      </c>
      <c r="CA75" s="312">
        <v>188</v>
      </c>
      <c r="CB75" s="314">
        <v>0</v>
      </c>
      <c r="CC75" s="318">
        <v>376597</v>
      </c>
      <c r="CD75" s="316">
        <v>0</v>
      </c>
      <c r="CE75" s="312">
        <v>0</v>
      </c>
      <c r="CF75" s="317">
        <v>0</v>
      </c>
      <c r="CG75" s="318">
        <v>0</v>
      </c>
      <c r="CH75" s="313">
        <v>0</v>
      </c>
      <c r="CI75" s="317">
        <v>0</v>
      </c>
      <c r="CJ75" s="318">
        <v>0</v>
      </c>
      <c r="CK75" s="313">
        <v>0</v>
      </c>
      <c r="CL75" s="317">
        <v>0</v>
      </c>
      <c r="CM75" s="318">
        <v>0</v>
      </c>
      <c r="CN75" s="385">
        <v>0</v>
      </c>
      <c r="CO75" s="318">
        <v>376597</v>
      </c>
      <c r="CP75" s="216"/>
    </row>
    <row r="76" spans="1:94" s="217" customFormat="1" ht="45" customHeight="1">
      <c r="A76" s="272">
        <f t="shared" si="0"/>
        <v>65</v>
      </c>
      <c r="B76" s="302" t="s">
        <v>548</v>
      </c>
      <c r="C76" s="215" t="s">
        <v>291</v>
      </c>
      <c r="D76" s="310">
        <v>232</v>
      </c>
      <c r="E76" s="311">
        <v>60</v>
      </c>
      <c r="F76" s="311">
        <v>0</v>
      </c>
      <c r="G76" s="311">
        <v>118</v>
      </c>
      <c r="H76" s="311">
        <v>1866</v>
      </c>
      <c r="I76" s="311">
        <v>3443</v>
      </c>
      <c r="J76" s="311">
        <v>348</v>
      </c>
      <c r="K76" s="311">
        <v>309</v>
      </c>
      <c r="L76" s="311">
        <v>106</v>
      </c>
      <c r="M76" s="311">
        <v>181</v>
      </c>
      <c r="N76" s="311">
        <v>26</v>
      </c>
      <c r="O76" s="311">
        <v>404</v>
      </c>
      <c r="P76" s="311">
        <v>1290</v>
      </c>
      <c r="Q76" s="311">
        <v>605</v>
      </c>
      <c r="R76" s="312">
        <v>102</v>
      </c>
      <c r="S76" s="312">
        <v>981</v>
      </c>
      <c r="T76" s="312">
        <v>611</v>
      </c>
      <c r="U76" s="312">
        <v>2182</v>
      </c>
      <c r="V76" s="312">
        <v>1217</v>
      </c>
      <c r="W76" s="312">
        <v>2249</v>
      </c>
      <c r="X76" s="312">
        <v>1770</v>
      </c>
      <c r="Y76" s="312">
        <v>918</v>
      </c>
      <c r="Z76" s="312">
        <v>4585</v>
      </c>
      <c r="AA76" s="312">
        <v>1518</v>
      </c>
      <c r="AB76" s="312">
        <v>3403</v>
      </c>
      <c r="AC76" s="312">
        <v>447</v>
      </c>
      <c r="AD76" s="312">
        <v>402</v>
      </c>
      <c r="AE76" s="312">
        <v>159</v>
      </c>
      <c r="AF76" s="312">
        <v>1631</v>
      </c>
      <c r="AG76" s="312">
        <v>12294</v>
      </c>
      <c r="AH76" s="312">
        <v>1</v>
      </c>
      <c r="AI76" s="312">
        <v>116</v>
      </c>
      <c r="AJ76" s="312">
        <v>30</v>
      </c>
      <c r="AK76" s="312">
        <v>3758</v>
      </c>
      <c r="AL76" s="312">
        <v>471</v>
      </c>
      <c r="AM76" s="312">
        <v>11640</v>
      </c>
      <c r="AN76" s="312">
        <v>3116</v>
      </c>
      <c r="AO76" s="312">
        <v>2146</v>
      </c>
      <c r="AP76" s="312">
        <v>113</v>
      </c>
      <c r="AQ76" s="312">
        <v>1075</v>
      </c>
      <c r="AR76" s="312">
        <v>189</v>
      </c>
      <c r="AS76" s="312">
        <v>24</v>
      </c>
      <c r="AT76" s="312">
        <v>777</v>
      </c>
      <c r="AU76" s="312">
        <v>185</v>
      </c>
      <c r="AV76" s="312">
        <v>914</v>
      </c>
      <c r="AW76" s="312">
        <v>396</v>
      </c>
      <c r="AX76" s="312">
        <v>4315</v>
      </c>
      <c r="AY76" s="312">
        <v>120</v>
      </c>
      <c r="AZ76" s="312">
        <v>1019</v>
      </c>
      <c r="BA76" s="312">
        <v>16</v>
      </c>
      <c r="BB76" s="312">
        <v>504</v>
      </c>
      <c r="BC76" s="312">
        <v>701</v>
      </c>
      <c r="BD76" s="312">
        <v>522</v>
      </c>
      <c r="BE76" s="312">
        <v>938</v>
      </c>
      <c r="BF76" s="312">
        <v>916</v>
      </c>
      <c r="BG76" s="312">
        <v>164</v>
      </c>
      <c r="BH76" s="312">
        <v>763</v>
      </c>
      <c r="BI76" s="312">
        <v>953</v>
      </c>
      <c r="BJ76" s="312">
        <v>0</v>
      </c>
      <c r="BK76" s="312">
        <v>873</v>
      </c>
      <c r="BL76" s="312">
        <v>761</v>
      </c>
      <c r="BM76" s="312">
        <v>13234</v>
      </c>
      <c r="BN76" s="312">
        <v>9</v>
      </c>
      <c r="BO76" s="312">
        <v>19</v>
      </c>
      <c r="BP76" s="312">
        <v>382</v>
      </c>
      <c r="BQ76" s="312">
        <v>977</v>
      </c>
      <c r="BR76" s="312">
        <v>197</v>
      </c>
      <c r="BS76" s="312">
        <v>54</v>
      </c>
      <c r="BT76" s="312">
        <v>0</v>
      </c>
      <c r="BU76" s="312">
        <v>87</v>
      </c>
      <c r="BV76" s="312">
        <v>4</v>
      </c>
      <c r="BW76" s="312">
        <v>36</v>
      </c>
      <c r="BX76" s="312">
        <v>644</v>
      </c>
      <c r="BY76" s="312">
        <v>22</v>
      </c>
      <c r="BZ76" s="312">
        <v>216</v>
      </c>
      <c r="CA76" s="312">
        <v>54</v>
      </c>
      <c r="CB76" s="314">
        <v>0</v>
      </c>
      <c r="CC76" s="318">
        <v>96908</v>
      </c>
      <c r="CD76" s="316">
        <v>0</v>
      </c>
      <c r="CE76" s="312">
        <v>0</v>
      </c>
      <c r="CF76" s="317">
        <v>0</v>
      </c>
      <c r="CG76" s="318">
        <v>0</v>
      </c>
      <c r="CH76" s="313">
        <v>0</v>
      </c>
      <c r="CI76" s="317">
        <v>0</v>
      </c>
      <c r="CJ76" s="318">
        <v>0</v>
      </c>
      <c r="CK76" s="313">
        <v>0</v>
      </c>
      <c r="CL76" s="317">
        <v>0</v>
      </c>
      <c r="CM76" s="318">
        <v>0</v>
      </c>
      <c r="CN76" s="385">
        <v>0</v>
      </c>
      <c r="CO76" s="318">
        <v>96908</v>
      </c>
      <c r="CP76" s="216"/>
    </row>
    <row r="77" spans="1:94" s="217" customFormat="1" ht="30" customHeight="1">
      <c r="A77" s="272">
        <f t="shared" si="0"/>
        <v>66</v>
      </c>
      <c r="B77" s="302" t="s">
        <v>549</v>
      </c>
      <c r="C77" s="215" t="s">
        <v>292</v>
      </c>
      <c r="D77" s="310">
        <v>0</v>
      </c>
      <c r="E77" s="311">
        <v>0</v>
      </c>
      <c r="F77" s="311">
        <v>0</v>
      </c>
      <c r="G77" s="311">
        <v>0</v>
      </c>
      <c r="H77" s="311">
        <v>0</v>
      </c>
      <c r="I77" s="311">
        <v>0</v>
      </c>
      <c r="J77" s="311">
        <v>0</v>
      </c>
      <c r="K77" s="311">
        <v>0</v>
      </c>
      <c r="L77" s="311">
        <v>0</v>
      </c>
      <c r="M77" s="311">
        <v>0</v>
      </c>
      <c r="N77" s="311">
        <v>0</v>
      </c>
      <c r="O77" s="311">
        <v>0</v>
      </c>
      <c r="P77" s="311">
        <v>0</v>
      </c>
      <c r="Q77" s="311">
        <v>0</v>
      </c>
      <c r="R77" s="312">
        <v>0</v>
      </c>
      <c r="S77" s="312">
        <v>0</v>
      </c>
      <c r="T77" s="312">
        <v>0</v>
      </c>
      <c r="U77" s="312">
        <v>0</v>
      </c>
      <c r="V77" s="312">
        <v>0</v>
      </c>
      <c r="W77" s="312">
        <v>0</v>
      </c>
      <c r="X77" s="312">
        <v>0</v>
      </c>
      <c r="Y77" s="312">
        <v>0</v>
      </c>
      <c r="Z77" s="312">
        <v>0</v>
      </c>
      <c r="AA77" s="312">
        <v>0</v>
      </c>
      <c r="AB77" s="312">
        <v>0</v>
      </c>
      <c r="AC77" s="312">
        <v>0</v>
      </c>
      <c r="AD77" s="312">
        <v>0</v>
      </c>
      <c r="AE77" s="312">
        <v>0</v>
      </c>
      <c r="AF77" s="312">
        <v>0</v>
      </c>
      <c r="AG77" s="312">
        <v>0</v>
      </c>
      <c r="AH77" s="312">
        <v>0</v>
      </c>
      <c r="AI77" s="312">
        <v>0</v>
      </c>
      <c r="AJ77" s="312">
        <v>0</v>
      </c>
      <c r="AK77" s="312">
        <v>0</v>
      </c>
      <c r="AL77" s="312">
        <v>0</v>
      </c>
      <c r="AM77" s="312">
        <v>0</v>
      </c>
      <c r="AN77" s="312">
        <v>0</v>
      </c>
      <c r="AO77" s="312">
        <v>0</v>
      </c>
      <c r="AP77" s="312">
        <v>0</v>
      </c>
      <c r="AQ77" s="312">
        <v>0</v>
      </c>
      <c r="AR77" s="312">
        <v>0</v>
      </c>
      <c r="AS77" s="312">
        <v>0</v>
      </c>
      <c r="AT77" s="312">
        <v>0</v>
      </c>
      <c r="AU77" s="312">
        <v>0</v>
      </c>
      <c r="AV77" s="312">
        <v>0</v>
      </c>
      <c r="AW77" s="312">
        <v>0</v>
      </c>
      <c r="AX77" s="312">
        <v>0</v>
      </c>
      <c r="AY77" s="312">
        <v>0</v>
      </c>
      <c r="AZ77" s="312">
        <v>0</v>
      </c>
      <c r="BA77" s="312">
        <v>0</v>
      </c>
      <c r="BB77" s="312">
        <v>0</v>
      </c>
      <c r="BC77" s="312">
        <v>0</v>
      </c>
      <c r="BD77" s="312">
        <v>0</v>
      </c>
      <c r="BE77" s="312">
        <v>0</v>
      </c>
      <c r="BF77" s="312">
        <v>0</v>
      </c>
      <c r="BG77" s="312">
        <v>0</v>
      </c>
      <c r="BH77" s="312">
        <v>0</v>
      </c>
      <c r="BI77" s="312">
        <v>0</v>
      </c>
      <c r="BJ77" s="312">
        <v>0</v>
      </c>
      <c r="BK77" s="312">
        <v>0</v>
      </c>
      <c r="BL77" s="312">
        <v>0</v>
      </c>
      <c r="BM77" s="312">
        <v>0</v>
      </c>
      <c r="BN77" s="312">
        <v>0</v>
      </c>
      <c r="BO77" s="312">
        <v>0</v>
      </c>
      <c r="BP77" s="312">
        <v>0</v>
      </c>
      <c r="BQ77" s="312">
        <v>0</v>
      </c>
      <c r="BR77" s="312">
        <v>0</v>
      </c>
      <c r="BS77" s="312">
        <v>0</v>
      </c>
      <c r="BT77" s="312">
        <v>0</v>
      </c>
      <c r="BU77" s="312">
        <v>0</v>
      </c>
      <c r="BV77" s="312">
        <v>0</v>
      </c>
      <c r="BW77" s="312">
        <v>0</v>
      </c>
      <c r="BX77" s="312">
        <v>0</v>
      </c>
      <c r="BY77" s="312">
        <v>0</v>
      </c>
      <c r="BZ77" s="312">
        <v>0</v>
      </c>
      <c r="CA77" s="312">
        <v>0</v>
      </c>
      <c r="CB77" s="314">
        <v>0</v>
      </c>
      <c r="CC77" s="318">
        <v>0</v>
      </c>
      <c r="CD77" s="316">
        <v>0</v>
      </c>
      <c r="CE77" s="312">
        <v>0</v>
      </c>
      <c r="CF77" s="317">
        <v>0</v>
      </c>
      <c r="CG77" s="318">
        <v>0</v>
      </c>
      <c r="CH77" s="313">
        <v>0</v>
      </c>
      <c r="CI77" s="317">
        <v>0</v>
      </c>
      <c r="CJ77" s="318">
        <v>0</v>
      </c>
      <c r="CK77" s="313">
        <v>0</v>
      </c>
      <c r="CL77" s="317">
        <v>0</v>
      </c>
      <c r="CM77" s="318">
        <v>0</v>
      </c>
      <c r="CN77" s="385">
        <v>0</v>
      </c>
      <c r="CO77" s="318">
        <v>0</v>
      </c>
      <c r="CP77" s="216"/>
    </row>
    <row r="78" spans="1:94" s="217" customFormat="1" ht="30" customHeight="1">
      <c r="A78" s="272">
        <f aca="true" t="shared" si="1" ref="A78:A88">A77+1</f>
        <v>67</v>
      </c>
      <c r="B78" s="301" t="s">
        <v>550</v>
      </c>
      <c r="C78" s="215" t="s">
        <v>118</v>
      </c>
      <c r="D78" s="310">
        <v>0</v>
      </c>
      <c r="E78" s="311">
        <v>0</v>
      </c>
      <c r="F78" s="311">
        <v>0</v>
      </c>
      <c r="G78" s="311">
        <v>0</v>
      </c>
      <c r="H78" s="311">
        <v>0</v>
      </c>
      <c r="I78" s="311">
        <v>0</v>
      </c>
      <c r="J78" s="311">
        <v>0</v>
      </c>
      <c r="K78" s="311">
        <v>0</v>
      </c>
      <c r="L78" s="311">
        <v>0</v>
      </c>
      <c r="M78" s="311">
        <v>0</v>
      </c>
      <c r="N78" s="311">
        <v>0</v>
      </c>
      <c r="O78" s="311">
        <v>0</v>
      </c>
      <c r="P78" s="311">
        <v>0</v>
      </c>
      <c r="Q78" s="311">
        <v>0</v>
      </c>
      <c r="R78" s="312">
        <v>0</v>
      </c>
      <c r="S78" s="312">
        <v>0</v>
      </c>
      <c r="T78" s="312">
        <v>0</v>
      </c>
      <c r="U78" s="312">
        <v>0</v>
      </c>
      <c r="V78" s="312">
        <v>0</v>
      </c>
      <c r="W78" s="312">
        <v>0</v>
      </c>
      <c r="X78" s="312">
        <v>0</v>
      </c>
      <c r="Y78" s="312">
        <v>0</v>
      </c>
      <c r="Z78" s="312">
        <v>0</v>
      </c>
      <c r="AA78" s="312">
        <v>0</v>
      </c>
      <c r="AB78" s="312">
        <v>0</v>
      </c>
      <c r="AC78" s="312">
        <v>0</v>
      </c>
      <c r="AD78" s="312">
        <v>0</v>
      </c>
      <c r="AE78" s="312">
        <v>0</v>
      </c>
      <c r="AF78" s="312">
        <v>0</v>
      </c>
      <c r="AG78" s="312">
        <v>0</v>
      </c>
      <c r="AH78" s="312">
        <v>0</v>
      </c>
      <c r="AI78" s="312">
        <v>0</v>
      </c>
      <c r="AJ78" s="312">
        <v>0</v>
      </c>
      <c r="AK78" s="312">
        <v>0</v>
      </c>
      <c r="AL78" s="312">
        <v>0</v>
      </c>
      <c r="AM78" s="312">
        <v>0</v>
      </c>
      <c r="AN78" s="312">
        <v>0</v>
      </c>
      <c r="AO78" s="312">
        <v>0</v>
      </c>
      <c r="AP78" s="312">
        <v>0</v>
      </c>
      <c r="AQ78" s="312">
        <v>0</v>
      </c>
      <c r="AR78" s="312">
        <v>0</v>
      </c>
      <c r="AS78" s="312">
        <v>0</v>
      </c>
      <c r="AT78" s="312">
        <v>0</v>
      </c>
      <c r="AU78" s="312">
        <v>0</v>
      </c>
      <c r="AV78" s="312">
        <v>0</v>
      </c>
      <c r="AW78" s="312">
        <v>0</v>
      </c>
      <c r="AX78" s="312">
        <v>0</v>
      </c>
      <c r="AY78" s="312">
        <v>0</v>
      </c>
      <c r="AZ78" s="312">
        <v>0</v>
      </c>
      <c r="BA78" s="312">
        <v>0</v>
      </c>
      <c r="BB78" s="312">
        <v>0</v>
      </c>
      <c r="BC78" s="312">
        <v>0</v>
      </c>
      <c r="BD78" s="312">
        <v>0</v>
      </c>
      <c r="BE78" s="312">
        <v>0</v>
      </c>
      <c r="BF78" s="312">
        <v>0</v>
      </c>
      <c r="BG78" s="312">
        <v>0</v>
      </c>
      <c r="BH78" s="312">
        <v>0</v>
      </c>
      <c r="BI78" s="312">
        <v>0</v>
      </c>
      <c r="BJ78" s="312">
        <v>0</v>
      </c>
      <c r="BK78" s="312">
        <v>0</v>
      </c>
      <c r="BL78" s="312">
        <v>0</v>
      </c>
      <c r="BM78" s="312">
        <v>0</v>
      </c>
      <c r="BN78" s="312">
        <v>0</v>
      </c>
      <c r="BO78" s="312">
        <v>0</v>
      </c>
      <c r="BP78" s="312">
        <v>0</v>
      </c>
      <c r="BQ78" s="312">
        <v>0</v>
      </c>
      <c r="BR78" s="312">
        <v>0</v>
      </c>
      <c r="BS78" s="312">
        <v>0</v>
      </c>
      <c r="BT78" s="312">
        <v>0</v>
      </c>
      <c r="BU78" s="312">
        <v>0</v>
      </c>
      <c r="BV78" s="312">
        <v>0</v>
      </c>
      <c r="BW78" s="312">
        <v>0</v>
      </c>
      <c r="BX78" s="312">
        <v>0</v>
      </c>
      <c r="BY78" s="312">
        <v>0</v>
      </c>
      <c r="BZ78" s="312">
        <v>0</v>
      </c>
      <c r="CA78" s="312">
        <v>0</v>
      </c>
      <c r="CB78" s="314">
        <v>0</v>
      </c>
      <c r="CC78" s="318">
        <v>0</v>
      </c>
      <c r="CD78" s="316">
        <v>571707</v>
      </c>
      <c r="CE78" s="312">
        <v>0</v>
      </c>
      <c r="CF78" s="317">
        <v>0</v>
      </c>
      <c r="CG78" s="318">
        <v>571707</v>
      </c>
      <c r="CH78" s="313">
        <v>0</v>
      </c>
      <c r="CI78" s="317">
        <v>0</v>
      </c>
      <c r="CJ78" s="318">
        <v>0</v>
      </c>
      <c r="CK78" s="313">
        <v>0</v>
      </c>
      <c r="CL78" s="317">
        <v>0</v>
      </c>
      <c r="CM78" s="318">
        <v>0</v>
      </c>
      <c r="CN78" s="385">
        <v>571707</v>
      </c>
      <c r="CO78" s="318">
        <v>571707</v>
      </c>
      <c r="CP78" s="216"/>
    </row>
    <row r="79" spans="1:94" s="217" customFormat="1" ht="30" customHeight="1">
      <c r="A79" s="272">
        <f t="shared" si="1"/>
        <v>68</v>
      </c>
      <c r="B79" s="301" t="s">
        <v>551</v>
      </c>
      <c r="C79" s="215" t="s">
        <v>293</v>
      </c>
      <c r="D79" s="310">
        <v>0</v>
      </c>
      <c r="E79" s="311">
        <v>0</v>
      </c>
      <c r="F79" s="311">
        <v>0</v>
      </c>
      <c r="G79" s="311">
        <v>0</v>
      </c>
      <c r="H79" s="311">
        <v>0</v>
      </c>
      <c r="I79" s="311">
        <v>0</v>
      </c>
      <c r="J79" s="311">
        <v>0</v>
      </c>
      <c r="K79" s="311">
        <v>0</v>
      </c>
      <c r="L79" s="311">
        <v>0</v>
      </c>
      <c r="M79" s="311">
        <v>0</v>
      </c>
      <c r="N79" s="311">
        <v>0</v>
      </c>
      <c r="O79" s="311">
        <v>0</v>
      </c>
      <c r="P79" s="311">
        <v>0</v>
      </c>
      <c r="Q79" s="311">
        <v>0</v>
      </c>
      <c r="R79" s="312">
        <v>0</v>
      </c>
      <c r="S79" s="312">
        <v>0</v>
      </c>
      <c r="T79" s="312">
        <v>0</v>
      </c>
      <c r="U79" s="312">
        <v>0</v>
      </c>
      <c r="V79" s="312">
        <v>0</v>
      </c>
      <c r="W79" s="312">
        <v>0</v>
      </c>
      <c r="X79" s="312">
        <v>0</v>
      </c>
      <c r="Y79" s="312">
        <v>0</v>
      </c>
      <c r="Z79" s="312">
        <v>0</v>
      </c>
      <c r="AA79" s="312">
        <v>0</v>
      </c>
      <c r="AB79" s="312">
        <v>0</v>
      </c>
      <c r="AC79" s="312">
        <v>0</v>
      </c>
      <c r="AD79" s="312">
        <v>0</v>
      </c>
      <c r="AE79" s="312">
        <v>0</v>
      </c>
      <c r="AF79" s="312">
        <v>0</v>
      </c>
      <c r="AG79" s="312">
        <v>0</v>
      </c>
      <c r="AH79" s="312">
        <v>0</v>
      </c>
      <c r="AI79" s="312">
        <v>0</v>
      </c>
      <c r="AJ79" s="312">
        <v>0</v>
      </c>
      <c r="AK79" s="312">
        <v>0</v>
      </c>
      <c r="AL79" s="312">
        <v>0</v>
      </c>
      <c r="AM79" s="312">
        <v>0</v>
      </c>
      <c r="AN79" s="312">
        <v>0</v>
      </c>
      <c r="AO79" s="312">
        <v>0</v>
      </c>
      <c r="AP79" s="312">
        <v>0</v>
      </c>
      <c r="AQ79" s="312">
        <v>0</v>
      </c>
      <c r="AR79" s="312">
        <v>0</v>
      </c>
      <c r="AS79" s="312">
        <v>0</v>
      </c>
      <c r="AT79" s="312">
        <v>0</v>
      </c>
      <c r="AU79" s="312">
        <v>0</v>
      </c>
      <c r="AV79" s="312">
        <v>0</v>
      </c>
      <c r="AW79" s="312">
        <v>0</v>
      </c>
      <c r="AX79" s="312">
        <v>0</v>
      </c>
      <c r="AY79" s="312">
        <v>0</v>
      </c>
      <c r="AZ79" s="312">
        <v>0</v>
      </c>
      <c r="BA79" s="312">
        <v>0</v>
      </c>
      <c r="BB79" s="312">
        <v>0</v>
      </c>
      <c r="BC79" s="312">
        <v>0</v>
      </c>
      <c r="BD79" s="312">
        <v>0</v>
      </c>
      <c r="BE79" s="312">
        <v>0</v>
      </c>
      <c r="BF79" s="312">
        <v>0</v>
      </c>
      <c r="BG79" s="312">
        <v>0</v>
      </c>
      <c r="BH79" s="312">
        <v>0</v>
      </c>
      <c r="BI79" s="312">
        <v>0</v>
      </c>
      <c r="BJ79" s="312">
        <v>0</v>
      </c>
      <c r="BK79" s="312">
        <v>0</v>
      </c>
      <c r="BL79" s="312">
        <v>0</v>
      </c>
      <c r="BM79" s="312">
        <v>0</v>
      </c>
      <c r="BN79" s="312">
        <v>0</v>
      </c>
      <c r="BO79" s="312">
        <v>0</v>
      </c>
      <c r="BP79" s="312">
        <v>0</v>
      </c>
      <c r="BQ79" s="312">
        <v>0</v>
      </c>
      <c r="BR79" s="312">
        <v>0</v>
      </c>
      <c r="BS79" s="312">
        <v>0</v>
      </c>
      <c r="BT79" s="312">
        <v>0</v>
      </c>
      <c r="BU79" s="312">
        <v>0</v>
      </c>
      <c r="BV79" s="312">
        <v>0</v>
      </c>
      <c r="BW79" s="312">
        <v>0</v>
      </c>
      <c r="BX79" s="312">
        <v>0</v>
      </c>
      <c r="BY79" s="312">
        <v>0</v>
      </c>
      <c r="BZ79" s="312">
        <v>0</v>
      </c>
      <c r="CA79" s="312">
        <v>0</v>
      </c>
      <c r="CB79" s="314">
        <v>0</v>
      </c>
      <c r="CC79" s="318">
        <v>0</v>
      </c>
      <c r="CD79" s="316">
        <v>337827</v>
      </c>
      <c r="CE79" s="312">
        <v>0</v>
      </c>
      <c r="CF79" s="317">
        <v>0</v>
      </c>
      <c r="CG79" s="318">
        <v>337827</v>
      </c>
      <c r="CH79" s="313">
        <v>0</v>
      </c>
      <c r="CI79" s="317">
        <v>0</v>
      </c>
      <c r="CJ79" s="318">
        <v>0</v>
      </c>
      <c r="CK79" s="313">
        <v>0</v>
      </c>
      <c r="CL79" s="317">
        <v>0</v>
      </c>
      <c r="CM79" s="318">
        <v>0</v>
      </c>
      <c r="CN79" s="385">
        <v>337827</v>
      </c>
      <c r="CO79" s="318">
        <v>337827</v>
      </c>
      <c r="CP79" s="216"/>
    </row>
    <row r="80" spans="1:94" s="217" customFormat="1" ht="30" customHeight="1">
      <c r="A80" s="272">
        <f t="shared" si="1"/>
        <v>69</v>
      </c>
      <c r="B80" s="301" t="s">
        <v>552</v>
      </c>
      <c r="C80" s="215" t="s">
        <v>232</v>
      </c>
      <c r="D80" s="310">
        <v>0</v>
      </c>
      <c r="E80" s="311">
        <v>0</v>
      </c>
      <c r="F80" s="311">
        <v>0</v>
      </c>
      <c r="G80" s="311">
        <v>0</v>
      </c>
      <c r="H80" s="311">
        <v>0</v>
      </c>
      <c r="I80" s="311">
        <v>0</v>
      </c>
      <c r="J80" s="311">
        <v>0</v>
      </c>
      <c r="K80" s="311">
        <v>0</v>
      </c>
      <c r="L80" s="311">
        <v>0</v>
      </c>
      <c r="M80" s="311">
        <v>0</v>
      </c>
      <c r="N80" s="311">
        <v>0</v>
      </c>
      <c r="O80" s="311">
        <v>0</v>
      </c>
      <c r="P80" s="311">
        <v>0</v>
      </c>
      <c r="Q80" s="311">
        <v>0</v>
      </c>
      <c r="R80" s="312">
        <v>0</v>
      </c>
      <c r="S80" s="312">
        <v>0</v>
      </c>
      <c r="T80" s="312">
        <v>0</v>
      </c>
      <c r="U80" s="312">
        <v>0</v>
      </c>
      <c r="V80" s="312">
        <v>0</v>
      </c>
      <c r="W80" s="312">
        <v>0</v>
      </c>
      <c r="X80" s="312">
        <v>0</v>
      </c>
      <c r="Y80" s="312">
        <v>0</v>
      </c>
      <c r="Z80" s="312">
        <v>0</v>
      </c>
      <c r="AA80" s="312">
        <v>0</v>
      </c>
      <c r="AB80" s="312">
        <v>0</v>
      </c>
      <c r="AC80" s="312">
        <v>0</v>
      </c>
      <c r="AD80" s="312">
        <v>0</v>
      </c>
      <c r="AE80" s="312">
        <v>0</v>
      </c>
      <c r="AF80" s="312">
        <v>0</v>
      </c>
      <c r="AG80" s="312">
        <v>0</v>
      </c>
      <c r="AH80" s="312">
        <v>0</v>
      </c>
      <c r="AI80" s="312">
        <v>0</v>
      </c>
      <c r="AJ80" s="312">
        <v>0</v>
      </c>
      <c r="AK80" s="312">
        <v>0</v>
      </c>
      <c r="AL80" s="312">
        <v>0</v>
      </c>
      <c r="AM80" s="312">
        <v>0</v>
      </c>
      <c r="AN80" s="312">
        <v>0</v>
      </c>
      <c r="AO80" s="312">
        <v>0</v>
      </c>
      <c r="AP80" s="312">
        <v>0</v>
      </c>
      <c r="AQ80" s="312">
        <v>0</v>
      </c>
      <c r="AR80" s="312">
        <v>0</v>
      </c>
      <c r="AS80" s="312">
        <v>0</v>
      </c>
      <c r="AT80" s="312">
        <v>0</v>
      </c>
      <c r="AU80" s="312">
        <v>0</v>
      </c>
      <c r="AV80" s="312">
        <v>0</v>
      </c>
      <c r="AW80" s="312">
        <v>0</v>
      </c>
      <c r="AX80" s="312">
        <v>0</v>
      </c>
      <c r="AY80" s="312">
        <v>0</v>
      </c>
      <c r="AZ80" s="312">
        <v>0</v>
      </c>
      <c r="BA80" s="312">
        <v>0</v>
      </c>
      <c r="BB80" s="312">
        <v>0</v>
      </c>
      <c r="BC80" s="312">
        <v>0</v>
      </c>
      <c r="BD80" s="312">
        <v>0</v>
      </c>
      <c r="BE80" s="312">
        <v>0</v>
      </c>
      <c r="BF80" s="312">
        <v>0</v>
      </c>
      <c r="BG80" s="312">
        <v>0</v>
      </c>
      <c r="BH80" s="312">
        <v>0</v>
      </c>
      <c r="BI80" s="312">
        <v>0</v>
      </c>
      <c r="BJ80" s="312">
        <v>0</v>
      </c>
      <c r="BK80" s="312">
        <v>0</v>
      </c>
      <c r="BL80" s="312">
        <v>0</v>
      </c>
      <c r="BM80" s="312">
        <v>0</v>
      </c>
      <c r="BN80" s="312">
        <v>0</v>
      </c>
      <c r="BO80" s="312">
        <v>0</v>
      </c>
      <c r="BP80" s="312">
        <v>0</v>
      </c>
      <c r="BQ80" s="312">
        <v>0</v>
      </c>
      <c r="BR80" s="312">
        <v>0</v>
      </c>
      <c r="BS80" s="312">
        <v>0</v>
      </c>
      <c r="BT80" s="312">
        <v>0</v>
      </c>
      <c r="BU80" s="312">
        <v>0</v>
      </c>
      <c r="BV80" s="312">
        <v>0</v>
      </c>
      <c r="BW80" s="312">
        <v>0</v>
      </c>
      <c r="BX80" s="312">
        <v>0</v>
      </c>
      <c r="BY80" s="312">
        <v>0</v>
      </c>
      <c r="BZ80" s="312">
        <v>0</v>
      </c>
      <c r="CA80" s="312">
        <v>0</v>
      </c>
      <c r="CB80" s="314">
        <v>0</v>
      </c>
      <c r="CC80" s="318">
        <v>0</v>
      </c>
      <c r="CD80" s="316">
        <v>0</v>
      </c>
      <c r="CE80" s="312">
        <v>0</v>
      </c>
      <c r="CF80" s="317">
        <v>0</v>
      </c>
      <c r="CG80" s="318">
        <v>0</v>
      </c>
      <c r="CH80" s="313">
        <v>0</v>
      </c>
      <c r="CI80" s="317">
        <v>0</v>
      </c>
      <c r="CJ80" s="318">
        <v>0</v>
      </c>
      <c r="CK80" s="313">
        <v>0</v>
      </c>
      <c r="CL80" s="317">
        <v>0</v>
      </c>
      <c r="CM80" s="318">
        <v>0</v>
      </c>
      <c r="CN80" s="385">
        <v>0</v>
      </c>
      <c r="CO80" s="318">
        <v>0</v>
      </c>
      <c r="CP80" s="216"/>
    </row>
    <row r="81" spans="1:94" s="217" customFormat="1" ht="30" customHeight="1">
      <c r="A81" s="272">
        <f t="shared" si="1"/>
        <v>70</v>
      </c>
      <c r="B81" s="301" t="s">
        <v>553</v>
      </c>
      <c r="C81" s="215" t="s">
        <v>119</v>
      </c>
      <c r="D81" s="310">
        <v>11</v>
      </c>
      <c r="E81" s="311">
        <v>0</v>
      </c>
      <c r="F81" s="311">
        <v>0</v>
      </c>
      <c r="G81" s="311">
        <v>22</v>
      </c>
      <c r="H81" s="311">
        <v>0</v>
      </c>
      <c r="I81" s="311">
        <v>76</v>
      </c>
      <c r="J81" s="311">
        <v>16</v>
      </c>
      <c r="K81" s="311">
        <v>0</v>
      </c>
      <c r="L81" s="311">
        <v>7</v>
      </c>
      <c r="M81" s="311">
        <v>79</v>
      </c>
      <c r="N81" s="311">
        <v>0</v>
      </c>
      <c r="O81" s="311">
        <v>50</v>
      </c>
      <c r="P81" s="311">
        <v>148</v>
      </c>
      <c r="Q81" s="311">
        <v>84</v>
      </c>
      <c r="R81" s="312">
        <v>9</v>
      </c>
      <c r="S81" s="312">
        <v>9</v>
      </c>
      <c r="T81" s="312">
        <v>686</v>
      </c>
      <c r="U81" s="312">
        <v>98</v>
      </c>
      <c r="V81" s="312">
        <v>6</v>
      </c>
      <c r="W81" s="312">
        <v>1</v>
      </c>
      <c r="X81" s="312">
        <v>293</v>
      </c>
      <c r="Y81" s="312">
        <v>71</v>
      </c>
      <c r="Z81" s="312">
        <v>62</v>
      </c>
      <c r="AA81" s="312">
        <v>659</v>
      </c>
      <c r="AB81" s="312">
        <v>2</v>
      </c>
      <c r="AC81" s="312">
        <v>613</v>
      </c>
      <c r="AD81" s="312">
        <v>146</v>
      </c>
      <c r="AE81" s="312">
        <v>10</v>
      </c>
      <c r="AF81" s="312">
        <v>996</v>
      </c>
      <c r="AG81" s="312">
        <v>38</v>
      </c>
      <c r="AH81" s="312">
        <v>0</v>
      </c>
      <c r="AI81" s="312">
        <v>0</v>
      </c>
      <c r="AJ81" s="312">
        <v>1</v>
      </c>
      <c r="AK81" s="312">
        <v>2747</v>
      </c>
      <c r="AL81" s="312">
        <v>382</v>
      </c>
      <c r="AM81" s="312">
        <v>11072</v>
      </c>
      <c r="AN81" s="312">
        <v>964</v>
      </c>
      <c r="AO81" s="312">
        <v>34</v>
      </c>
      <c r="AP81" s="312">
        <v>2</v>
      </c>
      <c r="AQ81" s="312">
        <v>108</v>
      </c>
      <c r="AR81" s="312">
        <v>6203</v>
      </c>
      <c r="AS81" s="312">
        <v>779</v>
      </c>
      <c r="AT81" s="312">
        <v>117</v>
      </c>
      <c r="AU81" s="312">
        <v>4092</v>
      </c>
      <c r="AV81" s="312">
        <v>191</v>
      </c>
      <c r="AW81" s="312">
        <v>0</v>
      </c>
      <c r="AX81" s="312">
        <v>999</v>
      </c>
      <c r="AY81" s="312">
        <v>1006</v>
      </c>
      <c r="AZ81" s="312">
        <v>2045</v>
      </c>
      <c r="BA81" s="312">
        <v>0</v>
      </c>
      <c r="BB81" s="312">
        <v>19</v>
      </c>
      <c r="BC81" s="312">
        <v>635</v>
      </c>
      <c r="BD81" s="312">
        <v>3259</v>
      </c>
      <c r="BE81" s="312">
        <v>315</v>
      </c>
      <c r="BF81" s="312">
        <v>511</v>
      </c>
      <c r="BG81" s="312">
        <v>22</v>
      </c>
      <c r="BH81" s="312">
        <v>2440</v>
      </c>
      <c r="BI81" s="312">
        <v>1314</v>
      </c>
      <c r="BJ81" s="312">
        <v>0</v>
      </c>
      <c r="BK81" s="312">
        <v>7</v>
      </c>
      <c r="BL81" s="312">
        <v>17</v>
      </c>
      <c r="BM81" s="312">
        <v>3343</v>
      </c>
      <c r="BN81" s="312">
        <v>359</v>
      </c>
      <c r="BO81" s="312">
        <v>0</v>
      </c>
      <c r="BP81" s="312">
        <v>235</v>
      </c>
      <c r="BQ81" s="312">
        <v>1673</v>
      </c>
      <c r="BR81" s="312">
        <v>807</v>
      </c>
      <c r="BS81" s="312">
        <v>82</v>
      </c>
      <c r="BT81" s="312">
        <v>0</v>
      </c>
      <c r="BU81" s="312">
        <v>57840</v>
      </c>
      <c r="BV81" s="312">
        <v>1016</v>
      </c>
      <c r="BW81" s="312">
        <v>6</v>
      </c>
      <c r="BX81" s="312">
        <v>48872</v>
      </c>
      <c r="BY81" s="312">
        <v>3290</v>
      </c>
      <c r="BZ81" s="312">
        <v>0</v>
      </c>
      <c r="CA81" s="312">
        <v>24</v>
      </c>
      <c r="CB81" s="314">
        <v>0</v>
      </c>
      <c r="CC81" s="318">
        <v>161020</v>
      </c>
      <c r="CD81" s="316">
        <v>156875</v>
      </c>
      <c r="CE81" s="312">
        <v>0</v>
      </c>
      <c r="CF81" s="317">
        <v>0</v>
      </c>
      <c r="CG81" s="318">
        <v>156875</v>
      </c>
      <c r="CH81" s="313">
        <v>445464</v>
      </c>
      <c r="CI81" s="317">
        <v>48107</v>
      </c>
      <c r="CJ81" s="318">
        <v>493571</v>
      </c>
      <c r="CK81" s="313">
        <v>140</v>
      </c>
      <c r="CL81" s="317">
        <v>0</v>
      </c>
      <c r="CM81" s="318">
        <v>140</v>
      </c>
      <c r="CN81" s="385">
        <v>650586</v>
      </c>
      <c r="CO81" s="318">
        <v>811606</v>
      </c>
      <c r="CP81" s="216"/>
    </row>
    <row r="82" spans="1:94" s="217" customFormat="1" ht="30" customHeight="1">
      <c r="A82" s="272">
        <f t="shared" si="1"/>
        <v>71</v>
      </c>
      <c r="B82" s="301" t="s">
        <v>554</v>
      </c>
      <c r="C82" s="215" t="s">
        <v>120</v>
      </c>
      <c r="D82" s="310">
        <v>0</v>
      </c>
      <c r="E82" s="311">
        <v>0</v>
      </c>
      <c r="F82" s="311">
        <v>0</v>
      </c>
      <c r="G82" s="311">
        <v>0</v>
      </c>
      <c r="H82" s="311">
        <v>0</v>
      </c>
      <c r="I82" s="311">
        <v>0</v>
      </c>
      <c r="J82" s="311">
        <v>0</v>
      </c>
      <c r="K82" s="311">
        <v>0</v>
      </c>
      <c r="L82" s="311">
        <v>0</v>
      </c>
      <c r="M82" s="311">
        <v>0</v>
      </c>
      <c r="N82" s="311">
        <v>0</v>
      </c>
      <c r="O82" s="311">
        <v>0</v>
      </c>
      <c r="P82" s="311">
        <v>0</v>
      </c>
      <c r="Q82" s="311">
        <v>1000</v>
      </c>
      <c r="R82" s="312">
        <v>0</v>
      </c>
      <c r="S82" s="312">
        <v>0</v>
      </c>
      <c r="T82" s="312">
        <v>0</v>
      </c>
      <c r="U82" s="312">
        <v>0</v>
      </c>
      <c r="V82" s="312">
        <v>0</v>
      </c>
      <c r="W82" s="312">
        <v>0</v>
      </c>
      <c r="X82" s="312">
        <v>0</v>
      </c>
      <c r="Y82" s="312">
        <v>0</v>
      </c>
      <c r="Z82" s="312">
        <v>0</v>
      </c>
      <c r="AA82" s="312">
        <v>0</v>
      </c>
      <c r="AB82" s="312">
        <v>0</v>
      </c>
      <c r="AC82" s="312">
        <v>0</v>
      </c>
      <c r="AD82" s="312">
        <v>0</v>
      </c>
      <c r="AE82" s="312">
        <v>0</v>
      </c>
      <c r="AF82" s="312">
        <v>0</v>
      </c>
      <c r="AG82" s="312">
        <v>0</v>
      </c>
      <c r="AH82" s="312">
        <v>0</v>
      </c>
      <c r="AI82" s="312">
        <v>0</v>
      </c>
      <c r="AJ82" s="312">
        <v>0</v>
      </c>
      <c r="AK82" s="312">
        <v>0</v>
      </c>
      <c r="AL82" s="312">
        <v>0</v>
      </c>
      <c r="AM82" s="312">
        <v>0</v>
      </c>
      <c r="AN82" s="312">
        <v>0</v>
      </c>
      <c r="AO82" s="312">
        <v>0</v>
      </c>
      <c r="AP82" s="312">
        <v>0</v>
      </c>
      <c r="AQ82" s="312">
        <v>0</v>
      </c>
      <c r="AR82" s="312">
        <v>0</v>
      </c>
      <c r="AS82" s="312">
        <v>0</v>
      </c>
      <c r="AT82" s="312">
        <v>427</v>
      </c>
      <c r="AU82" s="312">
        <v>0</v>
      </c>
      <c r="AV82" s="312">
        <v>0</v>
      </c>
      <c r="AW82" s="312">
        <v>0</v>
      </c>
      <c r="AX82" s="312">
        <v>0</v>
      </c>
      <c r="AY82" s="312">
        <v>0</v>
      </c>
      <c r="AZ82" s="312">
        <v>0</v>
      </c>
      <c r="BA82" s="312">
        <v>0</v>
      </c>
      <c r="BB82" s="312">
        <v>0</v>
      </c>
      <c r="BC82" s="312">
        <v>0</v>
      </c>
      <c r="BD82" s="312">
        <v>0</v>
      </c>
      <c r="BE82" s="312">
        <v>0</v>
      </c>
      <c r="BF82" s="312">
        <v>0</v>
      </c>
      <c r="BG82" s="312">
        <v>0</v>
      </c>
      <c r="BH82" s="312">
        <v>1000</v>
      </c>
      <c r="BI82" s="312">
        <v>0</v>
      </c>
      <c r="BJ82" s="312">
        <v>0</v>
      </c>
      <c r="BK82" s="312">
        <v>0</v>
      </c>
      <c r="BL82" s="312">
        <v>0</v>
      </c>
      <c r="BM82" s="312">
        <v>0</v>
      </c>
      <c r="BN82" s="312">
        <v>0</v>
      </c>
      <c r="BO82" s="312">
        <v>0</v>
      </c>
      <c r="BP82" s="312">
        <v>0</v>
      </c>
      <c r="BQ82" s="312">
        <v>818</v>
      </c>
      <c r="BR82" s="312">
        <v>0</v>
      </c>
      <c r="BS82" s="312">
        <v>0</v>
      </c>
      <c r="BT82" s="312">
        <v>0</v>
      </c>
      <c r="BU82" s="312">
        <v>0</v>
      </c>
      <c r="BV82" s="312">
        <v>7028</v>
      </c>
      <c r="BW82" s="312">
        <v>0</v>
      </c>
      <c r="BX82" s="312">
        <v>0</v>
      </c>
      <c r="BY82" s="312">
        <v>0</v>
      </c>
      <c r="BZ82" s="312">
        <v>0</v>
      </c>
      <c r="CA82" s="312">
        <v>0</v>
      </c>
      <c r="CB82" s="314">
        <v>0</v>
      </c>
      <c r="CC82" s="318">
        <v>10273</v>
      </c>
      <c r="CD82" s="316">
        <v>52064</v>
      </c>
      <c r="CE82" s="312">
        <v>0</v>
      </c>
      <c r="CF82" s="317">
        <v>0</v>
      </c>
      <c r="CG82" s="318">
        <v>52064</v>
      </c>
      <c r="CH82" s="313">
        <v>0</v>
      </c>
      <c r="CI82" s="317">
        <v>0</v>
      </c>
      <c r="CJ82" s="318">
        <v>0</v>
      </c>
      <c r="CK82" s="313">
        <v>2646</v>
      </c>
      <c r="CL82" s="317">
        <v>1934</v>
      </c>
      <c r="CM82" s="318">
        <v>4580</v>
      </c>
      <c r="CN82" s="385">
        <v>56644</v>
      </c>
      <c r="CO82" s="318">
        <v>66917</v>
      </c>
      <c r="CP82" s="216"/>
    </row>
    <row r="83" spans="1:94" s="217" customFormat="1" ht="30" customHeight="1">
      <c r="A83" s="272">
        <f t="shared" si="1"/>
        <v>72</v>
      </c>
      <c r="B83" s="301" t="s">
        <v>555</v>
      </c>
      <c r="C83" s="215" t="s">
        <v>121</v>
      </c>
      <c r="D83" s="310">
        <v>0</v>
      </c>
      <c r="E83" s="311">
        <v>0</v>
      </c>
      <c r="F83" s="311">
        <v>0</v>
      </c>
      <c r="G83" s="311">
        <v>0</v>
      </c>
      <c r="H83" s="311">
        <v>0</v>
      </c>
      <c r="I83" s="311">
        <v>0</v>
      </c>
      <c r="J83" s="311">
        <v>0</v>
      </c>
      <c r="K83" s="311">
        <v>0</v>
      </c>
      <c r="L83" s="311">
        <v>0</v>
      </c>
      <c r="M83" s="311">
        <v>0</v>
      </c>
      <c r="N83" s="311">
        <v>0</v>
      </c>
      <c r="O83" s="311">
        <v>0</v>
      </c>
      <c r="P83" s="311">
        <v>0</v>
      </c>
      <c r="Q83" s="311">
        <v>0</v>
      </c>
      <c r="R83" s="312">
        <v>0</v>
      </c>
      <c r="S83" s="312">
        <v>0</v>
      </c>
      <c r="T83" s="312">
        <v>0</v>
      </c>
      <c r="U83" s="312">
        <v>0</v>
      </c>
      <c r="V83" s="312">
        <v>0</v>
      </c>
      <c r="W83" s="312">
        <v>0</v>
      </c>
      <c r="X83" s="312">
        <v>0</v>
      </c>
      <c r="Y83" s="312">
        <v>0</v>
      </c>
      <c r="Z83" s="312">
        <v>0</v>
      </c>
      <c r="AA83" s="312">
        <v>0</v>
      </c>
      <c r="AB83" s="312">
        <v>0</v>
      </c>
      <c r="AC83" s="312">
        <v>0</v>
      </c>
      <c r="AD83" s="312">
        <v>0</v>
      </c>
      <c r="AE83" s="312">
        <v>0</v>
      </c>
      <c r="AF83" s="312">
        <v>0</v>
      </c>
      <c r="AG83" s="312">
        <v>0</v>
      </c>
      <c r="AH83" s="312">
        <v>0</v>
      </c>
      <c r="AI83" s="312">
        <v>0</v>
      </c>
      <c r="AJ83" s="312">
        <v>0</v>
      </c>
      <c r="AK83" s="312">
        <v>0</v>
      </c>
      <c r="AL83" s="312">
        <v>0</v>
      </c>
      <c r="AM83" s="312">
        <v>0</v>
      </c>
      <c r="AN83" s="312">
        <v>0</v>
      </c>
      <c r="AO83" s="312">
        <v>0</v>
      </c>
      <c r="AP83" s="312">
        <v>0</v>
      </c>
      <c r="AQ83" s="312">
        <v>0</v>
      </c>
      <c r="AR83" s="312">
        <v>0</v>
      </c>
      <c r="AS83" s="312">
        <v>0</v>
      </c>
      <c r="AT83" s="312">
        <v>0</v>
      </c>
      <c r="AU83" s="312">
        <v>0</v>
      </c>
      <c r="AV83" s="312">
        <v>0</v>
      </c>
      <c r="AW83" s="312">
        <v>0</v>
      </c>
      <c r="AX83" s="312">
        <v>0</v>
      </c>
      <c r="AY83" s="312">
        <v>0</v>
      </c>
      <c r="AZ83" s="312">
        <v>0</v>
      </c>
      <c r="BA83" s="312">
        <v>0</v>
      </c>
      <c r="BB83" s="312">
        <v>0</v>
      </c>
      <c r="BC83" s="312">
        <v>0</v>
      </c>
      <c r="BD83" s="312">
        <v>0</v>
      </c>
      <c r="BE83" s="312">
        <v>0</v>
      </c>
      <c r="BF83" s="312">
        <v>0</v>
      </c>
      <c r="BG83" s="312">
        <v>0</v>
      </c>
      <c r="BH83" s="312">
        <v>0</v>
      </c>
      <c r="BI83" s="312">
        <v>0</v>
      </c>
      <c r="BJ83" s="312">
        <v>0</v>
      </c>
      <c r="BK83" s="312">
        <v>0</v>
      </c>
      <c r="BL83" s="312">
        <v>0</v>
      </c>
      <c r="BM83" s="312">
        <v>0</v>
      </c>
      <c r="BN83" s="312">
        <v>0</v>
      </c>
      <c r="BO83" s="312">
        <v>0</v>
      </c>
      <c r="BP83" s="312">
        <v>0</v>
      </c>
      <c r="BQ83" s="312">
        <v>0</v>
      </c>
      <c r="BR83" s="312">
        <v>0</v>
      </c>
      <c r="BS83" s="312">
        <v>0</v>
      </c>
      <c r="BT83" s="312">
        <v>0</v>
      </c>
      <c r="BU83" s="312">
        <v>0</v>
      </c>
      <c r="BV83" s="312">
        <v>0</v>
      </c>
      <c r="BW83" s="312">
        <v>0</v>
      </c>
      <c r="BX83" s="312">
        <v>0</v>
      </c>
      <c r="BY83" s="312">
        <v>0</v>
      </c>
      <c r="BZ83" s="312">
        <v>0</v>
      </c>
      <c r="CA83" s="312">
        <v>0</v>
      </c>
      <c r="CB83" s="314">
        <v>0</v>
      </c>
      <c r="CC83" s="318">
        <v>0</v>
      </c>
      <c r="CD83" s="316">
        <v>0</v>
      </c>
      <c r="CE83" s="312">
        <v>0</v>
      </c>
      <c r="CF83" s="317">
        <v>0</v>
      </c>
      <c r="CG83" s="318">
        <v>0</v>
      </c>
      <c r="CH83" s="313">
        <v>0</v>
      </c>
      <c r="CI83" s="317">
        <v>0</v>
      </c>
      <c r="CJ83" s="318">
        <v>0</v>
      </c>
      <c r="CK83" s="313">
        <v>0</v>
      </c>
      <c r="CL83" s="317">
        <v>0</v>
      </c>
      <c r="CM83" s="318">
        <v>0</v>
      </c>
      <c r="CN83" s="385">
        <v>0</v>
      </c>
      <c r="CO83" s="318">
        <v>0</v>
      </c>
      <c r="CP83" s="216"/>
    </row>
    <row r="84" spans="1:94" s="217" customFormat="1" ht="30" customHeight="1">
      <c r="A84" s="272">
        <f t="shared" si="1"/>
        <v>73</v>
      </c>
      <c r="B84" s="301" t="s">
        <v>556</v>
      </c>
      <c r="C84" s="215" t="s">
        <v>122</v>
      </c>
      <c r="D84" s="310">
        <v>0</v>
      </c>
      <c r="E84" s="311">
        <v>0</v>
      </c>
      <c r="F84" s="311">
        <v>0</v>
      </c>
      <c r="G84" s="311">
        <v>0</v>
      </c>
      <c r="H84" s="311">
        <v>0</v>
      </c>
      <c r="I84" s="311">
        <v>0</v>
      </c>
      <c r="J84" s="311">
        <v>0</v>
      </c>
      <c r="K84" s="311">
        <v>0</v>
      </c>
      <c r="L84" s="311">
        <v>0</v>
      </c>
      <c r="M84" s="311">
        <v>0</v>
      </c>
      <c r="N84" s="311">
        <v>0</v>
      </c>
      <c r="O84" s="311">
        <v>0</v>
      </c>
      <c r="P84" s="311">
        <v>0</v>
      </c>
      <c r="Q84" s="311">
        <v>0</v>
      </c>
      <c r="R84" s="312">
        <v>0</v>
      </c>
      <c r="S84" s="312">
        <v>0</v>
      </c>
      <c r="T84" s="312">
        <v>0</v>
      </c>
      <c r="U84" s="312">
        <v>0</v>
      </c>
      <c r="V84" s="312">
        <v>0</v>
      </c>
      <c r="W84" s="312">
        <v>0</v>
      </c>
      <c r="X84" s="312">
        <v>0</v>
      </c>
      <c r="Y84" s="312">
        <v>0</v>
      </c>
      <c r="Z84" s="312">
        <v>0</v>
      </c>
      <c r="AA84" s="312">
        <v>0</v>
      </c>
      <c r="AB84" s="312">
        <v>0</v>
      </c>
      <c r="AC84" s="312">
        <v>0</v>
      </c>
      <c r="AD84" s="312">
        <v>0</v>
      </c>
      <c r="AE84" s="312">
        <v>0</v>
      </c>
      <c r="AF84" s="312">
        <v>0</v>
      </c>
      <c r="AG84" s="312">
        <v>0</v>
      </c>
      <c r="AH84" s="312">
        <v>0</v>
      </c>
      <c r="AI84" s="312">
        <v>0</v>
      </c>
      <c r="AJ84" s="312">
        <v>0</v>
      </c>
      <c r="AK84" s="312">
        <v>0</v>
      </c>
      <c r="AL84" s="312">
        <v>0</v>
      </c>
      <c r="AM84" s="312">
        <v>0</v>
      </c>
      <c r="AN84" s="312">
        <v>0</v>
      </c>
      <c r="AO84" s="312">
        <v>0</v>
      </c>
      <c r="AP84" s="312">
        <v>0</v>
      </c>
      <c r="AQ84" s="312">
        <v>0</v>
      </c>
      <c r="AR84" s="312">
        <v>0</v>
      </c>
      <c r="AS84" s="312">
        <v>0</v>
      </c>
      <c r="AT84" s="312">
        <v>0</v>
      </c>
      <c r="AU84" s="312">
        <v>0</v>
      </c>
      <c r="AV84" s="312">
        <v>0</v>
      </c>
      <c r="AW84" s="312">
        <v>0</v>
      </c>
      <c r="AX84" s="312">
        <v>0</v>
      </c>
      <c r="AY84" s="312">
        <v>0</v>
      </c>
      <c r="AZ84" s="312">
        <v>0</v>
      </c>
      <c r="BA84" s="312">
        <v>0</v>
      </c>
      <c r="BB84" s="312">
        <v>0</v>
      </c>
      <c r="BC84" s="312">
        <v>0</v>
      </c>
      <c r="BD84" s="312">
        <v>0</v>
      </c>
      <c r="BE84" s="312">
        <v>0</v>
      </c>
      <c r="BF84" s="312">
        <v>0</v>
      </c>
      <c r="BG84" s="312">
        <v>0</v>
      </c>
      <c r="BH84" s="312">
        <v>0</v>
      </c>
      <c r="BI84" s="312">
        <v>0</v>
      </c>
      <c r="BJ84" s="312">
        <v>0</v>
      </c>
      <c r="BK84" s="312">
        <v>0</v>
      </c>
      <c r="BL84" s="312">
        <v>0</v>
      </c>
      <c r="BM84" s="312">
        <v>0</v>
      </c>
      <c r="BN84" s="312">
        <v>0</v>
      </c>
      <c r="BO84" s="312">
        <v>0</v>
      </c>
      <c r="BP84" s="312">
        <v>0</v>
      </c>
      <c r="BQ84" s="312">
        <v>0</v>
      </c>
      <c r="BR84" s="312">
        <v>0</v>
      </c>
      <c r="BS84" s="312">
        <v>0</v>
      </c>
      <c r="BT84" s="312">
        <v>0</v>
      </c>
      <c r="BU84" s="312">
        <v>0</v>
      </c>
      <c r="BV84" s="312">
        <v>0</v>
      </c>
      <c r="BW84" s="312">
        <v>0</v>
      </c>
      <c r="BX84" s="312">
        <v>315787</v>
      </c>
      <c r="BY84" s="312">
        <v>0</v>
      </c>
      <c r="BZ84" s="312">
        <v>0</v>
      </c>
      <c r="CA84" s="312">
        <v>0</v>
      </c>
      <c r="CB84" s="314">
        <v>0</v>
      </c>
      <c r="CC84" s="318">
        <v>315787</v>
      </c>
      <c r="CD84" s="316">
        <v>100000</v>
      </c>
      <c r="CE84" s="312">
        <v>0</v>
      </c>
      <c r="CF84" s="317">
        <v>0</v>
      </c>
      <c r="CG84" s="318">
        <v>100000</v>
      </c>
      <c r="CH84" s="313">
        <v>0</v>
      </c>
      <c r="CI84" s="317">
        <v>0</v>
      </c>
      <c r="CJ84" s="318">
        <v>0</v>
      </c>
      <c r="CK84" s="313">
        <v>0</v>
      </c>
      <c r="CL84" s="317">
        <v>0</v>
      </c>
      <c r="CM84" s="318">
        <v>0</v>
      </c>
      <c r="CN84" s="385">
        <v>100000</v>
      </c>
      <c r="CO84" s="318">
        <v>415787</v>
      </c>
      <c r="CP84" s="216"/>
    </row>
    <row r="85" spans="1:94" s="217" customFormat="1" ht="30" customHeight="1">
      <c r="A85" s="272">
        <f t="shared" si="1"/>
        <v>74</v>
      </c>
      <c r="B85" s="301" t="s">
        <v>557</v>
      </c>
      <c r="C85" s="215" t="s">
        <v>294</v>
      </c>
      <c r="D85" s="310">
        <v>0</v>
      </c>
      <c r="E85" s="311">
        <v>0</v>
      </c>
      <c r="F85" s="311">
        <v>0</v>
      </c>
      <c r="G85" s="311">
        <v>0</v>
      </c>
      <c r="H85" s="311">
        <v>0</v>
      </c>
      <c r="I85" s="311">
        <v>0</v>
      </c>
      <c r="J85" s="311">
        <v>0</v>
      </c>
      <c r="K85" s="311">
        <v>0</v>
      </c>
      <c r="L85" s="311">
        <v>0</v>
      </c>
      <c r="M85" s="311">
        <v>0</v>
      </c>
      <c r="N85" s="311">
        <v>0</v>
      </c>
      <c r="O85" s="311">
        <v>0</v>
      </c>
      <c r="P85" s="311">
        <v>0</v>
      </c>
      <c r="Q85" s="311">
        <v>0</v>
      </c>
      <c r="R85" s="312">
        <v>0</v>
      </c>
      <c r="S85" s="312">
        <v>0</v>
      </c>
      <c r="T85" s="312">
        <v>0</v>
      </c>
      <c r="U85" s="312">
        <v>0</v>
      </c>
      <c r="V85" s="312">
        <v>0</v>
      </c>
      <c r="W85" s="312">
        <v>0</v>
      </c>
      <c r="X85" s="312">
        <v>0</v>
      </c>
      <c r="Y85" s="312">
        <v>0</v>
      </c>
      <c r="Z85" s="312">
        <v>0</v>
      </c>
      <c r="AA85" s="312">
        <v>0</v>
      </c>
      <c r="AB85" s="312">
        <v>0</v>
      </c>
      <c r="AC85" s="312">
        <v>0</v>
      </c>
      <c r="AD85" s="312">
        <v>0</v>
      </c>
      <c r="AE85" s="312">
        <v>0</v>
      </c>
      <c r="AF85" s="312">
        <v>0</v>
      </c>
      <c r="AG85" s="312">
        <v>0</v>
      </c>
      <c r="AH85" s="312">
        <v>0</v>
      </c>
      <c r="AI85" s="312">
        <v>0</v>
      </c>
      <c r="AJ85" s="312">
        <v>0</v>
      </c>
      <c r="AK85" s="312">
        <v>0</v>
      </c>
      <c r="AL85" s="312">
        <v>0</v>
      </c>
      <c r="AM85" s="312">
        <v>0</v>
      </c>
      <c r="AN85" s="312">
        <v>0</v>
      </c>
      <c r="AO85" s="312">
        <v>0</v>
      </c>
      <c r="AP85" s="312">
        <v>0</v>
      </c>
      <c r="AQ85" s="312">
        <v>0</v>
      </c>
      <c r="AR85" s="312">
        <v>0</v>
      </c>
      <c r="AS85" s="312">
        <v>0</v>
      </c>
      <c r="AT85" s="312">
        <v>0</v>
      </c>
      <c r="AU85" s="312">
        <v>0</v>
      </c>
      <c r="AV85" s="312">
        <v>0</v>
      </c>
      <c r="AW85" s="312">
        <v>0</v>
      </c>
      <c r="AX85" s="312">
        <v>0</v>
      </c>
      <c r="AY85" s="312">
        <v>0</v>
      </c>
      <c r="AZ85" s="312">
        <v>0</v>
      </c>
      <c r="BA85" s="312">
        <v>0</v>
      </c>
      <c r="BB85" s="312">
        <v>0</v>
      </c>
      <c r="BC85" s="312">
        <v>0</v>
      </c>
      <c r="BD85" s="312">
        <v>0</v>
      </c>
      <c r="BE85" s="312">
        <v>0</v>
      </c>
      <c r="BF85" s="312">
        <v>0</v>
      </c>
      <c r="BG85" s="312">
        <v>0</v>
      </c>
      <c r="BH85" s="312">
        <v>0</v>
      </c>
      <c r="BI85" s="312">
        <v>0</v>
      </c>
      <c r="BJ85" s="312">
        <v>0</v>
      </c>
      <c r="BK85" s="312">
        <v>0</v>
      </c>
      <c r="BL85" s="312">
        <v>0</v>
      </c>
      <c r="BM85" s="312">
        <v>0</v>
      </c>
      <c r="BN85" s="312">
        <v>0</v>
      </c>
      <c r="BO85" s="312">
        <v>0</v>
      </c>
      <c r="BP85" s="312">
        <v>0</v>
      </c>
      <c r="BQ85" s="312">
        <v>0</v>
      </c>
      <c r="BR85" s="312">
        <v>0</v>
      </c>
      <c r="BS85" s="312">
        <v>0</v>
      </c>
      <c r="BT85" s="312">
        <v>0</v>
      </c>
      <c r="BU85" s="312">
        <v>0</v>
      </c>
      <c r="BV85" s="312">
        <v>0</v>
      </c>
      <c r="BW85" s="312">
        <v>0</v>
      </c>
      <c r="BX85" s="312">
        <v>0</v>
      </c>
      <c r="BY85" s="312">
        <v>0</v>
      </c>
      <c r="BZ85" s="312">
        <v>0</v>
      </c>
      <c r="CA85" s="312">
        <v>0</v>
      </c>
      <c r="CB85" s="314">
        <v>0</v>
      </c>
      <c r="CC85" s="318">
        <v>0</v>
      </c>
      <c r="CD85" s="316">
        <v>0</v>
      </c>
      <c r="CE85" s="312">
        <v>0</v>
      </c>
      <c r="CF85" s="317">
        <v>0</v>
      </c>
      <c r="CG85" s="318">
        <v>0</v>
      </c>
      <c r="CH85" s="313">
        <v>0</v>
      </c>
      <c r="CI85" s="317">
        <v>0</v>
      </c>
      <c r="CJ85" s="318">
        <v>0</v>
      </c>
      <c r="CK85" s="313">
        <v>0</v>
      </c>
      <c r="CL85" s="317">
        <v>0</v>
      </c>
      <c r="CM85" s="318">
        <v>0</v>
      </c>
      <c r="CN85" s="385">
        <v>0</v>
      </c>
      <c r="CO85" s="318">
        <v>0</v>
      </c>
      <c r="CP85" s="216"/>
    </row>
    <row r="86" spans="1:94" s="217" customFormat="1" ht="30" customHeight="1">
      <c r="A86" s="272">
        <f t="shared" si="1"/>
        <v>75</v>
      </c>
      <c r="B86" s="301" t="s">
        <v>558</v>
      </c>
      <c r="C86" s="215" t="s">
        <v>123</v>
      </c>
      <c r="D86" s="310">
        <v>0</v>
      </c>
      <c r="E86" s="311">
        <v>0</v>
      </c>
      <c r="F86" s="311">
        <v>0</v>
      </c>
      <c r="G86" s="311">
        <v>0</v>
      </c>
      <c r="H86" s="311">
        <v>0</v>
      </c>
      <c r="I86" s="311">
        <v>0</v>
      </c>
      <c r="J86" s="311">
        <v>0</v>
      </c>
      <c r="K86" s="311">
        <v>0</v>
      </c>
      <c r="L86" s="311">
        <v>0</v>
      </c>
      <c r="M86" s="311">
        <v>0</v>
      </c>
      <c r="N86" s="311">
        <v>0</v>
      </c>
      <c r="O86" s="311">
        <v>0</v>
      </c>
      <c r="P86" s="311">
        <v>0</v>
      </c>
      <c r="Q86" s="311">
        <v>0</v>
      </c>
      <c r="R86" s="312">
        <v>0</v>
      </c>
      <c r="S86" s="312">
        <v>0</v>
      </c>
      <c r="T86" s="312">
        <v>0</v>
      </c>
      <c r="U86" s="312">
        <v>0</v>
      </c>
      <c r="V86" s="312">
        <v>0</v>
      </c>
      <c r="W86" s="312">
        <v>0</v>
      </c>
      <c r="X86" s="312">
        <v>0</v>
      </c>
      <c r="Y86" s="312">
        <v>0</v>
      </c>
      <c r="Z86" s="312">
        <v>0</v>
      </c>
      <c r="AA86" s="312">
        <v>0</v>
      </c>
      <c r="AB86" s="312">
        <v>0</v>
      </c>
      <c r="AC86" s="312">
        <v>0</v>
      </c>
      <c r="AD86" s="312">
        <v>0</v>
      </c>
      <c r="AE86" s="312">
        <v>0</v>
      </c>
      <c r="AF86" s="312">
        <v>0</v>
      </c>
      <c r="AG86" s="312">
        <v>0</v>
      </c>
      <c r="AH86" s="312">
        <v>0</v>
      </c>
      <c r="AI86" s="312">
        <v>0</v>
      </c>
      <c r="AJ86" s="312">
        <v>0</v>
      </c>
      <c r="AK86" s="312">
        <v>0</v>
      </c>
      <c r="AL86" s="312">
        <v>0</v>
      </c>
      <c r="AM86" s="312">
        <v>0</v>
      </c>
      <c r="AN86" s="312">
        <v>0</v>
      </c>
      <c r="AO86" s="312">
        <v>0</v>
      </c>
      <c r="AP86" s="312">
        <v>0</v>
      </c>
      <c r="AQ86" s="312">
        <v>0</v>
      </c>
      <c r="AR86" s="312">
        <v>0</v>
      </c>
      <c r="AS86" s="312">
        <v>0</v>
      </c>
      <c r="AT86" s="312">
        <v>0</v>
      </c>
      <c r="AU86" s="312">
        <v>0</v>
      </c>
      <c r="AV86" s="312">
        <v>0</v>
      </c>
      <c r="AW86" s="312">
        <v>0</v>
      </c>
      <c r="AX86" s="312">
        <v>0</v>
      </c>
      <c r="AY86" s="312">
        <v>0</v>
      </c>
      <c r="AZ86" s="312">
        <v>0</v>
      </c>
      <c r="BA86" s="312">
        <v>0</v>
      </c>
      <c r="BB86" s="312">
        <v>0</v>
      </c>
      <c r="BC86" s="312">
        <v>0</v>
      </c>
      <c r="BD86" s="312">
        <v>0</v>
      </c>
      <c r="BE86" s="312">
        <v>0</v>
      </c>
      <c r="BF86" s="312">
        <v>0</v>
      </c>
      <c r="BG86" s="312">
        <v>0</v>
      </c>
      <c r="BH86" s="312">
        <v>0</v>
      </c>
      <c r="BI86" s="312">
        <v>0</v>
      </c>
      <c r="BJ86" s="312">
        <v>0</v>
      </c>
      <c r="BK86" s="312">
        <v>0</v>
      </c>
      <c r="BL86" s="312">
        <v>0</v>
      </c>
      <c r="BM86" s="312">
        <v>0</v>
      </c>
      <c r="BN86" s="312">
        <v>0</v>
      </c>
      <c r="BO86" s="312">
        <v>0</v>
      </c>
      <c r="BP86" s="312">
        <v>0</v>
      </c>
      <c r="BQ86" s="312">
        <v>0</v>
      </c>
      <c r="BR86" s="312">
        <v>0</v>
      </c>
      <c r="BS86" s="312">
        <v>0</v>
      </c>
      <c r="BT86" s="312">
        <v>0</v>
      </c>
      <c r="BU86" s="312">
        <v>0</v>
      </c>
      <c r="BV86" s="312">
        <v>0</v>
      </c>
      <c r="BW86" s="312">
        <v>0</v>
      </c>
      <c r="BX86" s="312">
        <v>0</v>
      </c>
      <c r="BY86" s="312">
        <v>0</v>
      </c>
      <c r="BZ86" s="312">
        <v>0</v>
      </c>
      <c r="CA86" s="312">
        <v>0</v>
      </c>
      <c r="CB86" s="314">
        <v>0</v>
      </c>
      <c r="CC86" s="318">
        <v>0</v>
      </c>
      <c r="CD86" s="316">
        <v>0</v>
      </c>
      <c r="CE86" s="312">
        <v>0</v>
      </c>
      <c r="CF86" s="317">
        <v>0</v>
      </c>
      <c r="CG86" s="318">
        <v>0</v>
      </c>
      <c r="CH86" s="313">
        <v>0</v>
      </c>
      <c r="CI86" s="317">
        <v>0</v>
      </c>
      <c r="CJ86" s="318">
        <v>0</v>
      </c>
      <c r="CK86" s="313">
        <v>0</v>
      </c>
      <c r="CL86" s="317">
        <v>0</v>
      </c>
      <c r="CM86" s="318">
        <v>0</v>
      </c>
      <c r="CN86" s="385">
        <v>0</v>
      </c>
      <c r="CO86" s="318">
        <v>0</v>
      </c>
      <c r="CP86" s="216"/>
    </row>
    <row r="87" spans="1:94" s="217" customFormat="1" ht="30" customHeight="1">
      <c r="A87" s="272">
        <f t="shared" si="1"/>
        <v>76</v>
      </c>
      <c r="B87" s="301" t="s">
        <v>559</v>
      </c>
      <c r="C87" s="215" t="s">
        <v>295</v>
      </c>
      <c r="D87" s="310">
        <v>0</v>
      </c>
      <c r="E87" s="311">
        <v>0</v>
      </c>
      <c r="F87" s="311">
        <v>0</v>
      </c>
      <c r="G87" s="311">
        <v>0</v>
      </c>
      <c r="H87" s="311">
        <v>0</v>
      </c>
      <c r="I87" s="311">
        <v>0</v>
      </c>
      <c r="J87" s="311">
        <v>0</v>
      </c>
      <c r="K87" s="311">
        <v>0</v>
      </c>
      <c r="L87" s="311">
        <v>0</v>
      </c>
      <c r="M87" s="311">
        <v>0</v>
      </c>
      <c r="N87" s="311">
        <v>0</v>
      </c>
      <c r="O87" s="311">
        <v>0</v>
      </c>
      <c r="P87" s="311">
        <v>0</v>
      </c>
      <c r="Q87" s="311">
        <v>0</v>
      </c>
      <c r="R87" s="312">
        <v>0</v>
      </c>
      <c r="S87" s="312">
        <v>0</v>
      </c>
      <c r="T87" s="312">
        <v>0</v>
      </c>
      <c r="U87" s="312">
        <v>0</v>
      </c>
      <c r="V87" s="312">
        <v>0</v>
      </c>
      <c r="W87" s="312">
        <v>0</v>
      </c>
      <c r="X87" s="312">
        <v>0</v>
      </c>
      <c r="Y87" s="312">
        <v>0</v>
      </c>
      <c r="Z87" s="312">
        <v>0</v>
      </c>
      <c r="AA87" s="312">
        <v>0</v>
      </c>
      <c r="AB87" s="312">
        <v>0</v>
      </c>
      <c r="AC87" s="312">
        <v>0</v>
      </c>
      <c r="AD87" s="312">
        <v>0</v>
      </c>
      <c r="AE87" s="312">
        <v>0</v>
      </c>
      <c r="AF87" s="312">
        <v>0</v>
      </c>
      <c r="AG87" s="312">
        <v>0</v>
      </c>
      <c r="AH87" s="312">
        <v>0</v>
      </c>
      <c r="AI87" s="312">
        <v>0</v>
      </c>
      <c r="AJ87" s="312">
        <v>0</v>
      </c>
      <c r="AK87" s="312">
        <v>0</v>
      </c>
      <c r="AL87" s="312">
        <v>0</v>
      </c>
      <c r="AM87" s="312">
        <v>0</v>
      </c>
      <c r="AN87" s="312">
        <v>0</v>
      </c>
      <c r="AO87" s="312">
        <v>0</v>
      </c>
      <c r="AP87" s="312">
        <v>0</v>
      </c>
      <c r="AQ87" s="312">
        <v>0</v>
      </c>
      <c r="AR87" s="312">
        <v>0</v>
      </c>
      <c r="AS87" s="312">
        <v>0</v>
      </c>
      <c r="AT87" s="312">
        <v>0</v>
      </c>
      <c r="AU87" s="312">
        <v>0</v>
      </c>
      <c r="AV87" s="312">
        <v>0</v>
      </c>
      <c r="AW87" s="312">
        <v>0</v>
      </c>
      <c r="AX87" s="312">
        <v>0</v>
      </c>
      <c r="AY87" s="312">
        <v>0</v>
      </c>
      <c r="AZ87" s="312">
        <v>0</v>
      </c>
      <c r="BA87" s="312">
        <v>0</v>
      </c>
      <c r="BB87" s="312">
        <v>0</v>
      </c>
      <c r="BC87" s="312">
        <v>0</v>
      </c>
      <c r="BD87" s="312">
        <v>0</v>
      </c>
      <c r="BE87" s="312">
        <v>0</v>
      </c>
      <c r="BF87" s="312">
        <v>0</v>
      </c>
      <c r="BG87" s="312">
        <v>0</v>
      </c>
      <c r="BH87" s="312">
        <v>0</v>
      </c>
      <c r="BI87" s="312">
        <v>0</v>
      </c>
      <c r="BJ87" s="312">
        <v>0</v>
      </c>
      <c r="BK87" s="312">
        <v>0</v>
      </c>
      <c r="BL87" s="312">
        <v>0</v>
      </c>
      <c r="BM87" s="312">
        <v>0</v>
      </c>
      <c r="BN87" s="312">
        <v>0</v>
      </c>
      <c r="BO87" s="312">
        <v>0</v>
      </c>
      <c r="BP87" s="312">
        <v>0</v>
      </c>
      <c r="BQ87" s="312">
        <v>0</v>
      </c>
      <c r="BR87" s="312">
        <v>0</v>
      </c>
      <c r="BS87" s="312">
        <v>0</v>
      </c>
      <c r="BT87" s="312">
        <v>0</v>
      </c>
      <c r="BU87" s="312">
        <v>0</v>
      </c>
      <c r="BV87" s="312">
        <v>0</v>
      </c>
      <c r="BW87" s="312">
        <v>0</v>
      </c>
      <c r="BX87" s="312">
        <v>0</v>
      </c>
      <c r="BY87" s="312">
        <v>0</v>
      </c>
      <c r="BZ87" s="312">
        <v>0</v>
      </c>
      <c r="CA87" s="312">
        <v>0</v>
      </c>
      <c r="CB87" s="314">
        <v>0</v>
      </c>
      <c r="CC87" s="318">
        <v>0</v>
      </c>
      <c r="CD87" s="316">
        <v>13</v>
      </c>
      <c r="CE87" s="312">
        <v>0</v>
      </c>
      <c r="CF87" s="317">
        <v>0</v>
      </c>
      <c r="CG87" s="318">
        <v>13</v>
      </c>
      <c r="CH87" s="313">
        <v>0</v>
      </c>
      <c r="CI87" s="317">
        <v>0</v>
      </c>
      <c r="CJ87" s="318">
        <v>0</v>
      </c>
      <c r="CK87" s="313">
        <v>0</v>
      </c>
      <c r="CL87" s="317">
        <v>0</v>
      </c>
      <c r="CM87" s="318">
        <v>0</v>
      </c>
      <c r="CN87" s="385">
        <v>13</v>
      </c>
      <c r="CO87" s="318">
        <v>13</v>
      </c>
      <c r="CP87" s="216"/>
    </row>
    <row r="88" spans="1:94" s="217" customFormat="1" ht="30" customHeight="1" thickBot="1">
      <c r="A88" s="273">
        <f t="shared" si="1"/>
        <v>77</v>
      </c>
      <c r="B88" s="303" t="s">
        <v>560</v>
      </c>
      <c r="C88" s="274" t="s">
        <v>234</v>
      </c>
      <c r="D88" s="310">
        <v>0</v>
      </c>
      <c r="E88" s="311">
        <v>0</v>
      </c>
      <c r="F88" s="311">
        <v>0</v>
      </c>
      <c r="G88" s="311">
        <v>0</v>
      </c>
      <c r="H88" s="311">
        <v>0</v>
      </c>
      <c r="I88" s="311">
        <v>0</v>
      </c>
      <c r="J88" s="311">
        <v>0</v>
      </c>
      <c r="K88" s="388">
        <v>0</v>
      </c>
      <c r="L88" s="311">
        <v>0</v>
      </c>
      <c r="M88" s="311">
        <v>0</v>
      </c>
      <c r="N88" s="311">
        <v>0</v>
      </c>
      <c r="O88" s="311">
        <v>0</v>
      </c>
      <c r="P88" s="311">
        <v>0</v>
      </c>
      <c r="Q88" s="311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0</v>
      </c>
      <c r="Z88" s="330">
        <v>0</v>
      </c>
      <c r="AA88" s="330">
        <v>0</v>
      </c>
      <c r="AB88" s="330">
        <v>0</v>
      </c>
      <c r="AC88" s="330">
        <v>0</v>
      </c>
      <c r="AD88" s="330">
        <v>0</v>
      </c>
      <c r="AE88" s="330">
        <v>0</v>
      </c>
      <c r="AF88" s="330">
        <v>0</v>
      </c>
      <c r="AG88" s="330">
        <v>0</v>
      </c>
      <c r="AH88" s="330">
        <v>0</v>
      </c>
      <c r="AI88" s="330">
        <v>0</v>
      </c>
      <c r="AJ88" s="330">
        <v>0</v>
      </c>
      <c r="AK88" s="330">
        <v>0</v>
      </c>
      <c r="AL88" s="330">
        <v>0</v>
      </c>
      <c r="AM88" s="330">
        <v>0</v>
      </c>
      <c r="AN88" s="330">
        <v>0</v>
      </c>
      <c r="AO88" s="330">
        <v>0</v>
      </c>
      <c r="AP88" s="330">
        <v>0</v>
      </c>
      <c r="AQ88" s="330">
        <v>0</v>
      </c>
      <c r="AR88" s="330">
        <v>0</v>
      </c>
      <c r="AS88" s="330">
        <v>0</v>
      </c>
      <c r="AT88" s="330">
        <v>0</v>
      </c>
      <c r="AU88" s="330">
        <v>0</v>
      </c>
      <c r="AV88" s="330">
        <v>0</v>
      </c>
      <c r="AW88" s="330">
        <v>0</v>
      </c>
      <c r="AX88" s="330">
        <v>0</v>
      </c>
      <c r="AY88" s="330">
        <v>0</v>
      </c>
      <c r="AZ88" s="330">
        <v>0</v>
      </c>
      <c r="BA88" s="330">
        <v>0</v>
      </c>
      <c r="BB88" s="330">
        <v>0</v>
      </c>
      <c r="BC88" s="330">
        <v>0</v>
      </c>
      <c r="BD88" s="330">
        <v>0</v>
      </c>
      <c r="BE88" s="330">
        <v>0</v>
      </c>
      <c r="BF88" s="330">
        <v>0</v>
      </c>
      <c r="BG88" s="330">
        <v>0</v>
      </c>
      <c r="BH88" s="330">
        <v>0</v>
      </c>
      <c r="BI88" s="330">
        <v>0</v>
      </c>
      <c r="BJ88" s="330">
        <v>0</v>
      </c>
      <c r="BK88" s="330">
        <v>0</v>
      </c>
      <c r="BL88" s="330">
        <v>0</v>
      </c>
      <c r="BM88" s="330">
        <v>0</v>
      </c>
      <c r="BN88" s="330">
        <v>0</v>
      </c>
      <c r="BO88" s="330">
        <v>0</v>
      </c>
      <c r="BP88" s="330">
        <v>0</v>
      </c>
      <c r="BQ88" s="330">
        <v>0</v>
      </c>
      <c r="BR88" s="330">
        <v>0</v>
      </c>
      <c r="BS88" s="330">
        <v>0</v>
      </c>
      <c r="BT88" s="330">
        <v>0</v>
      </c>
      <c r="BU88" s="330">
        <v>0</v>
      </c>
      <c r="BV88" s="330">
        <v>0</v>
      </c>
      <c r="BW88" s="330">
        <v>0</v>
      </c>
      <c r="BX88" s="330">
        <v>0</v>
      </c>
      <c r="BY88" s="330">
        <v>0</v>
      </c>
      <c r="BZ88" s="330">
        <v>0</v>
      </c>
      <c r="CA88" s="330">
        <v>0</v>
      </c>
      <c r="CB88" s="332">
        <v>0</v>
      </c>
      <c r="CC88" s="333">
        <v>0</v>
      </c>
      <c r="CD88" s="334">
        <v>0</v>
      </c>
      <c r="CE88" s="330">
        <v>0</v>
      </c>
      <c r="CF88" s="389">
        <v>0</v>
      </c>
      <c r="CG88" s="333">
        <v>0</v>
      </c>
      <c r="CH88" s="331">
        <v>0</v>
      </c>
      <c r="CI88" s="389">
        <v>0</v>
      </c>
      <c r="CJ88" s="333">
        <v>0</v>
      </c>
      <c r="CK88" s="331">
        <v>0</v>
      </c>
      <c r="CL88" s="317">
        <v>0</v>
      </c>
      <c r="CM88" s="333">
        <v>0</v>
      </c>
      <c r="CN88" s="390">
        <v>0</v>
      </c>
      <c r="CO88" s="333">
        <v>0</v>
      </c>
      <c r="CP88" s="216"/>
    </row>
    <row r="89" spans="1:94" s="219" customFormat="1" ht="30" customHeight="1" thickBot="1">
      <c r="A89" s="275">
        <v>56</v>
      </c>
      <c r="B89" s="483" t="s">
        <v>561</v>
      </c>
      <c r="C89" s="484"/>
      <c r="D89" s="335">
        <v>6279721</v>
      </c>
      <c r="E89" s="336">
        <v>274932</v>
      </c>
      <c r="F89" s="336">
        <v>37100</v>
      </c>
      <c r="G89" s="336">
        <v>1133955</v>
      </c>
      <c r="H89" s="336">
        <v>1310282</v>
      </c>
      <c r="I89" s="336">
        <v>20186928</v>
      </c>
      <c r="J89" s="336">
        <v>3255403</v>
      </c>
      <c r="K89" s="336">
        <v>893279</v>
      </c>
      <c r="L89" s="336">
        <v>3066339</v>
      </c>
      <c r="M89" s="336">
        <v>1870699</v>
      </c>
      <c r="N89" s="336">
        <v>880692</v>
      </c>
      <c r="O89" s="336">
        <v>3516778</v>
      </c>
      <c r="P89" s="336">
        <v>7878548</v>
      </c>
      <c r="Q89" s="336">
        <v>2116366</v>
      </c>
      <c r="R89" s="336">
        <v>41820518</v>
      </c>
      <c r="S89" s="336">
        <v>17072514</v>
      </c>
      <c r="T89" s="336">
        <v>2305737</v>
      </c>
      <c r="U89" s="336">
        <v>15417047</v>
      </c>
      <c r="V89" s="336">
        <v>5623138</v>
      </c>
      <c r="W89" s="336">
        <v>13860825</v>
      </c>
      <c r="X89" s="336">
        <v>13711207</v>
      </c>
      <c r="Y89" s="336">
        <v>19084896</v>
      </c>
      <c r="Z89" s="336">
        <v>12434981</v>
      </c>
      <c r="AA89" s="336">
        <v>7283323</v>
      </c>
      <c r="AB89" s="336">
        <v>32678333</v>
      </c>
      <c r="AC89" s="336">
        <v>2886761</v>
      </c>
      <c r="AD89" s="336">
        <v>5944533</v>
      </c>
      <c r="AE89" s="336">
        <v>1834813</v>
      </c>
      <c r="AF89" s="336">
        <v>5078560</v>
      </c>
      <c r="AG89" s="336">
        <v>13445870</v>
      </c>
      <c r="AH89" s="336">
        <v>173642</v>
      </c>
      <c r="AI89" s="336">
        <v>1205739</v>
      </c>
      <c r="AJ89" s="336">
        <v>308356</v>
      </c>
      <c r="AK89" s="336">
        <v>25226692</v>
      </c>
      <c r="AL89" s="336">
        <v>2930123</v>
      </c>
      <c r="AM89" s="336">
        <v>10139557</v>
      </c>
      <c r="AN89" s="336">
        <v>5747947</v>
      </c>
      <c r="AO89" s="336">
        <v>12224459</v>
      </c>
      <c r="AP89" s="336">
        <v>700358</v>
      </c>
      <c r="AQ89" s="336">
        <v>4325852</v>
      </c>
      <c r="AR89" s="336">
        <v>549188</v>
      </c>
      <c r="AS89" s="336">
        <v>1341147</v>
      </c>
      <c r="AT89" s="336">
        <v>1425634</v>
      </c>
      <c r="AU89" s="336">
        <v>562813</v>
      </c>
      <c r="AV89" s="336">
        <v>767890</v>
      </c>
      <c r="AW89" s="336">
        <v>6922018</v>
      </c>
      <c r="AX89" s="336">
        <v>3065439</v>
      </c>
      <c r="AY89" s="336">
        <v>384144</v>
      </c>
      <c r="AZ89" s="336">
        <v>2782925</v>
      </c>
      <c r="BA89" s="336">
        <v>1180016</v>
      </c>
      <c r="BB89" s="336">
        <v>644807</v>
      </c>
      <c r="BC89" s="336">
        <v>2867452</v>
      </c>
      <c r="BD89" s="336">
        <v>2577174</v>
      </c>
      <c r="BE89" s="336">
        <v>1063645</v>
      </c>
      <c r="BF89" s="391">
        <v>1564488</v>
      </c>
      <c r="BG89" s="336">
        <v>1145049</v>
      </c>
      <c r="BH89" s="391">
        <v>1216809</v>
      </c>
      <c r="BI89" s="391">
        <v>476327</v>
      </c>
      <c r="BJ89" s="391">
        <v>258302</v>
      </c>
      <c r="BK89" s="391">
        <v>1028199</v>
      </c>
      <c r="BL89" s="391">
        <v>121059</v>
      </c>
      <c r="BM89" s="391">
        <v>1673206</v>
      </c>
      <c r="BN89" s="336">
        <v>191878</v>
      </c>
      <c r="BO89" s="391">
        <v>635757</v>
      </c>
      <c r="BP89" s="391">
        <v>717463</v>
      </c>
      <c r="BQ89" s="391">
        <v>4210843</v>
      </c>
      <c r="BR89" s="391">
        <v>1073978</v>
      </c>
      <c r="BS89" s="391">
        <v>5141829</v>
      </c>
      <c r="BT89" s="391">
        <v>326102</v>
      </c>
      <c r="BU89" s="336">
        <v>346119</v>
      </c>
      <c r="BV89" s="391">
        <v>52572</v>
      </c>
      <c r="BW89" s="391">
        <v>83006</v>
      </c>
      <c r="BX89" s="391">
        <v>779035</v>
      </c>
      <c r="BY89" s="391">
        <v>256972</v>
      </c>
      <c r="BZ89" s="391">
        <v>1201591</v>
      </c>
      <c r="CA89" s="391">
        <v>245097</v>
      </c>
      <c r="CB89" s="359">
        <v>209523</v>
      </c>
      <c r="CC89" s="337">
        <v>375256299</v>
      </c>
      <c r="CD89" s="335">
        <v>99618314</v>
      </c>
      <c r="CE89" s="336">
        <v>190090</v>
      </c>
      <c r="CF89" s="391">
        <v>4900851</v>
      </c>
      <c r="CG89" s="342">
        <v>104709255</v>
      </c>
      <c r="CH89" s="343">
        <v>60083315</v>
      </c>
      <c r="CI89" s="391">
        <v>9830373</v>
      </c>
      <c r="CJ89" s="342">
        <v>69913688</v>
      </c>
      <c r="CK89" s="343">
        <v>34765806</v>
      </c>
      <c r="CL89" s="391">
        <v>12862524</v>
      </c>
      <c r="CM89" s="342">
        <v>47628330</v>
      </c>
      <c r="CN89" s="337">
        <v>222251273</v>
      </c>
      <c r="CO89" s="342">
        <v>597507572</v>
      </c>
      <c r="CP89" s="218"/>
    </row>
    <row r="90" spans="2:94" s="225" customFormat="1" ht="12.75">
      <c r="B90" s="227"/>
      <c r="I90" s="224"/>
      <c r="CP90" s="224"/>
    </row>
    <row r="91" spans="2:94" s="225" customFormat="1" ht="12.75">
      <c r="B91" s="227"/>
      <c r="I91" s="224"/>
      <c r="CP91" s="224"/>
    </row>
    <row r="92" spans="2:94" s="225" customFormat="1" ht="12.75">
      <c r="B92" s="227"/>
      <c r="I92" s="224"/>
      <c r="CP92" s="224"/>
    </row>
    <row r="93" spans="2:94" s="225" customFormat="1" ht="12.75">
      <c r="B93" s="227"/>
      <c r="I93" s="224"/>
      <c r="CP93" s="224"/>
    </row>
    <row r="94" spans="2:9" s="225" customFormat="1" ht="12.75">
      <c r="B94" s="227"/>
      <c r="I94" s="224"/>
    </row>
    <row r="95" spans="2:9" s="225" customFormat="1" ht="12.75">
      <c r="B95" s="227"/>
      <c r="I95" s="224"/>
    </row>
    <row r="96" spans="2:9" s="225" customFormat="1" ht="12.75">
      <c r="B96" s="227"/>
      <c r="I96" s="224"/>
    </row>
    <row r="97" spans="2:9" s="225" customFormat="1" ht="12.75">
      <c r="B97" s="227"/>
      <c r="I97" s="224"/>
    </row>
    <row r="98" spans="2:9" s="225" customFormat="1" ht="12.75">
      <c r="B98" s="227"/>
      <c r="I98" s="224"/>
    </row>
    <row r="99" spans="2:9" s="225" customFormat="1" ht="12.75">
      <c r="B99" s="227"/>
      <c r="I99" s="224"/>
    </row>
    <row r="100" spans="2:9" s="225" customFormat="1" ht="12.75">
      <c r="B100" s="227"/>
      <c r="I100" s="224"/>
    </row>
    <row r="101" spans="2:9" s="225" customFormat="1" ht="12.75">
      <c r="B101" s="227"/>
      <c r="I101" s="224"/>
    </row>
  </sheetData>
  <sheetProtection/>
  <mergeCells count="33">
    <mergeCell ref="A5:A10"/>
    <mergeCell ref="B5:C7"/>
    <mergeCell ref="D5:J6"/>
    <mergeCell ref="K5:Q6"/>
    <mergeCell ref="B89:C89"/>
    <mergeCell ref="AF5:AL6"/>
    <mergeCell ref="CJ9:CJ10"/>
    <mergeCell ref="BA5:BG6"/>
    <mergeCell ref="CH9:CH10"/>
    <mergeCell ref="CF9:CF10"/>
    <mergeCell ref="AM5:AS6"/>
    <mergeCell ref="AT5:AZ6"/>
    <mergeCell ref="BO5:BU6"/>
    <mergeCell ref="BV5:CC6"/>
    <mergeCell ref="CD9:CD10"/>
    <mergeCell ref="CN9:CN10"/>
    <mergeCell ref="CK9:CK10"/>
    <mergeCell ref="CI9:CI10"/>
    <mergeCell ref="CK5:CN5"/>
    <mergeCell ref="CN6:CN7"/>
    <mergeCell ref="CD5:CJ5"/>
    <mergeCell ref="CD6:CG6"/>
    <mergeCell ref="CE9:CE10"/>
    <mergeCell ref="R5:X6"/>
    <mergeCell ref="Y5:AE6"/>
    <mergeCell ref="BH5:BN6"/>
    <mergeCell ref="CO9:CO10"/>
    <mergeCell ref="CG9:CG10"/>
    <mergeCell ref="CL9:CL10"/>
    <mergeCell ref="CM9:CM10"/>
    <mergeCell ref="CO5:CO7"/>
    <mergeCell ref="CH6:CJ6"/>
    <mergeCell ref="CK6:CM6"/>
  </mergeCells>
  <printOptions/>
  <pageMargins left="0.7086614173228347" right="0.1968503937007874" top="0.6692913385826772" bottom="0.35433070866141736" header="0.2755905511811024" footer="0.2755905511811024"/>
  <pageSetup firstPageNumber="76" useFirstPageNumber="1" horizontalDpi="600" verticalDpi="600" orientation="portrait" paperSize="9" scale="50" r:id="rId2"/>
  <headerFooter>
    <oddHeader xml:space="preserve">&amp;L
T&amp;"Arial CE,Pogrubiony"ABLICA 2.   WYKORZYSTANIE WYROBÓW I USŁUG POCHODZĄCYCH Z IMPORTU W 2010 R. (w tys. zł)
                      USE TABLE OF IMPORTED GOODS AND SERVICES&amp;C&amp;"Times New Roman,Pogrubiona"&amp;12&amp;P&amp;R&amp;"Times New Roman,Normalny"&amp;17     </oddHeader>
  </headerFooter>
  <colBreaks count="5" manualBreakCount="5">
    <brk id="10" max="65535" man="1"/>
    <brk id="24" max="65535" man="1"/>
    <brk id="38" max="65535" man="1"/>
    <brk id="52" max="65535" man="1"/>
    <brk id="8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108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4.37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1" width="14.375" style="0" customWidth="1"/>
    <col min="82" max="93" width="15.75390625" style="0" customWidth="1"/>
  </cols>
  <sheetData>
    <row r="1" spans="1:93" s="199" customFormat="1" ht="15.75">
      <c r="A1" s="200" t="s">
        <v>313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2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2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2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0"/>
      <c r="CE1" s="200"/>
      <c r="CF1" s="200"/>
      <c r="CG1" s="201"/>
      <c r="CH1" s="201"/>
      <c r="CI1" s="202"/>
      <c r="CJ1" s="201"/>
      <c r="CK1" s="201"/>
      <c r="CL1" s="201"/>
      <c r="CM1" s="201"/>
      <c r="CN1" s="201"/>
      <c r="CO1" s="201"/>
    </row>
    <row r="2" spans="1:93" s="206" customFormat="1" ht="15">
      <c r="A2" s="203" t="s">
        <v>314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5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5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5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3"/>
      <c r="CE2" s="203"/>
      <c r="CF2" s="203"/>
      <c r="CG2" s="204"/>
      <c r="CH2" s="204"/>
      <c r="CI2" s="205"/>
      <c r="CJ2" s="204"/>
      <c r="CK2" s="204"/>
      <c r="CL2" s="204"/>
      <c r="CM2" s="204"/>
      <c r="CN2" s="204"/>
      <c r="CO2" s="204"/>
    </row>
    <row r="3" spans="1:93" ht="6.7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ht="6.7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4" s="3" customFormat="1" ht="30" customHeight="1" thickBot="1">
      <c r="A5" s="485" t="s">
        <v>1</v>
      </c>
      <c r="B5" s="488" t="s">
        <v>2</v>
      </c>
      <c r="C5" s="489"/>
      <c r="D5" s="465" t="s">
        <v>478</v>
      </c>
      <c r="E5" s="466"/>
      <c r="F5" s="466"/>
      <c r="G5" s="466"/>
      <c r="H5" s="466"/>
      <c r="I5" s="466"/>
      <c r="J5" s="467"/>
      <c r="K5" s="465" t="s">
        <v>478</v>
      </c>
      <c r="L5" s="466"/>
      <c r="M5" s="466"/>
      <c r="N5" s="466"/>
      <c r="O5" s="466"/>
      <c r="P5" s="466"/>
      <c r="Q5" s="467"/>
      <c r="R5" s="465" t="s">
        <v>478</v>
      </c>
      <c r="S5" s="466"/>
      <c r="T5" s="466"/>
      <c r="U5" s="466"/>
      <c r="V5" s="466"/>
      <c r="W5" s="466"/>
      <c r="X5" s="467"/>
      <c r="Y5" s="465" t="s">
        <v>478</v>
      </c>
      <c r="Z5" s="466"/>
      <c r="AA5" s="466"/>
      <c r="AB5" s="466"/>
      <c r="AC5" s="466"/>
      <c r="AD5" s="466"/>
      <c r="AE5" s="467"/>
      <c r="AF5" s="465" t="s">
        <v>478</v>
      </c>
      <c r="AG5" s="466"/>
      <c r="AH5" s="466"/>
      <c r="AI5" s="466"/>
      <c r="AJ5" s="466"/>
      <c r="AK5" s="466"/>
      <c r="AL5" s="467"/>
      <c r="AM5" s="465" t="s">
        <v>478</v>
      </c>
      <c r="AN5" s="466"/>
      <c r="AO5" s="466"/>
      <c r="AP5" s="466"/>
      <c r="AQ5" s="466"/>
      <c r="AR5" s="466"/>
      <c r="AS5" s="467"/>
      <c r="AT5" s="465" t="s">
        <v>478</v>
      </c>
      <c r="AU5" s="466"/>
      <c r="AV5" s="466"/>
      <c r="AW5" s="466"/>
      <c r="AX5" s="466"/>
      <c r="AY5" s="466"/>
      <c r="AZ5" s="467"/>
      <c r="BA5" s="465" t="s">
        <v>478</v>
      </c>
      <c r="BB5" s="466"/>
      <c r="BC5" s="466"/>
      <c r="BD5" s="466"/>
      <c r="BE5" s="466"/>
      <c r="BF5" s="466"/>
      <c r="BG5" s="467"/>
      <c r="BH5" s="465" t="s">
        <v>478</v>
      </c>
      <c r="BI5" s="466"/>
      <c r="BJ5" s="466"/>
      <c r="BK5" s="466"/>
      <c r="BL5" s="466"/>
      <c r="BM5" s="466"/>
      <c r="BN5" s="467"/>
      <c r="BO5" s="465" t="s">
        <v>478</v>
      </c>
      <c r="BP5" s="466"/>
      <c r="BQ5" s="466"/>
      <c r="BR5" s="466"/>
      <c r="BS5" s="466"/>
      <c r="BT5" s="466"/>
      <c r="BU5" s="467"/>
      <c r="BV5" s="465" t="s">
        <v>478</v>
      </c>
      <c r="BW5" s="466"/>
      <c r="BX5" s="466"/>
      <c r="BY5" s="466"/>
      <c r="BZ5" s="466"/>
      <c r="CA5" s="466"/>
      <c r="CB5" s="466"/>
      <c r="CC5" s="506"/>
      <c r="CD5" s="496" t="s">
        <v>479</v>
      </c>
      <c r="CE5" s="497"/>
      <c r="CF5" s="497"/>
      <c r="CG5" s="497"/>
      <c r="CH5" s="497"/>
      <c r="CI5" s="497"/>
      <c r="CJ5" s="498"/>
      <c r="CK5" s="503" t="s">
        <v>479</v>
      </c>
      <c r="CL5" s="504"/>
      <c r="CM5" s="504"/>
      <c r="CN5" s="505"/>
      <c r="CO5" s="501" t="s">
        <v>265</v>
      </c>
      <c r="CP5" s="7"/>
    </row>
    <row r="6" spans="1:94" s="3" customFormat="1" ht="30" customHeight="1" thickBot="1">
      <c r="A6" s="486"/>
      <c r="B6" s="490"/>
      <c r="C6" s="491"/>
      <c r="D6" s="468"/>
      <c r="E6" s="469"/>
      <c r="F6" s="469"/>
      <c r="G6" s="469"/>
      <c r="H6" s="469"/>
      <c r="I6" s="469"/>
      <c r="J6" s="470"/>
      <c r="K6" s="468"/>
      <c r="L6" s="469"/>
      <c r="M6" s="469"/>
      <c r="N6" s="469"/>
      <c r="O6" s="469"/>
      <c r="P6" s="469"/>
      <c r="Q6" s="470"/>
      <c r="R6" s="468"/>
      <c r="S6" s="469"/>
      <c r="T6" s="469"/>
      <c r="U6" s="469"/>
      <c r="V6" s="469"/>
      <c r="W6" s="469"/>
      <c r="X6" s="470"/>
      <c r="Y6" s="468"/>
      <c r="Z6" s="469"/>
      <c r="AA6" s="469"/>
      <c r="AB6" s="469"/>
      <c r="AC6" s="469"/>
      <c r="AD6" s="469"/>
      <c r="AE6" s="470"/>
      <c r="AF6" s="468"/>
      <c r="AG6" s="469"/>
      <c r="AH6" s="469"/>
      <c r="AI6" s="469"/>
      <c r="AJ6" s="469"/>
      <c r="AK6" s="469"/>
      <c r="AL6" s="470"/>
      <c r="AM6" s="468"/>
      <c r="AN6" s="469"/>
      <c r="AO6" s="469"/>
      <c r="AP6" s="469"/>
      <c r="AQ6" s="469"/>
      <c r="AR6" s="469"/>
      <c r="AS6" s="470"/>
      <c r="AT6" s="468"/>
      <c r="AU6" s="469"/>
      <c r="AV6" s="469"/>
      <c r="AW6" s="469"/>
      <c r="AX6" s="469"/>
      <c r="AY6" s="469"/>
      <c r="AZ6" s="470"/>
      <c r="BA6" s="468"/>
      <c r="BB6" s="469"/>
      <c r="BC6" s="469"/>
      <c r="BD6" s="469"/>
      <c r="BE6" s="469"/>
      <c r="BF6" s="469"/>
      <c r="BG6" s="470"/>
      <c r="BH6" s="468"/>
      <c r="BI6" s="469"/>
      <c r="BJ6" s="469"/>
      <c r="BK6" s="469"/>
      <c r="BL6" s="469"/>
      <c r="BM6" s="469"/>
      <c r="BN6" s="470"/>
      <c r="BO6" s="468"/>
      <c r="BP6" s="469"/>
      <c r="BQ6" s="469"/>
      <c r="BR6" s="469"/>
      <c r="BS6" s="469"/>
      <c r="BT6" s="469"/>
      <c r="BU6" s="470"/>
      <c r="BV6" s="468"/>
      <c r="BW6" s="469"/>
      <c r="BX6" s="469"/>
      <c r="BY6" s="469"/>
      <c r="BZ6" s="469"/>
      <c r="CA6" s="469"/>
      <c r="CB6" s="469"/>
      <c r="CC6" s="507"/>
      <c r="CD6" s="496" t="s">
        <v>220</v>
      </c>
      <c r="CE6" s="497"/>
      <c r="CF6" s="497"/>
      <c r="CG6" s="498"/>
      <c r="CH6" s="496" t="s">
        <v>221</v>
      </c>
      <c r="CI6" s="497"/>
      <c r="CJ6" s="498"/>
      <c r="CK6" s="496" t="s">
        <v>222</v>
      </c>
      <c r="CL6" s="497"/>
      <c r="CM6" s="498"/>
      <c r="CN6" s="501" t="s">
        <v>266</v>
      </c>
      <c r="CO6" s="502"/>
      <c r="CP6" s="7"/>
    </row>
    <row r="7" spans="1:94" s="3" customFormat="1" ht="87" customHeight="1">
      <c r="A7" s="486"/>
      <c r="B7" s="490"/>
      <c r="C7" s="491"/>
      <c r="D7" s="293" t="s">
        <v>327</v>
      </c>
      <c r="E7" s="286" t="s">
        <v>328</v>
      </c>
      <c r="F7" s="286" t="s">
        <v>329</v>
      </c>
      <c r="G7" s="286" t="s">
        <v>330</v>
      </c>
      <c r="H7" s="286" t="s">
        <v>331</v>
      </c>
      <c r="I7" s="286" t="s">
        <v>332</v>
      </c>
      <c r="J7" s="286" t="s">
        <v>333</v>
      </c>
      <c r="K7" s="286" t="s">
        <v>334</v>
      </c>
      <c r="L7" s="286" t="s">
        <v>335</v>
      </c>
      <c r="M7" s="286" t="s">
        <v>336</v>
      </c>
      <c r="N7" s="286" t="s">
        <v>337</v>
      </c>
      <c r="O7" s="286" t="s">
        <v>338</v>
      </c>
      <c r="P7" s="286" t="s">
        <v>339</v>
      </c>
      <c r="Q7" s="286" t="s">
        <v>340</v>
      </c>
      <c r="R7" s="286" t="s">
        <v>341</v>
      </c>
      <c r="S7" s="286" t="s">
        <v>342</v>
      </c>
      <c r="T7" s="286" t="s">
        <v>480</v>
      </c>
      <c r="U7" s="286" t="s">
        <v>343</v>
      </c>
      <c r="V7" s="286" t="s">
        <v>344</v>
      </c>
      <c r="W7" s="286" t="s">
        <v>345</v>
      </c>
      <c r="X7" s="286" t="s">
        <v>346</v>
      </c>
      <c r="Y7" s="286" t="s">
        <v>347</v>
      </c>
      <c r="Z7" s="286" t="s">
        <v>348</v>
      </c>
      <c r="AA7" s="286" t="s">
        <v>349</v>
      </c>
      <c r="AB7" s="286" t="s">
        <v>350</v>
      </c>
      <c r="AC7" s="286" t="s">
        <v>351</v>
      </c>
      <c r="AD7" s="286" t="s">
        <v>352</v>
      </c>
      <c r="AE7" s="286" t="s">
        <v>353</v>
      </c>
      <c r="AF7" s="286" t="s">
        <v>354</v>
      </c>
      <c r="AG7" s="286" t="s">
        <v>355</v>
      </c>
      <c r="AH7" s="286" t="s">
        <v>356</v>
      </c>
      <c r="AI7" s="286" t="s">
        <v>357</v>
      </c>
      <c r="AJ7" s="286" t="s">
        <v>358</v>
      </c>
      <c r="AK7" s="286" t="s">
        <v>359</v>
      </c>
      <c r="AL7" s="286" t="s">
        <v>360</v>
      </c>
      <c r="AM7" s="286" t="s">
        <v>361</v>
      </c>
      <c r="AN7" s="286" t="s">
        <v>362</v>
      </c>
      <c r="AO7" s="286" t="s">
        <v>363</v>
      </c>
      <c r="AP7" s="286" t="s">
        <v>364</v>
      </c>
      <c r="AQ7" s="286" t="s">
        <v>365</v>
      </c>
      <c r="AR7" s="286" t="s">
        <v>366</v>
      </c>
      <c r="AS7" s="286" t="s">
        <v>367</v>
      </c>
      <c r="AT7" s="286" t="s">
        <v>368</v>
      </c>
      <c r="AU7" s="286" t="s">
        <v>369</v>
      </c>
      <c r="AV7" s="286" t="s">
        <v>370</v>
      </c>
      <c r="AW7" s="286" t="s">
        <v>371</v>
      </c>
      <c r="AX7" s="286" t="s">
        <v>372</v>
      </c>
      <c r="AY7" s="286" t="s">
        <v>373</v>
      </c>
      <c r="AZ7" s="286" t="s">
        <v>374</v>
      </c>
      <c r="BA7" s="286" t="s">
        <v>375</v>
      </c>
      <c r="BB7" s="286" t="s">
        <v>376</v>
      </c>
      <c r="BC7" s="286" t="s">
        <v>377</v>
      </c>
      <c r="BD7" s="286" t="s">
        <v>378</v>
      </c>
      <c r="BE7" s="286" t="s">
        <v>379</v>
      </c>
      <c r="BF7" s="286" t="s">
        <v>380</v>
      </c>
      <c r="BG7" s="286" t="s">
        <v>381</v>
      </c>
      <c r="BH7" s="286" t="s">
        <v>382</v>
      </c>
      <c r="BI7" s="286" t="s">
        <v>383</v>
      </c>
      <c r="BJ7" s="286" t="s">
        <v>384</v>
      </c>
      <c r="BK7" s="286" t="s">
        <v>385</v>
      </c>
      <c r="BL7" s="286" t="s">
        <v>386</v>
      </c>
      <c r="BM7" s="286" t="s">
        <v>387</v>
      </c>
      <c r="BN7" s="286" t="s">
        <v>388</v>
      </c>
      <c r="BO7" s="286" t="s">
        <v>389</v>
      </c>
      <c r="BP7" s="286" t="s">
        <v>390</v>
      </c>
      <c r="BQ7" s="286" t="s">
        <v>391</v>
      </c>
      <c r="BR7" s="286" t="s">
        <v>392</v>
      </c>
      <c r="BS7" s="286" t="s">
        <v>393</v>
      </c>
      <c r="BT7" s="286" t="s">
        <v>394</v>
      </c>
      <c r="BU7" s="286" t="s">
        <v>395</v>
      </c>
      <c r="BV7" s="286" t="s">
        <v>396</v>
      </c>
      <c r="BW7" s="286" t="s">
        <v>397</v>
      </c>
      <c r="BX7" s="286" t="s">
        <v>398</v>
      </c>
      <c r="BY7" s="286" t="s">
        <v>575</v>
      </c>
      <c r="BZ7" s="286" t="s">
        <v>399</v>
      </c>
      <c r="CA7" s="286" t="s">
        <v>400</v>
      </c>
      <c r="CB7" s="289" t="s">
        <v>401</v>
      </c>
      <c r="CC7" s="287" t="s">
        <v>244</v>
      </c>
      <c r="CD7" s="288" t="s">
        <v>8</v>
      </c>
      <c r="CE7" s="292" t="s">
        <v>9</v>
      </c>
      <c r="CF7" s="290" t="s">
        <v>195</v>
      </c>
      <c r="CG7" s="287" t="s">
        <v>251</v>
      </c>
      <c r="CH7" s="288" t="s">
        <v>196</v>
      </c>
      <c r="CI7" s="298" t="s">
        <v>481</v>
      </c>
      <c r="CJ7" s="287" t="s">
        <v>268</v>
      </c>
      <c r="CK7" s="288" t="s">
        <v>198</v>
      </c>
      <c r="CL7" s="290" t="s">
        <v>199</v>
      </c>
      <c r="CM7" s="287" t="s">
        <v>267</v>
      </c>
      <c r="CN7" s="502"/>
      <c r="CO7" s="502"/>
      <c r="CP7" s="7"/>
    </row>
    <row r="8" spans="1:94" s="3" customFormat="1" ht="6" customHeight="1">
      <c r="A8" s="486"/>
      <c r="B8" s="16"/>
      <c r="C8" s="17"/>
      <c r="D8" s="6"/>
      <c r="E8" s="4"/>
      <c r="F8" s="263"/>
      <c r="G8" s="4"/>
      <c r="H8" s="263"/>
      <c r="I8" s="4"/>
      <c r="J8" s="4"/>
      <c r="K8" s="4"/>
      <c r="L8" s="263"/>
      <c r="M8" s="4"/>
      <c r="N8" s="263"/>
      <c r="O8" s="4"/>
      <c r="P8" s="263"/>
      <c r="Q8" s="4"/>
      <c r="R8" s="263"/>
      <c r="S8" s="4"/>
      <c r="T8" s="263"/>
      <c r="U8" s="4"/>
      <c r="V8" s="263"/>
      <c r="W8" s="4"/>
      <c r="X8" s="4"/>
      <c r="Y8" s="4"/>
      <c r="Z8" s="263"/>
      <c r="AA8" s="4"/>
      <c r="AB8" s="263"/>
      <c r="AC8" s="4"/>
      <c r="AD8" s="263"/>
      <c r="AE8" s="4"/>
      <c r="AF8" s="263"/>
      <c r="AG8" s="4"/>
      <c r="AH8" s="263"/>
      <c r="AI8" s="4"/>
      <c r="AJ8" s="263"/>
      <c r="AK8" s="4"/>
      <c r="AL8" s="4"/>
      <c r="AM8" s="4"/>
      <c r="AN8" s="263"/>
      <c r="AO8" s="4"/>
      <c r="AP8" s="263"/>
      <c r="AQ8" s="4"/>
      <c r="AR8" s="263"/>
      <c r="AS8" s="4"/>
      <c r="AT8" s="263"/>
      <c r="AU8" s="4"/>
      <c r="AV8" s="263"/>
      <c r="AW8" s="4"/>
      <c r="AX8" s="263"/>
      <c r="AY8" s="4"/>
      <c r="AZ8" s="4"/>
      <c r="BA8" s="4"/>
      <c r="BB8" s="263"/>
      <c r="BC8" s="4"/>
      <c r="BD8" s="263"/>
      <c r="BE8" s="4"/>
      <c r="BF8" s="263"/>
      <c r="BG8" s="4"/>
      <c r="BH8" s="263"/>
      <c r="BI8" s="4"/>
      <c r="BJ8" s="263"/>
      <c r="BK8" s="4"/>
      <c r="BL8" s="263"/>
      <c r="BM8" s="4"/>
      <c r="BN8" s="4"/>
      <c r="BO8" s="4"/>
      <c r="BP8" s="263"/>
      <c r="BQ8" s="4"/>
      <c r="BR8" s="263"/>
      <c r="BS8" s="4"/>
      <c r="BT8" s="263"/>
      <c r="BU8" s="4"/>
      <c r="BV8" s="263"/>
      <c r="BW8" s="4"/>
      <c r="BX8" s="263"/>
      <c r="BY8" s="4"/>
      <c r="BZ8" s="263"/>
      <c r="CA8" s="4"/>
      <c r="CB8" s="265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  <c r="CP8" s="7"/>
    </row>
    <row r="9" spans="1:93" s="7" customFormat="1" ht="99.75" customHeight="1">
      <c r="A9" s="486"/>
      <c r="B9" s="281" t="s">
        <v>470</v>
      </c>
      <c r="C9" s="5"/>
      <c r="D9" s="294" t="s">
        <v>306</v>
      </c>
      <c r="E9" s="295" t="s">
        <v>307</v>
      </c>
      <c r="F9" s="294" t="s">
        <v>311</v>
      </c>
      <c r="G9" s="295" t="s">
        <v>402</v>
      </c>
      <c r="H9" s="294" t="s">
        <v>482</v>
      </c>
      <c r="I9" s="295" t="s">
        <v>403</v>
      </c>
      <c r="J9" s="295" t="s">
        <v>404</v>
      </c>
      <c r="K9" s="295" t="s">
        <v>405</v>
      </c>
      <c r="L9" s="294" t="s">
        <v>406</v>
      </c>
      <c r="M9" s="295" t="s">
        <v>407</v>
      </c>
      <c r="N9" s="294" t="s">
        <v>408</v>
      </c>
      <c r="O9" s="295" t="s">
        <v>409</v>
      </c>
      <c r="P9" s="294" t="s">
        <v>410</v>
      </c>
      <c r="Q9" s="295" t="s">
        <v>411</v>
      </c>
      <c r="R9" s="294" t="s">
        <v>412</v>
      </c>
      <c r="S9" s="295" t="s">
        <v>413</v>
      </c>
      <c r="T9" s="294" t="s">
        <v>414</v>
      </c>
      <c r="U9" s="295" t="s">
        <v>415</v>
      </c>
      <c r="V9" s="294" t="s">
        <v>416</v>
      </c>
      <c r="W9" s="295" t="s">
        <v>417</v>
      </c>
      <c r="X9" s="295" t="s">
        <v>418</v>
      </c>
      <c r="Y9" s="295" t="s">
        <v>419</v>
      </c>
      <c r="Z9" s="294" t="s">
        <v>420</v>
      </c>
      <c r="AA9" s="295" t="s">
        <v>421</v>
      </c>
      <c r="AB9" s="294" t="s">
        <v>422</v>
      </c>
      <c r="AC9" s="295" t="s">
        <v>423</v>
      </c>
      <c r="AD9" s="294" t="s">
        <v>424</v>
      </c>
      <c r="AE9" s="295" t="s">
        <v>425</v>
      </c>
      <c r="AF9" s="294" t="s">
        <v>426</v>
      </c>
      <c r="AG9" s="295" t="s">
        <v>427</v>
      </c>
      <c r="AH9" s="294" t="s">
        <v>428</v>
      </c>
      <c r="AI9" s="295" t="s">
        <v>483</v>
      </c>
      <c r="AJ9" s="294" t="s">
        <v>429</v>
      </c>
      <c r="AK9" s="295" t="s">
        <v>430</v>
      </c>
      <c r="AL9" s="295" t="s">
        <v>431</v>
      </c>
      <c r="AM9" s="295" t="s">
        <v>432</v>
      </c>
      <c r="AN9" s="294" t="s">
        <v>433</v>
      </c>
      <c r="AO9" s="295" t="s">
        <v>434</v>
      </c>
      <c r="AP9" s="294" t="s">
        <v>435</v>
      </c>
      <c r="AQ9" s="295" t="s">
        <v>436</v>
      </c>
      <c r="AR9" s="294" t="s">
        <v>437</v>
      </c>
      <c r="AS9" s="295" t="s">
        <v>438</v>
      </c>
      <c r="AT9" s="294" t="s">
        <v>439</v>
      </c>
      <c r="AU9" s="295" t="s">
        <v>484</v>
      </c>
      <c r="AV9" s="294" t="s">
        <v>440</v>
      </c>
      <c r="AW9" s="295" t="s">
        <v>441</v>
      </c>
      <c r="AX9" s="294" t="s">
        <v>442</v>
      </c>
      <c r="AY9" s="295" t="s">
        <v>443</v>
      </c>
      <c r="AZ9" s="295" t="s">
        <v>444</v>
      </c>
      <c r="BA9" s="295" t="s">
        <v>445</v>
      </c>
      <c r="BB9" s="294" t="s">
        <v>446</v>
      </c>
      <c r="BC9" s="295" t="s">
        <v>447</v>
      </c>
      <c r="BD9" s="294" t="s">
        <v>448</v>
      </c>
      <c r="BE9" s="295" t="s">
        <v>449</v>
      </c>
      <c r="BF9" s="294" t="s">
        <v>485</v>
      </c>
      <c r="BG9" s="295" t="s">
        <v>450</v>
      </c>
      <c r="BH9" s="294" t="s">
        <v>451</v>
      </c>
      <c r="BI9" s="295" t="s">
        <v>452</v>
      </c>
      <c r="BJ9" s="294" t="s">
        <v>453</v>
      </c>
      <c r="BK9" s="295" t="s">
        <v>454</v>
      </c>
      <c r="BL9" s="294" t="s">
        <v>455</v>
      </c>
      <c r="BM9" s="295" t="s">
        <v>456</v>
      </c>
      <c r="BN9" s="295" t="s">
        <v>457</v>
      </c>
      <c r="BO9" s="295" t="s">
        <v>458</v>
      </c>
      <c r="BP9" s="294" t="s">
        <v>459</v>
      </c>
      <c r="BQ9" s="295" t="s">
        <v>460</v>
      </c>
      <c r="BR9" s="294" t="s">
        <v>461</v>
      </c>
      <c r="BS9" s="295" t="s">
        <v>462</v>
      </c>
      <c r="BT9" s="294" t="s">
        <v>463</v>
      </c>
      <c r="BU9" s="295" t="s">
        <v>464</v>
      </c>
      <c r="BV9" s="294" t="s">
        <v>465</v>
      </c>
      <c r="BW9" s="295" t="s">
        <v>466</v>
      </c>
      <c r="BX9" s="294" t="s">
        <v>467</v>
      </c>
      <c r="BY9" s="295" t="s">
        <v>576</v>
      </c>
      <c r="BZ9" s="294" t="s">
        <v>468</v>
      </c>
      <c r="CA9" s="295" t="s">
        <v>469</v>
      </c>
      <c r="CB9" s="294" t="s">
        <v>189</v>
      </c>
      <c r="CC9" s="183" t="s">
        <v>245</v>
      </c>
      <c r="CD9" s="508" t="s">
        <v>192</v>
      </c>
      <c r="CE9" s="510" t="s">
        <v>193</v>
      </c>
      <c r="CF9" s="499" t="s">
        <v>194</v>
      </c>
      <c r="CG9" s="492" t="s">
        <v>250</v>
      </c>
      <c r="CH9" s="494" t="s">
        <v>197</v>
      </c>
      <c r="CI9" s="499" t="s">
        <v>169</v>
      </c>
      <c r="CJ9" s="492" t="s">
        <v>252</v>
      </c>
      <c r="CK9" s="494" t="s">
        <v>0</v>
      </c>
      <c r="CL9" s="499" t="s">
        <v>171</v>
      </c>
      <c r="CM9" s="492" t="s">
        <v>256</v>
      </c>
      <c r="CN9" s="492" t="s">
        <v>260</v>
      </c>
      <c r="CO9" s="492" t="s">
        <v>261</v>
      </c>
    </row>
    <row r="10" spans="1:94" s="3" customFormat="1" ht="15" thickBot="1">
      <c r="A10" s="487"/>
      <c r="B10" s="178"/>
      <c r="C10" s="8"/>
      <c r="D10" s="261" t="s">
        <v>79</v>
      </c>
      <c r="E10" s="266" t="s">
        <v>80</v>
      </c>
      <c r="F10" s="261" t="s">
        <v>271</v>
      </c>
      <c r="G10" s="266" t="s">
        <v>81</v>
      </c>
      <c r="H10" s="262" t="s">
        <v>228</v>
      </c>
      <c r="I10" s="266" t="s">
        <v>82</v>
      </c>
      <c r="J10" s="304" t="s">
        <v>272</v>
      </c>
      <c r="K10" s="266" t="s">
        <v>273</v>
      </c>
      <c r="L10" s="261" t="s">
        <v>274</v>
      </c>
      <c r="M10" s="266" t="s">
        <v>275</v>
      </c>
      <c r="N10" s="264" t="s">
        <v>83</v>
      </c>
      <c r="O10" s="266" t="s">
        <v>84</v>
      </c>
      <c r="P10" s="261" t="s">
        <v>85</v>
      </c>
      <c r="Q10" s="266" t="s">
        <v>86</v>
      </c>
      <c r="R10" s="264" t="s">
        <v>87</v>
      </c>
      <c r="S10" s="267" t="s">
        <v>88</v>
      </c>
      <c r="T10" s="264" t="s">
        <v>89</v>
      </c>
      <c r="U10" s="266" t="s">
        <v>90</v>
      </c>
      <c r="V10" s="264" t="s">
        <v>91</v>
      </c>
      <c r="W10" s="267" t="s">
        <v>92</v>
      </c>
      <c r="X10" s="305" t="s">
        <v>93</v>
      </c>
      <c r="Y10" s="267" t="s">
        <v>94</v>
      </c>
      <c r="Z10" s="264" t="s">
        <v>95</v>
      </c>
      <c r="AA10" s="267" t="s">
        <v>96</v>
      </c>
      <c r="AB10" s="264" t="s">
        <v>97</v>
      </c>
      <c r="AC10" s="267" t="s">
        <v>98</v>
      </c>
      <c r="AD10" s="264" t="s">
        <v>99</v>
      </c>
      <c r="AE10" s="267" t="s">
        <v>100</v>
      </c>
      <c r="AF10" s="264" t="s">
        <v>101</v>
      </c>
      <c r="AG10" s="267" t="s">
        <v>102</v>
      </c>
      <c r="AH10" s="264" t="s">
        <v>103</v>
      </c>
      <c r="AI10" s="267" t="s">
        <v>276</v>
      </c>
      <c r="AJ10" s="264" t="s">
        <v>229</v>
      </c>
      <c r="AK10" s="267" t="s">
        <v>475</v>
      </c>
      <c r="AL10" s="305" t="s">
        <v>104</v>
      </c>
      <c r="AM10" s="267" t="s">
        <v>277</v>
      </c>
      <c r="AN10" s="264" t="s">
        <v>278</v>
      </c>
      <c r="AO10" s="267" t="s">
        <v>279</v>
      </c>
      <c r="AP10" s="264" t="s">
        <v>230</v>
      </c>
      <c r="AQ10" s="267" t="s">
        <v>231</v>
      </c>
      <c r="AR10" s="264" t="s">
        <v>105</v>
      </c>
      <c r="AS10" s="267" t="s">
        <v>280</v>
      </c>
      <c r="AT10" s="264" t="s">
        <v>281</v>
      </c>
      <c r="AU10" s="267" t="s">
        <v>282</v>
      </c>
      <c r="AV10" s="264" t="s">
        <v>106</v>
      </c>
      <c r="AW10" s="267" t="s">
        <v>283</v>
      </c>
      <c r="AX10" s="264" t="s">
        <v>284</v>
      </c>
      <c r="AY10" s="267" t="s">
        <v>107</v>
      </c>
      <c r="AZ10" s="305" t="s">
        <v>108</v>
      </c>
      <c r="BA10" s="267" t="s">
        <v>109</v>
      </c>
      <c r="BB10" s="264" t="s">
        <v>110</v>
      </c>
      <c r="BC10" s="267" t="s">
        <v>285</v>
      </c>
      <c r="BD10" s="264" t="s">
        <v>286</v>
      </c>
      <c r="BE10" s="267" t="s">
        <v>111</v>
      </c>
      <c r="BF10" s="264" t="s">
        <v>112</v>
      </c>
      <c r="BG10" s="267" t="s">
        <v>113</v>
      </c>
      <c r="BH10" s="264" t="s">
        <v>114</v>
      </c>
      <c r="BI10" s="267" t="s">
        <v>115</v>
      </c>
      <c r="BJ10" s="264" t="s">
        <v>116</v>
      </c>
      <c r="BK10" s="267" t="s">
        <v>287</v>
      </c>
      <c r="BL10" s="264" t="s">
        <v>288</v>
      </c>
      <c r="BM10" s="267" t="s">
        <v>289</v>
      </c>
      <c r="BN10" s="267" t="s">
        <v>117</v>
      </c>
      <c r="BO10" s="267" t="s">
        <v>290</v>
      </c>
      <c r="BP10" s="264" t="s">
        <v>291</v>
      </c>
      <c r="BQ10" s="267" t="s">
        <v>292</v>
      </c>
      <c r="BR10" s="264" t="s">
        <v>118</v>
      </c>
      <c r="BS10" s="267" t="s">
        <v>293</v>
      </c>
      <c r="BT10" s="264" t="s">
        <v>232</v>
      </c>
      <c r="BU10" s="267" t="s">
        <v>119</v>
      </c>
      <c r="BV10" s="264" t="s">
        <v>120</v>
      </c>
      <c r="BW10" s="267" t="s">
        <v>121</v>
      </c>
      <c r="BX10" s="264" t="s">
        <v>122</v>
      </c>
      <c r="BY10" s="267" t="s">
        <v>294</v>
      </c>
      <c r="BZ10" s="264" t="s">
        <v>123</v>
      </c>
      <c r="CA10" s="267" t="s">
        <v>295</v>
      </c>
      <c r="CB10" s="260" t="s">
        <v>234</v>
      </c>
      <c r="CC10" s="9"/>
      <c r="CD10" s="509"/>
      <c r="CE10" s="511"/>
      <c r="CF10" s="500"/>
      <c r="CG10" s="493"/>
      <c r="CH10" s="495"/>
      <c r="CI10" s="500"/>
      <c r="CJ10" s="493"/>
      <c r="CK10" s="495"/>
      <c r="CL10" s="500"/>
      <c r="CM10" s="493"/>
      <c r="CN10" s="493"/>
      <c r="CO10" s="493"/>
      <c r="CP10" s="7"/>
    </row>
    <row r="11" spans="1:94" s="14" customFormat="1" ht="15" thickBot="1">
      <c r="A11" s="10"/>
      <c r="B11" s="11" t="s">
        <v>12</v>
      </c>
      <c r="C11" s="12"/>
      <c r="D11" s="257">
        <v>1</v>
      </c>
      <c r="E11" s="258">
        <v>2</v>
      </c>
      <c r="F11" s="258" t="s">
        <v>13</v>
      </c>
      <c r="G11" s="258" t="s">
        <v>14</v>
      </c>
      <c r="H11" s="258" t="s">
        <v>15</v>
      </c>
      <c r="I11" s="258" t="s">
        <v>16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58" t="s">
        <v>21</v>
      </c>
      <c r="O11" s="258" t="s">
        <v>22</v>
      </c>
      <c r="P11" s="258" t="s">
        <v>23</v>
      </c>
      <c r="Q11" s="258" t="s">
        <v>24</v>
      </c>
      <c r="R11" s="258" t="s">
        <v>25</v>
      </c>
      <c r="S11" s="258" t="s">
        <v>26</v>
      </c>
      <c r="T11" s="258" t="s">
        <v>27</v>
      </c>
      <c r="U11" s="258" t="s">
        <v>28</v>
      </c>
      <c r="V11" s="258" t="s">
        <v>29</v>
      </c>
      <c r="W11" s="258" t="s">
        <v>30</v>
      </c>
      <c r="X11" s="258" t="s">
        <v>31</v>
      </c>
      <c r="Y11" s="258" t="s">
        <v>32</v>
      </c>
      <c r="Z11" s="258" t="s">
        <v>33</v>
      </c>
      <c r="AA11" s="258" t="s">
        <v>34</v>
      </c>
      <c r="AB11" s="258" t="s">
        <v>35</v>
      </c>
      <c r="AC11" s="258" t="s">
        <v>36</v>
      </c>
      <c r="AD11" s="258" t="s">
        <v>37</v>
      </c>
      <c r="AE11" s="258" t="s">
        <v>38</v>
      </c>
      <c r="AF11" s="258" t="s">
        <v>39</v>
      </c>
      <c r="AG11" s="258" t="s">
        <v>40</v>
      </c>
      <c r="AH11" s="258" t="s">
        <v>41</v>
      </c>
      <c r="AI11" s="258" t="s">
        <v>42</v>
      </c>
      <c r="AJ11" s="258" t="s">
        <v>43</v>
      </c>
      <c r="AK11" s="258" t="s">
        <v>44</v>
      </c>
      <c r="AL11" s="258" t="s">
        <v>45</v>
      </c>
      <c r="AM11" s="258" t="s">
        <v>46</v>
      </c>
      <c r="AN11" s="258" t="s">
        <v>47</v>
      </c>
      <c r="AO11" s="258" t="s">
        <v>48</v>
      </c>
      <c r="AP11" s="258" t="s">
        <v>49</v>
      </c>
      <c r="AQ11" s="258" t="s">
        <v>50</v>
      </c>
      <c r="AR11" s="258" t="s">
        <v>51</v>
      </c>
      <c r="AS11" s="258" t="s">
        <v>52</v>
      </c>
      <c r="AT11" s="258" t="s">
        <v>53</v>
      </c>
      <c r="AU11" s="258" t="s">
        <v>54</v>
      </c>
      <c r="AV11" s="258" t="s">
        <v>55</v>
      </c>
      <c r="AW11" s="258" t="s">
        <v>56</v>
      </c>
      <c r="AX11" s="258" t="s">
        <v>57</v>
      </c>
      <c r="AY11" s="258" t="s">
        <v>58</v>
      </c>
      <c r="AZ11" s="258" t="s">
        <v>59</v>
      </c>
      <c r="BA11" s="258" t="s">
        <v>60</v>
      </c>
      <c r="BB11" s="258" t="s">
        <v>61</v>
      </c>
      <c r="BC11" s="258" t="s">
        <v>62</v>
      </c>
      <c r="BD11" s="258" t="s">
        <v>63</v>
      </c>
      <c r="BE11" s="258" t="s">
        <v>64</v>
      </c>
      <c r="BF11" s="259" t="s">
        <v>65</v>
      </c>
      <c r="BG11" s="258" t="s">
        <v>66</v>
      </c>
      <c r="BH11" s="259" t="s">
        <v>67</v>
      </c>
      <c r="BI11" s="259" t="s">
        <v>68</v>
      </c>
      <c r="BJ11" s="259" t="s">
        <v>69</v>
      </c>
      <c r="BK11" s="259" t="s">
        <v>70</v>
      </c>
      <c r="BL11" s="259" t="s">
        <v>71</v>
      </c>
      <c r="BM11" s="259" t="s">
        <v>72</v>
      </c>
      <c r="BN11" s="258" t="s">
        <v>73</v>
      </c>
      <c r="BO11" s="259" t="s">
        <v>74</v>
      </c>
      <c r="BP11" s="259" t="s">
        <v>75</v>
      </c>
      <c r="BQ11" s="259" t="s">
        <v>76</v>
      </c>
      <c r="BR11" s="259" t="s">
        <v>77</v>
      </c>
      <c r="BS11" s="259" t="s">
        <v>78</v>
      </c>
      <c r="BT11" s="259" t="s">
        <v>235</v>
      </c>
      <c r="BU11" s="258" t="s">
        <v>236</v>
      </c>
      <c r="BV11" s="259" t="s">
        <v>237</v>
      </c>
      <c r="BW11" s="259" t="s">
        <v>238</v>
      </c>
      <c r="BX11" s="259" t="s">
        <v>239</v>
      </c>
      <c r="BY11" s="259" t="s">
        <v>240</v>
      </c>
      <c r="BZ11" s="259" t="s">
        <v>241</v>
      </c>
      <c r="CA11" s="259" t="s">
        <v>242</v>
      </c>
      <c r="CB11" s="268" t="s">
        <v>243</v>
      </c>
      <c r="CC11" s="13" t="s">
        <v>246</v>
      </c>
      <c r="CD11" s="276" t="s">
        <v>247</v>
      </c>
      <c r="CE11" s="277" t="s">
        <v>248</v>
      </c>
      <c r="CF11" s="278" t="s">
        <v>249</v>
      </c>
      <c r="CG11" s="184" t="s">
        <v>253</v>
      </c>
      <c r="CH11" s="279" t="s">
        <v>254</v>
      </c>
      <c r="CI11" s="278" t="s">
        <v>255</v>
      </c>
      <c r="CJ11" s="184" t="s">
        <v>257</v>
      </c>
      <c r="CK11" s="279" t="s">
        <v>258</v>
      </c>
      <c r="CL11" s="278" t="s">
        <v>259</v>
      </c>
      <c r="CM11" s="184" t="s">
        <v>262</v>
      </c>
      <c r="CN11" s="184" t="s">
        <v>263</v>
      </c>
      <c r="CO11" s="184" t="s">
        <v>264</v>
      </c>
      <c r="CP11" s="189"/>
    </row>
    <row r="12" spans="1:94" s="217" customFormat="1" ht="30" customHeight="1">
      <c r="A12" s="269" t="s">
        <v>225</v>
      </c>
      <c r="B12" s="300" t="s">
        <v>486</v>
      </c>
      <c r="C12" s="270" t="s">
        <v>79</v>
      </c>
      <c r="D12" s="310">
        <v>18188440</v>
      </c>
      <c r="E12" s="311">
        <v>1116</v>
      </c>
      <c r="F12" s="311">
        <v>7590</v>
      </c>
      <c r="G12" s="311">
        <v>577</v>
      </c>
      <c r="H12" s="311">
        <v>13484</v>
      </c>
      <c r="I12" s="311">
        <v>33836874</v>
      </c>
      <c r="J12" s="311">
        <v>620000</v>
      </c>
      <c r="K12" s="311">
        <v>233620</v>
      </c>
      <c r="L12" s="311">
        <v>5748</v>
      </c>
      <c r="M12" s="311">
        <v>2045</v>
      </c>
      <c r="N12" s="311">
        <v>23224</v>
      </c>
      <c r="O12" s="311">
        <v>25828</v>
      </c>
      <c r="P12" s="311">
        <v>1248</v>
      </c>
      <c r="Q12" s="311">
        <v>0</v>
      </c>
      <c r="R12" s="312">
        <v>43</v>
      </c>
      <c r="S12" s="312">
        <v>121527</v>
      </c>
      <c r="T12" s="312">
        <v>29560</v>
      </c>
      <c r="U12" s="312">
        <v>1775</v>
      </c>
      <c r="V12" s="312">
        <v>912</v>
      </c>
      <c r="W12" s="312">
        <v>4</v>
      </c>
      <c r="X12" s="312">
        <v>1701</v>
      </c>
      <c r="Y12" s="312">
        <v>1</v>
      </c>
      <c r="Z12" s="312">
        <v>111</v>
      </c>
      <c r="AA12" s="312">
        <v>20180</v>
      </c>
      <c r="AB12" s="312">
        <v>5233</v>
      </c>
      <c r="AC12" s="312">
        <v>467</v>
      </c>
      <c r="AD12" s="312">
        <v>2961</v>
      </c>
      <c r="AE12" s="312">
        <v>1322</v>
      </c>
      <c r="AF12" s="312">
        <v>49</v>
      </c>
      <c r="AG12" s="312">
        <v>60645</v>
      </c>
      <c r="AH12" s="312">
        <v>191</v>
      </c>
      <c r="AI12" s="312">
        <v>1778</v>
      </c>
      <c r="AJ12" s="312">
        <v>1609</v>
      </c>
      <c r="AK12" s="312">
        <v>27498</v>
      </c>
      <c r="AL12" s="312">
        <v>849</v>
      </c>
      <c r="AM12" s="312">
        <v>627021</v>
      </c>
      <c r="AN12" s="312">
        <v>349264</v>
      </c>
      <c r="AO12" s="312">
        <v>20429</v>
      </c>
      <c r="AP12" s="312">
        <v>3</v>
      </c>
      <c r="AQ12" s="312">
        <v>1258</v>
      </c>
      <c r="AR12" s="312">
        <v>40430</v>
      </c>
      <c r="AS12" s="312">
        <v>124189</v>
      </c>
      <c r="AT12" s="312">
        <v>0</v>
      </c>
      <c r="AU12" s="312">
        <v>1</v>
      </c>
      <c r="AV12" s="312">
        <v>2</v>
      </c>
      <c r="AW12" s="312">
        <v>0</v>
      </c>
      <c r="AX12" s="312">
        <v>2</v>
      </c>
      <c r="AY12" s="312">
        <v>34</v>
      </c>
      <c r="AZ12" s="312">
        <v>593</v>
      </c>
      <c r="BA12" s="312">
        <v>0</v>
      </c>
      <c r="BB12" s="312">
        <v>42</v>
      </c>
      <c r="BC12" s="312">
        <v>16872</v>
      </c>
      <c r="BD12" s="312">
        <v>534</v>
      </c>
      <c r="BE12" s="312">
        <v>354</v>
      </c>
      <c r="BF12" s="314">
        <v>624</v>
      </c>
      <c r="BG12" s="312">
        <v>22785</v>
      </c>
      <c r="BH12" s="314">
        <v>14</v>
      </c>
      <c r="BI12" s="312">
        <v>150</v>
      </c>
      <c r="BJ12" s="314">
        <v>0</v>
      </c>
      <c r="BK12" s="312">
        <v>16838</v>
      </c>
      <c r="BL12" s="314">
        <v>6278</v>
      </c>
      <c r="BM12" s="312">
        <v>1754</v>
      </c>
      <c r="BN12" s="349">
        <v>3565</v>
      </c>
      <c r="BO12" s="312">
        <v>35543</v>
      </c>
      <c r="BP12" s="314">
        <v>285757</v>
      </c>
      <c r="BQ12" s="312">
        <v>91286</v>
      </c>
      <c r="BR12" s="314">
        <v>11067</v>
      </c>
      <c r="BS12" s="312">
        <v>50495</v>
      </c>
      <c r="BT12" s="314">
        <v>19705</v>
      </c>
      <c r="BU12" s="312">
        <v>845</v>
      </c>
      <c r="BV12" s="314">
        <v>972</v>
      </c>
      <c r="BW12" s="312">
        <v>42</v>
      </c>
      <c r="BX12" s="314">
        <v>5029</v>
      </c>
      <c r="BY12" s="312">
        <v>4712</v>
      </c>
      <c r="BZ12" s="314">
        <v>0</v>
      </c>
      <c r="CA12" s="312">
        <v>2005</v>
      </c>
      <c r="CB12" s="314">
        <v>0</v>
      </c>
      <c r="CC12" s="318">
        <v>54978704</v>
      </c>
      <c r="CD12" s="316">
        <v>35664012</v>
      </c>
      <c r="CE12" s="312">
        <v>9621</v>
      </c>
      <c r="CF12" s="317">
        <v>2354595</v>
      </c>
      <c r="CG12" s="318">
        <v>38028228</v>
      </c>
      <c r="CH12" s="313">
        <v>-68890</v>
      </c>
      <c r="CI12" s="317">
        <v>574864</v>
      </c>
      <c r="CJ12" s="318">
        <v>505974</v>
      </c>
      <c r="CK12" s="313">
        <v>4553945</v>
      </c>
      <c r="CL12" s="317">
        <v>1793539</v>
      </c>
      <c r="CM12" s="318">
        <v>6347484</v>
      </c>
      <c r="CN12" s="385">
        <v>44881686</v>
      </c>
      <c r="CO12" s="318">
        <v>99860390</v>
      </c>
      <c r="CP12" s="216"/>
    </row>
    <row r="13" spans="1:94" s="217" customFormat="1" ht="30" customHeight="1">
      <c r="A13" s="271">
        <f>A12+1</f>
        <v>2</v>
      </c>
      <c r="B13" s="301" t="s">
        <v>487</v>
      </c>
      <c r="C13" s="209" t="s">
        <v>80</v>
      </c>
      <c r="D13" s="310">
        <v>44074</v>
      </c>
      <c r="E13" s="311">
        <v>2054879</v>
      </c>
      <c r="F13" s="311">
        <v>40</v>
      </c>
      <c r="G13" s="311">
        <v>18666</v>
      </c>
      <c r="H13" s="311">
        <v>8544</v>
      </c>
      <c r="I13" s="311">
        <v>65989</v>
      </c>
      <c r="J13" s="311">
        <v>1139</v>
      </c>
      <c r="K13" s="311">
        <v>0</v>
      </c>
      <c r="L13" s="311">
        <v>3901</v>
      </c>
      <c r="M13" s="311">
        <v>3751</v>
      </c>
      <c r="N13" s="311">
        <v>3993</v>
      </c>
      <c r="O13" s="311">
        <v>2619433</v>
      </c>
      <c r="P13" s="311">
        <v>463044</v>
      </c>
      <c r="Q13" s="311">
        <v>2302</v>
      </c>
      <c r="R13" s="312">
        <v>6539</v>
      </c>
      <c r="S13" s="312">
        <v>30161</v>
      </c>
      <c r="T13" s="312">
        <v>30</v>
      </c>
      <c r="U13" s="312">
        <v>27432</v>
      </c>
      <c r="V13" s="312">
        <v>10904</v>
      </c>
      <c r="W13" s="312">
        <v>5421</v>
      </c>
      <c r="X13" s="312">
        <v>11613</v>
      </c>
      <c r="Y13" s="312">
        <v>0</v>
      </c>
      <c r="Z13" s="312">
        <v>6909</v>
      </c>
      <c r="AA13" s="312">
        <v>5701</v>
      </c>
      <c r="AB13" s="312">
        <v>6886</v>
      </c>
      <c r="AC13" s="312">
        <v>3873</v>
      </c>
      <c r="AD13" s="312">
        <v>215003</v>
      </c>
      <c r="AE13" s="312">
        <v>3653</v>
      </c>
      <c r="AF13" s="312">
        <v>111</v>
      </c>
      <c r="AG13" s="312">
        <v>184091</v>
      </c>
      <c r="AH13" s="312">
        <v>129</v>
      </c>
      <c r="AI13" s="312">
        <v>583</v>
      </c>
      <c r="AJ13" s="312">
        <v>1077</v>
      </c>
      <c r="AK13" s="312">
        <v>161369</v>
      </c>
      <c r="AL13" s="312">
        <v>41</v>
      </c>
      <c r="AM13" s="312">
        <v>235059</v>
      </c>
      <c r="AN13" s="312">
        <v>87282</v>
      </c>
      <c r="AO13" s="312">
        <v>22399</v>
      </c>
      <c r="AP13" s="312">
        <v>323</v>
      </c>
      <c r="AQ13" s="312">
        <v>959</v>
      </c>
      <c r="AR13" s="312">
        <v>1601</v>
      </c>
      <c r="AS13" s="312">
        <v>88</v>
      </c>
      <c r="AT13" s="312">
        <v>453</v>
      </c>
      <c r="AU13" s="312">
        <v>0</v>
      </c>
      <c r="AV13" s="312">
        <v>0</v>
      </c>
      <c r="AW13" s="312">
        <v>0</v>
      </c>
      <c r="AX13" s="312">
        <v>0</v>
      </c>
      <c r="AY13" s="312">
        <v>0</v>
      </c>
      <c r="AZ13" s="312">
        <v>0</v>
      </c>
      <c r="BA13" s="312">
        <v>0</v>
      </c>
      <c r="BB13" s="312">
        <v>6829</v>
      </c>
      <c r="BC13" s="312">
        <v>7350</v>
      </c>
      <c r="BD13" s="312">
        <v>0</v>
      </c>
      <c r="BE13" s="312">
        <v>0</v>
      </c>
      <c r="BF13" s="314">
        <v>29</v>
      </c>
      <c r="BG13" s="312">
        <v>2077</v>
      </c>
      <c r="BH13" s="314">
        <v>61</v>
      </c>
      <c r="BI13" s="312">
        <v>0</v>
      </c>
      <c r="BJ13" s="314">
        <v>0</v>
      </c>
      <c r="BK13" s="312">
        <v>982</v>
      </c>
      <c r="BL13" s="314">
        <v>2220</v>
      </c>
      <c r="BM13" s="312">
        <v>11</v>
      </c>
      <c r="BN13" s="312">
        <v>83</v>
      </c>
      <c r="BO13" s="312">
        <v>21721</v>
      </c>
      <c r="BP13" s="314">
        <v>20</v>
      </c>
      <c r="BQ13" s="312">
        <v>5226</v>
      </c>
      <c r="BR13" s="314">
        <v>647</v>
      </c>
      <c r="BS13" s="312">
        <v>504</v>
      </c>
      <c r="BT13" s="314">
        <v>0</v>
      </c>
      <c r="BU13" s="312">
        <v>402</v>
      </c>
      <c r="BV13" s="314">
        <v>187</v>
      </c>
      <c r="BW13" s="312">
        <v>0</v>
      </c>
      <c r="BX13" s="314">
        <v>12</v>
      </c>
      <c r="BY13" s="312">
        <v>1516</v>
      </c>
      <c r="BZ13" s="314">
        <v>0</v>
      </c>
      <c r="CA13" s="312">
        <v>8958</v>
      </c>
      <c r="CB13" s="314">
        <v>0</v>
      </c>
      <c r="CC13" s="318">
        <v>6378280</v>
      </c>
      <c r="CD13" s="316">
        <v>1177791</v>
      </c>
      <c r="CE13" s="312">
        <v>0</v>
      </c>
      <c r="CF13" s="317">
        <v>57842</v>
      </c>
      <c r="CG13" s="318">
        <v>1235633</v>
      </c>
      <c r="CH13" s="313">
        <v>36314</v>
      </c>
      <c r="CI13" s="317">
        <v>-58697</v>
      </c>
      <c r="CJ13" s="318">
        <v>-22383</v>
      </c>
      <c r="CK13" s="313">
        <v>503824</v>
      </c>
      <c r="CL13" s="317">
        <v>18725</v>
      </c>
      <c r="CM13" s="318">
        <v>522549</v>
      </c>
      <c r="CN13" s="385">
        <v>1735799</v>
      </c>
      <c r="CO13" s="318">
        <v>8114079</v>
      </c>
      <c r="CP13" s="216"/>
    </row>
    <row r="14" spans="1:94" s="217" customFormat="1" ht="30" customHeight="1">
      <c r="A14" s="271">
        <f aca="true" t="shared" si="0" ref="A14:A77">A13+1</f>
        <v>3</v>
      </c>
      <c r="B14" s="301" t="s">
        <v>488</v>
      </c>
      <c r="C14" s="209" t="s">
        <v>271</v>
      </c>
      <c r="D14" s="310">
        <v>345</v>
      </c>
      <c r="E14" s="311">
        <v>520</v>
      </c>
      <c r="F14" s="311">
        <v>17330</v>
      </c>
      <c r="G14" s="311">
        <v>0</v>
      </c>
      <c r="H14" s="311">
        <v>0</v>
      </c>
      <c r="I14" s="311">
        <v>261367</v>
      </c>
      <c r="J14" s="311">
        <v>24</v>
      </c>
      <c r="K14" s="311">
        <v>0</v>
      </c>
      <c r="L14" s="311">
        <v>0</v>
      </c>
      <c r="M14" s="311">
        <v>0</v>
      </c>
      <c r="N14" s="311">
        <v>78</v>
      </c>
      <c r="O14" s="311">
        <v>114</v>
      </c>
      <c r="P14" s="311">
        <v>0</v>
      </c>
      <c r="Q14" s="311">
        <v>0</v>
      </c>
      <c r="R14" s="312">
        <v>0</v>
      </c>
      <c r="S14" s="312">
        <v>394</v>
      </c>
      <c r="T14" s="312">
        <v>0</v>
      </c>
      <c r="U14" s="312">
        <v>0</v>
      </c>
      <c r="V14" s="312">
        <v>90</v>
      </c>
      <c r="W14" s="312">
        <v>0</v>
      </c>
      <c r="X14" s="312">
        <v>0</v>
      </c>
      <c r="Y14" s="312">
        <v>0</v>
      </c>
      <c r="Z14" s="312">
        <v>0</v>
      </c>
      <c r="AA14" s="312">
        <v>21</v>
      </c>
      <c r="AB14" s="312">
        <v>0</v>
      </c>
      <c r="AC14" s="312">
        <v>18</v>
      </c>
      <c r="AD14" s="312">
        <v>90</v>
      </c>
      <c r="AE14" s="312">
        <v>0</v>
      </c>
      <c r="AF14" s="312">
        <v>0</v>
      </c>
      <c r="AG14" s="312">
        <v>146</v>
      </c>
      <c r="AH14" s="312">
        <v>125</v>
      </c>
      <c r="AI14" s="312">
        <v>0</v>
      </c>
      <c r="AJ14" s="312">
        <v>19</v>
      </c>
      <c r="AK14" s="312">
        <v>126</v>
      </c>
      <c r="AL14" s="312">
        <v>0</v>
      </c>
      <c r="AM14" s="312">
        <v>62205</v>
      </c>
      <c r="AN14" s="312">
        <v>54</v>
      </c>
      <c r="AO14" s="312">
        <v>1164</v>
      </c>
      <c r="AP14" s="312">
        <v>2</v>
      </c>
      <c r="AQ14" s="312">
        <v>12</v>
      </c>
      <c r="AR14" s="312">
        <v>5923</v>
      </c>
      <c r="AS14" s="312">
        <v>12025</v>
      </c>
      <c r="AT14" s="312">
        <v>0</v>
      </c>
      <c r="AU14" s="312">
        <v>0</v>
      </c>
      <c r="AV14" s="312">
        <v>0</v>
      </c>
      <c r="AW14" s="312">
        <v>0</v>
      </c>
      <c r="AX14" s="312">
        <v>0</v>
      </c>
      <c r="AY14" s="312">
        <v>0</v>
      </c>
      <c r="AZ14" s="312">
        <v>0</v>
      </c>
      <c r="BA14" s="312">
        <v>0</v>
      </c>
      <c r="BB14" s="312">
        <v>0</v>
      </c>
      <c r="BC14" s="312">
        <v>26</v>
      </c>
      <c r="BD14" s="312">
        <v>0</v>
      </c>
      <c r="BE14" s="312">
        <v>14</v>
      </c>
      <c r="BF14" s="314">
        <v>0</v>
      </c>
      <c r="BG14" s="312">
        <v>693</v>
      </c>
      <c r="BH14" s="314">
        <v>0</v>
      </c>
      <c r="BI14" s="312">
        <v>0</v>
      </c>
      <c r="BJ14" s="314">
        <v>0</v>
      </c>
      <c r="BK14" s="312">
        <v>0</v>
      </c>
      <c r="BL14" s="314">
        <v>0</v>
      </c>
      <c r="BM14" s="312">
        <v>96</v>
      </c>
      <c r="BN14" s="312">
        <v>0</v>
      </c>
      <c r="BO14" s="312">
        <v>30</v>
      </c>
      <c r="BP14" s="314">
        <v>0</v>
      </c>
      <c r="BQ14" s="312">
        <v>73</v>
      </c>
      <c r="BR14" s="314">
        <v>257</v>
      </c>
      <c r="BS14" s="312">
        <v>571</v>
      </c>
      <c r="BT14" s="314">
        <v>512</v>
      </c>
      <c r="BU14" s="312">
        <v>44</v>
      </c>
      <c r="BV14" s="314">
        <v>101</v>
      </c>
      <c r="BW14" s="312">
        <v>0</v>
      </c>
      <c r="BX14" s="314">
        <v>110</v>
      </c>
      <c r="BY14" s="312">
        <v>10</v>
      </c>
      <c r="BZ14" s="314">
        <v>0</v>
      </c>
      <c r="CA14" s="312">
        <v>241</v>
      </c>
      <c r="CB14" s="314">
        <v>0</v>
      </c>
      <c r="CC14" s="318">
        <v>364970</v>
      </c>
      <c r="CD14" s="316">
        <v>34899</v>
      </c>
      <c r="CE14" s="312">
        <v>0</v>
      </c>
      <c r="CF14" s="317">
        <v>8702</v>
      </c>
      <c r="CG14" s="318">
        <v>43601</v>
      </c>
      <c r="CH14" s="313">
        <v>0</v>
      </c>
      <c r="CI14" s="317">
        <v>3421</v>
      </c>
      <c r="CJ14" s="318">
        <v>3421</v>
      </c>
      <c r="CK14" s="313">
        <v>39052</v>
      </c>
      <c r="CL14" s="317">
        <v>1460</v>
      </c>
      <c r="CM14" s="318">
        <v>40512</v>
      </c>
      <c r="CN14" s="385">
        <v>87534</v>
      </c>
      <c r="CO14" s="318">
        <v>452504</v>
      </c>
      <c r="CP14" s="216"/>
    </row>
    <row r="15" spans="1:94" s="217" customFormat="1" ht="30" customHeight="1">
      <c r="A15" s="271">
        <f t="shared" si="0"/>
        <v>4</v>
      </c>
      <c r="B15" s="301" t="s">
        <v>489</v>
      </c>
      <c r="C15" s="209" t="s">
        <v>81</v>
      </c>
      <c r="D15" s="310">
        <v>409207</v>
      </c>
      <c r="E15" s="311">
        <v>24301</v>
      </c>
      <c r="F15" s="311">
        <v>245</v>
      </c>
      <c r="G15" s="311">
        <v>56444</v>
      </c>
      <c r="H15" s="311">
        <v>3583</v>
      </c>
      <c r="I15" s="311">
        <v>346810</v>
      </c>
      <c r="J15" s="311">
        <v>25246</v>
      </c>
      <c r="K15" s="311">
        <v>1624</v>
      </c>
      <c r="L15" s="311">
        <v>8034</v>
      </c>
      <c r="M15" s="311">
        <v>4401</v>
      </c>
      <c r="N15" s="311">
        <v>1889</v>
      </c>
      <c r="O15" s="311">
        <v>32134</v>
      </c>
      <c r="P15" s="311">
        <v>143132</v>
      </c>
      <c r="Q15" s="311">
        <v>63</v>
      </c>
      <c r="R15" s="312">
        <v>276833</v>
      </c>
      <c r="S15" s="312">
        <v>576134</v>
      </c>
      <c r="T15" s="312">
        <v>899</v>
      </c>
      <c r="U15" s="312">
        <v>54963</v>
      </c>
      <c r="V15" s="312">
        <v>429685</v>
      </c>
      <c r="W15" s="312">
        <v>3291699</v>
      </c>
      <c r="X15" s="312">
        <v>15980</v>
      </c>
      <c r="Y15" s="312">
        <v>762</v>
      </c>
      <c r="Z15" s="312">
        <v>13466</v>
      </c>
      <c r="AA15" s="312">
        <v>13480</v>
      </c>
      <c r="AB15" s="312">
        <v>6415</v>
      </c>
      <c r="AC15" s="312">
        <v>8454</v>
      </c>
      <c r="AD15" s="312">
        <v>6662</v>
      </c>
      <c r="AE15" s="312">
        <v>5254</v>
      </c>
      <c r="AF15" s="312">
        <v>5208</v>
      </c>
      <c r="AG15" s="312">
        <v>11388524</v>
      </c>
      <c r="AH15" s="312">
        <v>3637</v>
      </c>
      <c r="AI15" s="312">
        <v>18328</v>
      </c>
      <c r="AJ15" s="312">
        <v>26625</v>
      </c>
      <c r="AK15" s="312">
        <v>21180</v>
      </c>
      <c r="AL15" s="312">
        <v>6513</v>
      </c>
      <c r="AM15" s="312">
        <v>4394</v>
      </c>
      <c r="AN15" s="312">
        <v>10339</v>
      </c>
      <c r="AO15" s="312">
        <v>4449</v>
      </c>
      <c r="AP15" s="312">
        <v>12</v>
      </c>
      <c r="AQ15" s="312">
        <v>13025</v>
      </c>
      <c r="AR15" s="312">
        <v>3953</v>
      </c>
      <c r="AS15" s="312">
        <v>3521</v>
      </c>
      <c r="AT15" s="312">
        <v>0</v>
      </c>
      <c r="AU15" s="312">
        <v>0</v>
      </c>
      <c r="AV15" s="312">
        <v>0</v>
      </c>
      <c r="AW15" s="312">
        <v>0</v>
      </c>
      <c r="AX15" s="312">
        <v>2075</v>
      </c>
      <c r="AY15" s="312">
        <v>9187</v>
      </c>
      <c r="AZ15" s="312">
        <v>854</v>
      </c>
      <c r="BA15" s="312">
        <v>6176</v>
      </c>
      <c r="BB15" s="312">
        <v>6112</v>
      </c>
      <c r="BC15" s="312">
        <v>25348</v>
      </c>
      <c r="BD15" s="312">
        <v>8885</v>
      </c>
      <c r="BE15" s="312">
        <v>2941</v>
      </c>
      <c r="BF15" s="314">
        <v>1281</v>
      </c>
      <c r="BG15" s="312">
        <v>6310</v>
      </c>
      <c r="BH15" s="314">
        <v>444</v>
      </c>
      <c r="BI15" s="312">
        <v>3408</v>
      </c>
      <c r="BJ15" s="314">
        <v>2469</v>
      </c>
      <c r="BK15" s="312">
        <v>596</v>
      </c>
      <c r="BL15" s="314">
        <v>2370</v>
      </c>
      <c r="BM15" s="312">
        <v>2064</v>
      </c>
      <c r="BN15" s="312">
        <v>1435</v>
      </c>
      <c r="BO15" s="312">
        <v>182</v>
      </c>
      <c r="BP15" s="314">
        <v>889</v>
      </c>
      <c r="BQ15" s="312">
        <v>5844</v>
      </c>
      <c r="BR15" s="314">
        <v>3871</v>
      </c>
      <c r="BS15" s="312">
        <v>4631</v>
      </c>
      <c r="BT15" s="314">
        <v>2432</v>
      </c>
      <c r="BU15" s="312">
        <v>1127</v>
      </c>
      <c r="BV15" s="314">
        <v>717</v>
      </c>
      <c r="BW15" s="312">
        <v>431</v>
      </c>
      <c r="BX15" s="314">
        <v>1626</v>
      </c>
      <c r="BY15" s="312">
        <v>63</v>
      </c>
      <c r="BZ15" s="314">
        <v>2130</v>
      </c>
      <c r="CA15" s="312">
        <v>2563</v>
      </c>
      <c r="CB15" s="314">
        <v>0</v>
      </c>
      <c r="CC15" s="318">
        <v>17375968</v>
      </c>
      <c r="CD15" s="316">
        <v>3453570</v>
      </c>
      <c r="CE15" s="312">
        <v>12948</v>
      </c>
      <c r="CF15" s="317">
        <v>19095</v>
      </c>
      <c r="CG15" s="318">
        <v>3485613</v>
      </c>
      <c r="CH15" s="313">
        <v>0</v>
      </c>
      <c r="CI15" s="317">
        <v>-1056423</v>
      </c>
      <c r="CJ15" s="318">
        <v>-1056423</v>
      </c>
      <c r="CK15" s="313">
        <v>3030249</v>
      </c>
      <c r="CL15" s="317">
        <v>142624</v>
      </c>
      <c r="CM15" s="318">
        <v>3172873</v>
      </c>
      <c r="CN15" s="385">
        <v>5602063</v>
      </c>
      <c r="CO15" s="318">
        <v>22978031</v>
      </c>
      <c r="CP15" s="216"/>
    </row>
    <row r="16" spans="1:94" s="217" customFormat="1" ht="57" customHeight="1">
      <c r="A16" s="271">
        <f t="shared" si="0"/>
        <v>5</v>
      </c>
      <c r="B16" s="302" t="s">
        <v>490</v>
      </c>
      <c r="C16" s="17" t="s">
        <v>228</v>
      </c>
      <c r="D16" s="319">
        <v>40882</v>
      </c>
      <c r="E16" s="320">
        <v>6951</v>
      </c>
      <c r="F16" s="320">
        <v>11</v>
      </c>
      <c r="G16" s="320">
        <v>705877</v>
      </c>
      <c r="H16" s="320">
        <v>947195</v>
      </c>
      <c r="I16" s="320">
        <v>12444</v>
      </c>
      <c r="J16" s="320">
        <v>122</v>
      </c>
      <c r="K16" s="320">
        <v>65</v>
      </c>
      <c r="L16" s="320">
        <v>509</v>
      </c>
      <c r="M16" s="320">
        <v>636</v>
      </c>
      <c r="N16" s="320">
        <v>632</v>
      </c>
      <c r="O16" s="320">
        <v>746</v>
      </c>
      <c r="P16" s="320">
        <v>3109</v>
      </c>
      <c r="Q16" s="320">
        <v>318</v>
      </c>
      <c r="R16" s="321">
        <v>972120</v>
      </c>
      <c r="S16" s="321">
        <v>717319</v>
      </c>
      <c r="T16" s="321">
        <v>2236</v>
      </c>
      <c r="U16" s="321">
        <v>38972</v>
      </c>
      <c r="V16" s="321">
        <v>2673660</v>
      </c>
      <c r="W16" s="321">
        <v>325363</v>
      </c>
      <c r="X16" s="321">
        <v>48167</v>
      </c>
      <c r="Y16" s="321">
        <v>158030</v>
      </c>
      <c r="Z16" s="321">
        <v>40294</v>
      </c>
      <c r="AA16" s="321">
        <v>10967</v>
      </c>
      <c r="AB16" s="321">
        <v>9693</v>
      </c>
      <c r="AC16" s="321">
        <v>5334</v>
      </c>
      <c r="AD16" s="321">
        <v>7072</v>
      </c>
      <c r="AE16" s="321">
        <v>2024</v>
      </c>
      <c r="AF16" s="321">
        <v>6714</v>
      </c>
      <c r="AG16" s="321">
        <v>1897025</v>
      </c>
      <c r="AH16" s="321">
        <v>1122</v>
      </c>
      <c r="AI16" s="321">
        <v>69748</v>
      </c>
      <c r="AJ16" s="321">
        <v>4444</v>
      </c>
      <c r="AK16" s="321">
        <v>3352238</v>
      </c>
      <c r="AL16" s="321">
        <v>1186</v>
      </c>
      <c r="AM16" s="321">
        <v>7862</v>
      </c>
      <c r="AN16" s="321">
        <v>8272</v>
      </c>
      <c r="AO16" s="321">
        <v>106001</v>
      </c>
      <c r="AP16" s="321">
        <v>0</v>
      </c>
      <c r="AQ16" s="321">
        <v>17058</v>
      </c>
      <c r="AR16" s="321">
        <v>905</v>
      </c>
      <c r="AS16" s="321">
        <v>1255</v>
      </c>
      <c r="AT16" s="321">
        <v>21</v>
      </c>
      <c r="AU16" s="321">
        <v>5</v>
      </c>
      <c r="AV16" s="321">
        <v>0</v>
      </c>
      <c r="AW16" s="321">
        <v>0</v>
      </c>
      <c r="AX16" s="321">
        <v>0</v>
      </c>
      <c r="AY16" s="321">
        <v>0</v>
      </c>
      <c r="AZ16" s="321">
        <v>5577</v>
      </c>
      <c r="BA16" s="321">
        <v>0</v>
      </c>
      <c r="BB16" s="321">
        <v>11</v>
      </c>
      <c r="BC16" s="321">
        <v>30895</v>
      </c>
      <c r="BD16" s="321">
        <v>795</v>
      </c>
      <c r="BE16" s="321">
        <v>997</v>
      </c>
      <c r="BF16" s="323">
        <v>23876</v>
      </c>
      <c r="BG16" s="321">
        <v>7737</v>
      </c>
      <c r="BH16" s="323">
        <v>6</v>
      </c>
      <c r="BI16" s="321">
        <v>0</v>
      </c>
      <c r="BJ16" s="323">
        <v>0</v>
      </c>
      <c r="BK16" s="321">
        <v>14819</v>
      </c>
      <c r="BL16" s="323">
        <v>0</v>
      </c>
      <c r="BM16" s="321">
        <v>0</v>
      </c>
      <c r="BN16" s="321">
        <v>317</v>
      </c>
      <c r="BO16" s="321">
        <v>119299</v>
      </c>
      <c r="BP16" s="323">
        <v>28416</v>
      </c>
      <c r="BQ16" s="321">
        <v>59620</v>
      </c>
      <c r="BR16" s="323">
        <v>12004</v>
      </c>
      <c r="BS16" s="321">
        <v>838</v>
      </c>
      <c r="BT16" s="323">
        <v>3278</v>
      </c>
      <c r="BU16" s="321">
        <v>218</v>
      </c>
      <c r="BV16" s="323">
        <v>3618</v>
      </c>
      <c r="BW16" s="321">
        <v>0</v>
      </c>
      <c r="BX16" s="323">
        <v>633</v>
      </c>
      <c r="BY16" s="321">
        <v>3141</v>
      </c>
      <c r="BZ16" s="323">
        <v>0</v>
      </c>
      <c r="CA16" s="321">
        <v>9322</v>
      </c>
      <c r="CB16" s="323">
        <v>0</v>
      </c>
      <c r="CC16" s="324">
        <v>12530021</v>
      </c>
      <c r="CD16" s="325">
        <v>92113</v>
      </c>
      <c r="CE16" s="321">
        <v>0</v>
      </c>
      <c r="CF16" s="326">
        <v>0</v>
      </c>
      <c r="CG16" s="324">
        <v>92113</v>
      </c>
      <c r="CH16" s="322">
        <v>54571</v>
      </c>
      <c r="CI16" s="326">
        <v>-110302</v>
      </c>
      <c r="CJ16" s="324">
        <v>-55731</v>
      </c>
      <c r="CK16" s="322">
        <v>817226</v>
      </c>
      <c r="CL16" s="326">
        <v>547357</v>
      </c>
      <c r="CM16" s="324">
        <v>1364583</v>
      </c>
      <c r="CN16" s="386">
        <v>1400965</v>
      </c>
      <c r="CO16" s="324">
        <v>13930986</v>
      </c>
      <c r="CP16" s="216"/>
    </row>
    <row r="17" spans="1:94" s="217" customFormat="1" ht="30" customHeight="1">
      <c r="A17" s="271">
        <f>+A16+1</f>
        <v>6</v>
      </c>
      <c r="B17" s="301" t="s">
        <v>491</v>
      </c>
      <c r="C17" s="209" t="s">
        <v>82</v>
      </c>
      <c r="D17" s="310">
        <v>9783579</v>
      </c>
      <c r="E17" s="311">
        <v>31132</v>
      </c>
      <c r="F17" s="311">
        <v>22352</v>
      </c>
      <c r="G17" s="311">
        <v>458</v>
      </c>
      <c r="H17" s="311">
        <v>3201</v>
      </c>
      <c r="I17" s="311">
        <v>25111657</v>
      </c>
      <c r="J17" s="311">
        <v>1043217</v>
      </c>
      <c r="K17" s="311">
        <v>448</v>
      </c>
      <c r="L17" s="311">
        <v>87470</v>
      </c>
      <c r="M17" s="311">
        <v>8310</v>
      </c>
      <c r="N17" s="311">
        <v>3094</v>
      </c>
      <c r="O17" s="311">
        <v>4448</v>
      </c>
      <c r="P17" s="311">
        <v>21137</v>
      </c>
      <c r="Q17" s="311">
        <v>2080</v>
      </c>
      <c r="R17" s="312">
        <v>52280</v>
      </c>
      <c r="S17" s="312">
        <v>30747</v>
      </c>
      <c r="T17" s="312">
        <v>4512</v>
      </c>
      <c r="U17" s="312">
        <v>9976</v>
      </c>
      <c r="V17" s="312">
        <v>1686</v>
      </c>
      <c r="W17" s="312">
        <v>10</v>
      </c>
      <c r="X17" s="312">
        <v>2035</v>
      </c>
      <c r="Y17" s="312">
        <v>2178</v>
      </c>
      <c r="Z17" s="312">
        <v>5220</v>
      </c>
      <c r="AA17" s="312">
        <v>13609</v>
      </c>
      <c r="AB17" s="312">
        <v>1642</v>
      </c>
      <c r="AC17" s="312">
        <v>265</v>
      </c>
      <c r="AD17" s="312">
        <v>57110</v>
      </c>
      <c r="AE17" s="312">
        <v>1404</v>
      </c>
      <c r="AF17" s="312">
        <v>16781</v>
      </c>
      <c r="AG17" s="312">
        <v>33571</v>
      </c>
      <c r="AH17" s="312">
        <v>353</v>
      </c>
      <c r="AI17" s="312">
        <v>20732</v>
      </c>
      <c r="AJ17" s="312">
        <v>7373</v>
      </c>
      <c r="AK17" s="312">
        <v>77222</v>
      </c>
      <c r="AL17" s="312">
        <v>17929</v>
      </c>
      <c r="AM17" s="312">
        <v>2488518</v>
      </c>
      <c r="AN17" s="312">
        <v>3416307</v>
      </c>
      <c r="AO17" s="312">
        <v>15564</v>
      </c>
      <c r="AP17" s="312">
        <v>5274</v>
      </c>
      <c r="AQ17" s="312">
        <v>15723</v>
      </c>
      <c r="AR17" s="312">
        <v>576427</v>
      </c>
      <c r="AS17" s="312">
        <v>2896304</v>
      </c>
      <c r="AT17" s="312">
        <v>1125</v>
      </c>
      <c r="AU17" s="312">
        <v>24</v>
      </c>
      <c r="AV17" s="312">
        <v>71</v>
      </c>
      <c r="AW17" s="312">
        <v>6587</v>
      </c>
      <c r="AX17" s="312">
        <v>11236</v>
      </c>
      <c r="AY17" s="312">
        <v>3960</v>
      </c>
      <c r="AZ17" s="312">
        <v>48746</v>
      </c>
      <c r="BA17" s="312">
        <v>64328</v>
      </c>
      <c r="BB17" s="312">
        <v>2044</v>
      </c>
      <c r="BC17" s="312">
        <v>82476</v>
      </c>
      <c r="BD17" s="312">
        <v>39568</v>
      </c>
      <c r="BE17" s="312">
        <v>14169</v>
      </c>
      <c r="BF17" s="314">
        <v>6319</v>
      </c>
      <c r="BG17" s="312">
        <v>11793</v>
      </c>
      <c r="BH17" s="314">
        <v>8599</v>
      </c>
      <c r="BI17" s="312">
        <v>6472</v>
      </c>
      <c r="BJ17" s="314">
        <v>2</v>
      </c>
      <c r="BK17" s="312">
        <v>4675</v>
      </c>
      <c r="BL17" s="314">
        <v>33549</v>
      </c>
      <c r="BM17" s="312">
        <v>30078</v>
      </c>
      <c r="BN17" s="312">
        <v>4331</v>
      </c>
      <c r="BO17" s="312">
        <v>110744</v>
      </c>
      <c r="BP17" s="314">
        <v>32449</v>
      </c>
      <c r="BQ17" s="312">
        <v>205029</v>
      </c>
      <c r="BR17" s="314">
        <v>357509</v>
      </c>
      <c r="BS17" s="312">
        <v>179347</v>
      </c>
      <c r="BT17" s="314">
        <v>438089</v>
      </c>
      <c r="BU17" s="312">
        <v>15806</v>
      </c>
      <c r="BV17" s="314">
        <v>920</v>
      </c>
      <c r="BW17" s="312">
        <v>245</v>
      </c>
      <c r="BX17" s="314">
        <v>48745</v>
      </c>
      <c r="BY17" s="312">
        <v>184550</v>
      </c>
      <c r="BZ17" s="314">
        <v>1574</v>
      </c>
      <c r="CA17" s="312">
        <v>35461</v>
      </c>
      <c r="CB17" s="314">
        <v>0</v>
      </c>
      <c r="CC17" s="318">
        <v>47883955</v>
      </c>
      <c r="CD17" s="316">
        <v>67385554</v>
      </c>
      <c r="CE17" s="312">
        <v>41928</v>
      </c>
      <c r="CF17" s="317">
        <v>58933</v>
      </c>
      <c r="CG17" s="318">
        <v>67486415</v>
      </c>
      <c r="CH17" s="313">
        <v>0</v>
      </c>
      <c r="CI17" s="317">
        <v>1393128</v>
      </c>
      <c r="CJ17" s="318">
        <v>1393128</v>
      </c>
      <c r="CK17" s="313">
        <v>25651001</v>
      </c>
      <c r="CL17" s="317">
        <v>6631683</v>
      </c>
      <c r="CM17" s="318">
        <v>32282684</v>
      </c>
      <c r="CN17" s="385">
        <v>101162227</v>
      </c>
      <c r="CO17" s="318">
        <v>149046182</v>
      </c>
      <c r="CP17" s="216"/>
    </row>
    <row r="18" spans="1:94" s="217" customFormat="1" ht="30" customHeight="1">
      <c r="A18" s="271">
        <f t="shared" si="0"/>
        <v>7</v>
      </c>
      <c r="B18" s="301" t="s">
        <v>492</v>
      </c>
      <c r="C18" s="209" t="s">
        <v>272</v>
      </c>
      <c r="D18" s="310">
        <v>20596</v>
      </c>
      <c r="E18" s="311">
        <v>698</v>
      </c>
      <c r="F18" s="311">
        <v>208</v>
      </c>
      <c r="G18" s="311">
        <v>4441</v>
      </c>
      <c r="H18" s="311">
        <v>5788</v>
      </c>
      <c r="I18" s="311">
        <v>282083</v>
      </c>
      <c r="J18" s="311">
        <v>1108421</v>
      </c>
      <c r="K18" s="311">
        <v>64</v>
      </c>
      <c r="L18" s="311">
        <v>401</v>
      </c>
      <c r="M18" s="311">
        <v>8354</v>
      </c>
      <c r="N18" s="311">
        <v>2943</v>
      </c>
      <c r="O18" s="311">
        <v>696</v>
      </c>
      <c r="P18" s="311">
        <v>21380</v>
      </c>
      <c r="Q18" s="311">
        <v>1449</v>
      </c>
      <c r="R18" s="312">
        <v>24911</v>
      </c>
      <c r="S18" s="312">
        <v>107562</v>
      </c>
      <c r="T18" s="312">
        <v>909</v>
      </c>
      <c r="U18" s="312">
        <v>14944</v>
      </c>
      <c r="V18" s="312">
        <v>7683</v>
      </c>
      <c r="W18" s="312">
        <v>14100</v>
      </c>
      <c r="X18" s="312">
        <v>17937</v>
      </c>
      <c r="Y18" s="312">
        <v>1022</v>
      </c>
      <c r="Z18" s="312">
        <v>15247</v>
      </c>
      <c r="AA18" s="312">
        <v>23009</v>
      </c>
      <c r="AB18" s="312">
        <v>3203</v>
      </c>
      <c r="AC18" s="312">
        <v>1846</v>
      </c>
      <c r="AD18" s="312">
        <v>3123</v>
      </c>
      <c r="AE18" s="312">
        <v>246</v>
      </c>
      <c r="AF18" s="312">
        <v>4792</v>
      </c>
      <c r="AG18" s="312">
        <v>8489</v>
      </c>
      <c r="AH18" s="312">
        <v>1219</v>
      </c>
      <c r="AI18" s="312">
        <v>5023</v>
      </c>
      <c r="AJ18" s="312">
        <v>1624</v>
      </c>
      <c r="AK18" s="312">
        <v>96224</v>
      </c>
      <c r="AL18" s="312">
        <v>36670</v>
      </c>
      <c r="AM18" s="312">
        <v>882651</v>
      </c>
      <c r="AN18" s="312">
        <v>373576</v>
      </c>
      <c r="AO18" s="312">
        <v>51424</v>
      </c>
      <c r="AP18" s="312">
        <v>14188</v>
      </c>
      <c r="AQ18" s="312">
        <v>10578</v>
      </c>
      <c r="AR18" s="312">
        <v>157076</v>
      </c>
      <c r="AS18" s="312">
        <v>2334771</v>
      </c>
      <c r="AT18" s="312">
        <v>182</v>
      </c>
      <c r="AU18" s="312">
        <v>179</v>
      </c>
      <c r="AV18" s="312">
        <v>16</v>
      </c>
      <c r="AW18" s="312">
        <v>11077</v>
      </c>
      <c r="AX18" s="312">
        <v>3323</v>
      </c>
      <c r="AY18" s="312">
        <v>1275</v>
      </c>
      <c r="AZ18" s="312">
        <v>66398</v>
      </c>
      <c r="BA18" s="312">
        <v>4609</v>
      </c>
      <c r="BB18" s="312">
        <v>4473</v>
      </c>
      <c r="BC18" s="312">
        <v>5882</v>
      </c>
      <c r="BD18" s="312">
        <v>18323</v>
      </c>
      <c r="BE18" s="312">
        <v>8384</v>
      </c>
      <c r="BF18" s="314">
        <v>2839</v>
      </c>
      <c r="BG18" s="312">
        <v>5975</v>
      </c>
      <c r="BH18" s="314">
        <v>1029</v>
      </c>
      <c r="BI18" s="312">
        <v>671</v>
      </c>
      <c r="BJ18" s="314">
        <v>7</v>
      </c>
      <c r="BK18" s="312">
        <v>7330</v>
      </c>
      <c r="BL18" s="314">
        <v>2315</v>
      </c>
      <c r="BM18" s="312">
        <v>1511</v>
      </c>
      <c r="BN18" s="312">
        <v>1918</v>
      </c>
      <c r="BO18" s="312">
        <v>2791</v>
      </c>
      <c r="BP18" s="314">
        <v>784</v>
      </c>
      <c r="BQ18" s="312">
        <v>70031</v>
      </c>
      <c r="BR18" s="314">
        <v>61333</v>
      </c>
      <c r="BS18" s="312">
        <v>10294</v>
      </c>
      <c r="BT18" s="314">
        <v>3887</v>
      </c>
      <c r="BU18" s="312">
        <v>2830</v>
      </c>
      <c r="BV18" s="314">
        <v>367</v>
      </c>
      <c r="BW18" s="312">
        <v>187</v>
      </c>
      <c r="BX18" s="314">
        <v>4834</v>
      </c>
      <c r="BY18" s="312">
        <v>121</v>
      </c>
      <c r="BZ18" s="314">
        <v>420</v>
      </c>
      <c r="CA18" s="312">
        <v>1201</v>
      </c>
      <c r="CB18" s="314">
        <v>0</v>
      </c>
      <c r="CC18" s="318">
        <v>5978365</v>
      </c>
      <c r="CD18" s="316">
        <v>14562304</v>
      </c>
      <c r="CE18" s="312">
        <v>0</v>
      </c>
      <c r="CF18" s="317">
        <v>0</v>
      </c>
      <c r="CG18" s="318">
        <v>14562304</v>
      </c>
      <c r="CH18" s="313">
        <v>0</v>
      </c>
      <c r="CI18" s="317">
        <v>-910032</v>
      </c>
      <c r="CJ18" s="318">
        <v>-910032</v>
      </c>
      <c r="CK18" s="313">
        <v>922951</v>
      </c>
      <c r="CL18" s="317">
        <v>340302</v>
      </c>
      <c r="CM18" s="318">
        <v>1263253</v>
      </c>
      <c r="CN18" s="385">
        <v>14915525</v>
      </c>
      <c r="CO18" s="318">
        <v>20893890</v>
      </c>
      <c r="CP18" s="216"/>
    </row>
    <row r="19" spans="1:94" s="217" customFormat="1" ht="30" customHeight="1">
      <c r="A19" s="271">
        <f>A18+1</f>
        <v>8</v>
      </c>
      <c r="B19" s="301" t="s">
        <v>493</v>
      </c>
      <c r="C19" s="209" t="s">
        <v>273</v>
      </c>
      <c r="D19" s="310">
        <v>114</v>
      </c>
      <c r="E19" s="311">
        <v>15</v>
      </c>
      <c r="F19" s="311">
        <v>0</v>
      </c>
      <c r="G19" s="311">
        <v>0</v>
      </c>
      <c r="H19" s="311">
        <v>102</v>
      </c>
      <c r="I19" s="311">
        <v>325</v>
      </c>
      <c r="J19" s="311">
        <v>14</v>
      </c>
      <c r="K19" s="311">
        <v>84178</v>
      </c>
      <c r="L19" s="311">
        <v>899</v>
      </c>
      <c r="M19" s="311">
        <v>1218</v>
      </c>
      <c r="N19" s="311">
        <v>0</v>
      </c>
      <c r="O19" s="311">
        <v>0</v>
      </c>
      <c r="P19" s="311">
        <v>0</v>
      </c>
      <c r="Q19" s="311">
        <v>0</v>
      </c>
      <c r="R19" s="312">
        <v>47</v>
      </c>
      <c r="S19" s="312">
        <v>0</v>
      </c>
      <c r="T19" s="312">
        <v>0</v>
      </c>
      <c r="U19" s="312">
        <v>0</v>
      </c>
      <c r="V19" s="312">
        <v>51</v>
      </c>
      <c r="W19" s="312">
        <v>0</v>
      </c>
      <c r="X19" s="312">
        <v>37</v>
      </c>
      <c r="Y19" s="312">
        <v>0</v>
      </c>
      <c r="Z19" s="312">
        <v>27</v>
      </c>
      <c r="AA19" s="312">
        <v>57</v>
      </c>
      <c r="AB19" s="312">
        <v>0</v>
      </c>
      <c r="AC19" s="312">
        <v>60</v>
      </c>
      <c r="AD19" s="312">
        <v>2444</v>
      </c>
      <c r="AE19" s="312">
        <v>0</v>
      </c>
      <c r="AF19" s="312">
        <v>59</v>
      </c>
      <c r="AG19" s="312">
        <v>0</v>
      </c>
      <c r="AH19" s="312">
        <v>10</v>
      </c>
      <c r="AI19" s="312">
        <v>0</v>
      </c>
      <c r="AJ19" s="312">
        <v>0</v>
      </c>
      <c r="AK19" s="312">
        <v>300</v>
      </c>
      <c r="AL19" s="312">
        <v>225</v>
      </c>
      <c r="AM19" s="312">
        <v>33</v>
      </c>
      <c r="AN19" s="312">
        <v>59</v>
      </c>
      <c r="AO19" s="312">
        <v>183</v>
      </c>
      <c r="AP19" s="312">
        <v>367</v>
      </c>
      <c r="AQ19" s="312">
        <v>1</v>
      </c>
      <c r="AR19" s="312">
        <v>10406</v>
      </c>
      <c r="AS19" s="312">
        <v>66576</v>
      </c>
      <c r="AT19" s="312">
        <v>0</v>
      </c>
      <c r="AU19" s="312">
        <v>0</v>
      </c>
      <c r="AV19" s="312">
        <v>0</v>
      </c>
      <c r="AW19" s="312">
        <v>0</v>
      </c>
      <c r="AX19" s="312">
        <v>0</v>
      </c>
      <c r="AY19" s="312">
        <v>0</v>
      </c>
      <c r="AZ19" s="312">
        <v>0</v>
      </c>
      <c r="BA19" s="312">
        <v>0</v>
      </c>
      <c r="BB19" s="312">
        <v>15</v>
      </c>
      <c r="BC19" s="312">
        <v>5</v>
      </c>
      <c r="BD19" s="312">
        <v>0</v>
      </c>
      <c r="BE19" s="312">
        <v>60</v>
      </c>
      <c r="BF19" s="314">
        <v>0</v>
      </c>
      <c r="BG19" s="312">
        <v>106</v>
      </c>
      <c r="BH19" s="314">
        <v>7</v>
      </c>
      <c r="BI19" s="312">
        <v>33</v>
      </c>
      <c r="BJ19" s="314">
        <v>0</v>
      </c>
      <c r="BK19" s="312">
        <v>0</v>
      </c>
      <c r="BL19" s="314">
        <v>0</v>
      </c>
      <c r="BM19" s="312">
        <v>36</v>
      </c>
      <c r="BN19" s="312">
        <v>0</v>
      </c>
      <c r="BO19" s="312">
        <v>75</v>
      </c>
      <c r="BP19" s="314">
        <v>0</v>
      </c>
      <c r="BQ19" s="312">
        <v>133</v>
      </c>
      <c r="BR19" s="314">
        <v>130</v>
      </c>
      <c r="BS19" s="312">
        <v>0</v>
      </c>
      <c r="BT19" s="314">
        <v>0</v>
      </c>
      <c r="BU19" s="312">
        <v>21</v>
      </c>
      <c r="BV19" s="314">
        <v>0</v>
      </c>
      <c r="BW19" s="312">
        <v>4</v>
      </c>
      <c r="BX19" s="314">
        <v>20</v>
      </c>
      <c r="BY19" s="312">
        <v>25</v>
      </c>
      <c r="BZ19" s="314">
        <v>0</v>
      </c>
      <c r="CA19" s="312">
        <v>280</v>
      </c>
      <c r="CB19" s="314">
        <v>0</v>
      </c>
      <c r="CC19" s="318">
        <v>168757</v>
      </c>
      <c r="CD19" s="316">
        <v>1292279</v>
      </c>
      <c r="CE19" s="312">
        <v>0</v>
      </c>
      <c r="CF19" s="317">
        <v>0</v>
      </c>
      <c r="CG19" s="318">
        <v>1292279</v>
      </c>
      <c r="CH19" s="313">
        <v>0</v>
      </c>
      <c r="CI19" s="317">
        <v>-53754</v>
      </c>
      <c r="CJ19" s="318">
        <v>-53754</v>
      </c>
      <c r="CK19" s="313">
        <v>3104919</v>
      </c>
      <c r="CL19" s="317">
        <v>755691</v>
      </c>
      <c r="CM19" s="318">
        <v>3860610</v>
      </c>
      <c r="CN19" s="385">
        <v>5099135</v>
      </c>
      <c r="CO19" s="318">
        <v>5267892</v>
      </c>
      <c r="CP19" s="216"/>
    </row>
    <row r="20" spans="1:94" s="217" customFormat="1" ht="30" customHeight="1">
      <c r="A20" s="271">
        <f t="shared" si="0"/>
        <v>9</v>
      </c>
      <c r="B20" s="301" t="s">
        <v>296</v>
      </c>
      <c r="C20" s="209" t="s">
        <v>274</v>
      </c>
      <c r="D20" s="310">
        <v>431</v>
      </c>
      <c r="E20" s="311">
        <v>2466</v>
      </c>
      <c r="F20" s="311">
        <v>180</v>
      </c>
      <c r="G20" s="311">
        <v>2154</v>
      </c>
      <c r="H20" s="311">
        <v>2113</v>
      </c>
      <c r="I20" s="311">
        <v>12142</v>
      </c>
      <c r="J20" s="311">
        <v>150</v>
      </c>
      <c r="K20" s="311">
        <v>251</v>
      </c>
      <c r="L20" s="311">
        <v>480023</v>
      </c>
      <c r="M20" s="311">
        <v>1184462</v>
      </c>
      <c r="N20" s="311">
        <v>66155</v>
      </c>
      <c r="O20" s="311">
        <v>3439</v>
      </c>
      <c r="P20" s="311">
        <v>7577</v>
      </c>
      <c r="Q20" s="311">
        <v>1595</v>
      </c>
      <c r="R20" s="312">
        <v>375</v>
      </c>
      <c r="S20" s="312">
        <v>9752</v>
      </c>
      <c r="T20" s="312">
        <v>298</v>
      </c>
      <c r="U20" s="312">
        <v>194304</v>
      </c>
      <c r="V20" s="312">
        <v>14888</v>
      </c>
      <c r="W20" s="312">
        <v>473</v>
      </c>
      <c r="X20" s="312">
        <v>2843</v>
      </c>
      <c r="Y20" s="312">
        <v>961</v>
      </c>
      <c r="Z20" s="312">
        <v>2813</v>
      </c>
      <c r="AA20" s="312">
        <v>8790</v>
      </c>
      <c r="AB20" s="312">
        <v>151836</v>
      </c>
      <c r="AC20" s="312">
        <v>9411</v>
      </c>
      <c r="AD20" s="312">
        <v>327977</v>
      </c>
      <c r="AE20" s="312">
        <v>4140</v>
      </c>
      <c r="AF20" s="312">
        <v>864</v>
      </c>
      <c r="AG20" s="312">
        <v>7172</v>
      </c>
      <c r="AH20" s="312">
        <v>106</v>
      </c>
      <c r="AI20" s="312">
        <v>4147</v>
      </c>
      <c r="AJ20" s="312">
        <v>668</v>
      </c>
      <c r="AK20" s="312">
        <v>26190</v>
      </c>
      <c r="AL20" s="312">
        <v>1542</v>
      </c>
      <c r="AM20" s="312">
        <v>79462</v>
      </c>
      <c r="AN20" s="312">
        <v>47657</v>
      </c>
      <c r="AO20" s="312">
        <v>8928</v>
      </c>
      <c r="AP20" s="312">
        <v>530</v>
      </c>
      <c r="AQ20" s="312">
        <v>3322</v>
      </c>
      <c r="AR20" s="312">
        <v>13330</v>
      </c>
      <c r="AS20" s="312">
        <v>7512</v>
      </c>
      <c r="AT20" s="312">
        <v>74</v>
      </c>
      <c r="AU20" s="312">
        <v>210</v>
      </c>
      <c r="AV20" s="312">
        <v>3</v>
      </c>
      <c r="AW20" s="312">
        <v>114</v>
      </c>
      <c r="AX20" s="312">
        <v>43</v>
      </c>
      <c r="AY20" s="312">
        <v>13</v>
      </c>
      <c r="AZ20" s="312">
        <v>462</v>
      </c>
      <c r="BA20" s="312">
        <v>162</v>
      </c>
      <c r="BB20" s="312">
        <v>2</v>
      </c>
      <c r="BC20" s="312">
        <v>401</v>
      </c>
      <c r="BD20" s="312">
        <v>148</v>
      </c>
      <c r="BE20" s="312">
        <v>67</v>
      </c>
      <c r="BF20" s="314">
        <v>571</v>
      </c>
      <c r="BG20" s="312">
        <v>3133</v>
      </c>
      <c r="BH20" s="314">
        <v>383</v>
      </c>
      <c r="BI20" s="312">
        <v>891</v>
      </c>
      <c r="BJ20" s="314">
        <v>0</v>
      </c>
      <c r="BK20" s="312">
        <v>2174</v>
      </c>
      <c r="BL20" s="314">
        <v>73</v>
      </c>
      <c r="BM20" s="312">
        <v>129</v>
      </c>
      <c r="BN20" s="312">
        <v>301</v>
      </c>
      <c r="BO20" s="312">
        <v>1316</v>
      </c>
      <c r="BP20" s="314">
        <v>321</v>
      </c>
      <c r="BQ20" s="312">
        <v>15442</v>
      </c>
      <c r="BR20" s="314">
        <v>1767</v>
      </c>
      <c r="BS20" s="312">
        <v>2923</v>
      </c>
      <c r="BT20" s="314">
        <v>90</v>
      </c>
      <c r="BU20" s="312">
        <v>1088</v>
      </c>
      <c r="BV20" s="314">
        <v>263</v>
      </c>
      <c r="BW20" s="312">
        <v>96</v>
      </c>
      <c r="BX20" s="314">
        <v>344</v>
      </c>
      <c r="BY20" s="312">
        <v>5830</v>
      </c>
      <c r="BZ20" s="314">
        <v>0</v>
      </c>
      <c r="CA20" s="312">
        <v>3131</v>
      </c>
      <c r="CB20" s="314">
        <v>842</v>
      </c>
      <c r="CC20" s="318">
        <v>2736236</v>
      </c>
      <c r="CD20" s="316">
        <v>1442173</v>
      </c>
      <c r="CE20" s="312">
        <v>4307</v>
      </c>
      <c r="CF20" s="317">
        <v>6334</v>
      </c>
      <c r="CG20" s="318">
        <v>1452814</v>
      </c>
      <c r="CH20" s="313">
        <v>17603</v>
      </c>
      <c r="CI20" s="317">
        <v>-24274</v>
      </c>
      <c r="CJ20" s="318">
        <v>-6671</v>
      </c>
      <c r="CK20" s="313">
        <v>3184725</v>
      </c>
      <c r="CL20" s="317">
        <v>1241686</v>
      </c>
      <c r="CM20" s="318">
        <v>4426411</v>
      </c>
      <c r="CN20" s="385">
        <v>5872554</v>
      </c>
      <c r="CO20" s="318">
        <v>8608790</v>
      </c>
      <c r="CP20" s="216"/>
    </row>
    <row r="21" spans="1:94" s="217" customFormat="1" ht="30" customHeight="1">
      <c r="A21" s="271">
        <f t="shared" si="0"/>
        <v>10</v>
      </c>
      <c r="B21" s="301" t="s">
        <v>494</v>
      </c>
      <c r="C21" s="209" t="s">
        <v>275</v>
      </c>
      <c r="D21" s="310">
        <v>1870</v>
      </c>
      <c r="E21" s="311">
        <v>7928</v>
      </c>
      <c r="F21" s="311">
        <v>374</v>
      </c>
      <c r="G21" s="311">
        <v>13713</v>
      </c>
      <c r="H21" s="311">
        <v>5867</v>
      </c>
      <c r="I21" s="311">
        <v>24296</v>
      </c>
      <c r="J21" s="311">
        <v>2107</v>
      </c>
      <c r="K21" s="311">
        <v>2225</v>
      </c>
      <c r="L21" s="311">
        <v>3621</v>
      </c>
      <c r="M21" s="311">
        <v>226284</v>
      </c>
      <c r="N21" s="311">
        <v>3598</v>
      </c>
      <c r="O21" s="311">
        <v>7986</v>
      </c>
      <c r="P21" s="311">
        <v>4448</v>
      </c>
      <c r="Q21" s="311">
        <v>636</v>
      </c>
      <c r="R21" s="312">
        <v>4072</v>
      </c>
      <c r="S21" s="312">
        <v>7454</v>
      </c>
      <c r="T21" s="312">
        <v>3748</v>
      </c>
      <c r="U21" s="312">
        <v>9459</v>
      </c>
      <c r="V21" s="312">
        <v>24664</v>
      </c>
      <c r="W21" s="312">
        <v>39423</v>
      </c>
      <c r="X21" s="312">
        <v>29652</v>
      </c>
      <c r="Y21" s="312">
        <v>2074</v>
      </c>
      <c r="Z21" s="312">
        <v>12973</v>
      </c>
      <c r="AA21" s="312">
        <v>11747</v>
      </c>
      <c r="AB21" s="312">
        <v>15255</v>
      </c>
      <c r="AC21" s="312">
        <v>13932</v>
      </c>
      <c r="AD21" s="312">
        <v>10707</v>
      </c>
      <c r="AE21" s="312">
        <v>4696</v>
      </c>
      <c r="AF21" s="312">
        <v>20938</v>
      </c>
      <c r="AG21" s="312">
        <v>30699</v>
      </c>
      <c r="AH21" s="312">
        <v>1610</v>
      </c>
      <c r="AI21" s="312">
        <v>3820</v>
      </c>
      <c r="AJ21" s="312">
        <v>5908</v>
      </c>
      <c r="AK21" s="312">
        <v>69301</v>
      </c>
      <c r="AL21" s="312">
        <v>16284</v>
      </c>
      <c r="AM21" s="312">
        <v>40005</v>
      </c>
      <c r="AN21" s="312">
        <v>26673</v>
      </c>
      <c r="AO21" s="312">
        <v>25881</v>
      </c>
      <c r="AP21" s="312">
        <v>2090</v>
      </c>
      <c r="AQ21" s="312">
        <v>62545</v>
      </c>
      <c r="AR21" s="312">
        <v>3004</v>
      </c>
      <c r="AS21" s="312">
        <v>6447</v>
      </c>
      <c r="AT21" s="312">
        <v>468</v>
      </c>
      <c r="AU21" s="312">
        <v>634</v>
      </c>
      <c r="AV21" s="312">
        <v>10</v>
      </c>
      <c r="AW21" s="312">
        <v>918</v>
      </c>
      <c r="AX21" s="312">
        <v>533</v>
      </c>
      <c r="AY21" s="312">
        <v>70</v>
      </c>
      <c r="AZ21" s="312">
        <v>22701</v>
      </c>
      <c r="BA21" s="312">
        <v>0</v>
      </c>
      <c r="BB21" s="312">
        <v>17</v>
      </c>
      <c r="BC21" s="312">
        <v>15059</v>
      </c>
      <c r="BD21" s="312">
        <v>483</v>
      </c>
      <c r="BE21" s="312">
        <v>1225</v>
      </c>
      <c r="BF21" s="314">
        <v>3361</v>
      </c>
      <c r="BG21" s="312">
        <v>4616</v>
      </c>
      <c r="BH21" s="314">
        <v>2781</v>
      </c>
      <c r="BI21" s="312">
        <v>117</v>
      </c>
      <c r="BJ21" s="314">
        <v>169</v>
      </c>
      <c r="BK21" s="312">
        <v>19606</v>
      </c>
      <c r="BL21" s="314">
        <v>1802</v>
      </c>
      <c r="BM21" s="312">
        <v>3171</v>
      </c>
      <c r="BN21" s="312">
        <v>24698</v>
      </c>
      <c r="BO21" s="312">
        <v>10886</v>
      </c>
      <c r="BP21" s="314">
        <v>1085</v>
      </c>
      <c r="BQ21" s="312">
        <v>191229</v>
      </c>
      <c r="BR21" s="314">
        <v>706</v>
      </c>
      <c r="BS21" s="312">
        <v>6269</v>
      </c>
      <c r="BT21" s="314">
        <v>184</v>
      </c>
      <c r="BU21" s="312">
        <v>1660</v>
      </c>
      <c r="BV21" s="314">
        <v>278</v>
      </c>
      <c r="BW21" s="312">
        <v>90</v>
      </c>
      <c r="BX21" s="314">
        <v>30465</v>
      </c>
      <c r="BY21" s="312">
        <v>2958</v>
      </c>
      <c r="BZ21" s="314">
        <v>477</v>
      </c>
      <c r="CA21" s="312">
        <v>1029</v>
      </c>
      <c r="CB21" s="314">
        <v>234863</v>
      </c>
      <c r="CC21" s="318">
        <v>1394632</v>
      </c>
      <c r="CD21" s="316">
        <v>3006163</v>
      </c>
      <c r="CE21" s="312">
        <v>2786</v>
      </c>
      <c r="CF21" s="317">
        <v>43047</v>
      </c>
      <c r="CG21" s="318">
        <v>3051996</v>
      </c>
      <c r="CH21" s="313">
        <v>0</v>
      </c>
      <c r="CI21" s="317">
        <v>-413494</v>
      </c>
      <c r="CJ21" s="318">
        <v>-413494</v>
      </c>
      <c r="CK21" s="313">
        <v>5975897</v>
      </c>
      <c r="CL21" s="317">
        <v>1250931</v>
      </c>
      <c r="CM21" s="318">
        <v>7226828</v>
      </c>
      <c r="CN21" s="385">
        <v>9865330</v>
      </c>
      <c r="CO21" s="318">
        <v>11259962</v>
      </c>
      <c r="CP21" s="216"/>
    </row>
    <row r="22" spans="1:94" s="217" customFormat="1" ht="30" customHeight="1">
      <c r="A22" s="271">
        <f>A21+1</f>
        <v>11</v>
      </c>
      <c r="B22" s="301" t="s">
        <v>495</v>
      </c>
      <c r="C22" s="215" t="s">
        <v>83</v>
      </c>
      <c r="D22" s="310">
        <v>715</v>
      </c>
      <c r="E22" s="311">
        <v>1134</v>
      </c>
      <c r="F22" s="311">
        <v>48</v>
      </c>
      <c r="G22" s="311">
        <v>6196</v>
      </c>
      <c r="H22" s="311">
        <v>1754</v>
      </c>
      <c r="I22" s="311">
        <v>4710</v>
      </c>
      <c r="J22" s="311">
        <v>521</v>
      </c>
      <c r="K22" s="311">
        <v>33</v>
      </c>
      <c r="L22" s="311">
        <v>3369</v>
      </c>
      <c r="M22" s="311">
        <v>15848</v>
      </c>
      <c r="N22" s="311">
        <v>323765</v>
      </c>
      <c r="O22" s="311">
        <v>1811</v>
      </c>
      <c r="P22" s="311">
        <v>1729</v>
      </c>
      <c r="Q22" s="311">
        <v>935</v>
      </c>
      <c r="R22" s="312">
        <v>1757</v>
      </c>
      <c r="S22" s="312">
        <v>701</v>
      </c>
      <c r="T22" s="312">
        <v>97</v>
      </c>
      <c r="U22" s="312">
        <v>2682</v>
      </c>
      <c r="V22" s="312">
        <v>2066</v>
      </c>
      <c r="W22" s="312">
        <v>1098</v>
      </c>
      <c r="X22" s="312">
        <v>1138</v>
      </c>
      <c r="Y22" s="312">
        <v>77</v>
      </c>
      <c r="Z22" s="312">
        <v>3085</v>
      </c>
      <c r="AA22" s="312">
        <v>1592</v>
      </c>
      <c r="AB22" s="312">
        <v>46651</v>
      </c>
      <c r="AC22" s="312">
        <v>896</v>
      </c>
      <c r="AD22" s="312">
        <v>22887</v>
      </c>
      <c r="AE22" s="312">
        <v>615</v>
      </c>
      <c r="AF22" s="312">
        <v>530</v>
      </c>
      <c r="AG22" s="312">
        <v>3876</v>
      </c>
      <c r="AH22" s="312">
        <v>487</v>
      </c>
      <c r="AI22" s="312">
        <v>670</v>
      </c>
      <c r="AJ22" s="312">
        <v>375</v>
      </c>
      <c r="AK22" s="312">
        <v>13243</v>
      </c>
      <c r="AL22" s="312">
        <v>495</v>
      </c>
      <c r="AM22" s="312">
        <v>14650</v>
      </c>
      <c r="AN22" s="312">
        <v>9804</v>
      </c>
      <c r="AO22" s="312">
        <v>6250</v>
      </c>
      <c r="AP22" s="312">
        <v>310</v>
      </c>
      <c r="AQ22" s="312">
        <v>9502</v>
      </c>
      <c r="AR22" s="312">
        <v>778</v>
      </c>
      <c r="AS22" s="312">
        <v>37</v>
      </c>
      <c r="AT22" s="312">
        <v>272</v>
      </c>
      <c r="AU22" s="312">
        <v>10</v>
      </c>
      <c r="AV22" s="312">
        <v>0</v>
      </c>
      <c r="AW22" s="312">
        <v>62</v>
      </c>
      <c r="AX22" s="312">
        <v>10</v>
      </c>
      <c r="AY22" s="312">
        <v>4</v>
      </c>
      <c r="AZ22" s="312">
        <v>428</v>
      </c>
      <c r="BA22" s="312">
        <v>0</v>
      </c>
      <c r="BB22" s="312">
        <v>2</v>
      </c>
      <c r="BC22" s="312">
        <v>511</v>
      </c>
      <c r="BD22" s="312">
        <v>40</v>
      </c>
      <c r="BE22" s="312">
        <v>63</v>
      </c>
      <c r="BF22" s="314">
        <v>76</v>
      </c>
      <c r="BG22" s="312">
        <v>376</v>
      </c>
      <c r="BH22" s="314">
        <v>72</v>
      </c>
      <c r="BI22" s="312">
        <v>24</v>
      </c>
      <c r="BJ22" s="314">
        <v>0</v>
      </c>
      <c r="BK22" s="312">
        <v>835</v>
      </c>
      <c r="BL22" s="314">
        <v>72</v>
      </c>
      <c r="BM22" s="312">
        <v>4</v>
      </c>
      <c r="BN22" s="312">
        <v>453</v>
      </c>
      <c r="BO22" s="312">
        <v>754</v>
      </c>
      <c r="BP22" s="314">
        <v>51</v>
      </c>
      <c r="BQ22" s="312">
        <v>1016</v>
      </c>
      <c r="BR22" s="314">
        <v>177</v>
      </c>
      <c r="BS22" s="312">
        <v>648</v>
      </c>
      <c r="BT22" s="314">
        <v>88</v>
      </c>
      <c r="BU22" s="312">
        <v>461</v>
      </c>
      <c r="BV22" s="314">
        <v>67</v>
      </c>
      <c r="BW22" s="312">
        <v>26</v>
      </c>
      <c r="BX22" s="314">
        <v>151</v>
      </c>
      <c r="BY22" s="312">
        <v>317</v>
      </c>
      <c r="BZ22" s="314">
        <v>5590</v>
      </c>
      <c r="CA22" s="312">
        <v>271</v>
      </c>
      <c r="CB22" s="314">
        <v>20454</v>
      </c>
      <c r="CC22" s="318">
        <v>542302</v>
      </c>
      <c r="CD22" s="316">
        <v>1268330</v>
      </c>
      <c r="CE22" s="312">
        <v>2667</v>
      </c>
      <c r="CF22" s="317">
        <v>23190</v>
      </c>
      <c r="CG22" s="318">
        <v>1294187</v>
      </c>
      <c r="CH22" s="313">
        <v>0</v>
      </c>
      <c r="CI22" s="317">
        <v>-107253</v>
      </c>
      <c r="CJ22" s="318">
        <v>-107253</v>
      </c>
      <c r="CK22" s="313">
        <v>1316735</v>
      </c>
      <c r="CL22" s="317">
        <v>495817</v>
      </c>
      <c r="CM22" s="318">
        <v>1812552</v>
      </c>
      <c r="CN22" s="385">
        <v>2999486</v>
      </c>
      <c r="CO22" s="318">
        <v>3541788</v>
      </c>
      <c r="CP22" s="216"/>
    </row>
    <row r="23" spans="1:94" s="217" customFormat="1" ht="30" customHeight="1">
      <c r="A23" s="271">
        <f t="shared" si="0"/>
        <v>12</v>
      </c>
      <c r="B23" s="302" t="s">
        <v>496</v>
      </c>
      <c r="C23" s="209" t="s">
        <v>84</v>
      </c>
      <c r="D23" s="310">
        <v>131305</v>
      </c>
      <c r="E23" s="311">
        <v>81810</v>
      </c>
      <c r="F23" s="311">
        <v>126</v>
      </c>
      <c r="G23" s="311">
        <v>56101</v>
      </c>
      <c r="H23" s="311">
        <v>16084</v>
      </c>
      <c r="I23" s="311">
        <v>55624</v>
      </c>
      <c r="J23" s="311">
        <v>12424</v>
      </c>
      <c r="K23" s="311">
        <v>1125</v>
      </c>
      <c r="L23" s="311">
        <v>10299</v>
      </c>
      <c r="M23" s="311">
        <v>9097</v>
      </c>
      <c r="N23" s="311">
        <v>9096</v>
      </c>
      <c r="O23" s="311">
        <v>3807737</v>
      </c>
      <c r="P23" s="311">
        <v>158254</v>
      </c>
      <c r="Q23" s="311">
        <v>9126</v>
      </c>
      <c r="R23" s="312">
        <v>7968</v>
      </c>
      <c r="S23" s="312">
        <v>50037</v>
      </c>
      <c r="T23" s="312">
        <v>2490</v>
      </c>
      <c r="U23" s="312">
        <v>65432</v>
      </c>
      <c r="V23" s="312">
        <v>246766</v>
      </c>
      <c r="W23" s="312">
        <v>26382</v>
      </c>
      <c r="X23" s="312">
        <v>265399</v>
      </c>
      <c r="Y23" s="312">
        <v>60373</v>
      </c>
      <c r="Z23" s="312">
        <v>111340</v>
      </c>
      <c r="AA23" s="312">
        <v>57665</v>
      </c>
      <c r="AB23" s="312">
        <v>129594</v>
      </c>
      <c r="AC23" s="312">
        <v>68288</v>
      </c>
      <c r="AD23" s="312">
        <v>3246360</v>
      </c>
      <c r="AE23" s="312">
        <v>267324</v>
      </c>
      <c r="AF23" s="312">
        <v>15565</v>
      </c>
      <c r="AG23" s="312">
        <v>21355</v>
      </c>
      <c r="AH23" s="312">
        <v>2128</v>
      </c>
      <c r="AI23" s="312">
        <v>9366</v>
      </c>
      <c r="AJ23" s="312">
        <v>1720</v>
      </c>
      <c r="AK23" s="312">
        <v>4221746</v>
      </c>
      <c r="AL23" s="312">
        <v>8855</v>
      </c>
      <c r="AM23" s="312">
        <v>340366</v>
      </c>
      <c r="AN23" s="312">
        <v>458236</v>
      </c>
      <c r="AO23" s="312">
        <v>222838</v>
      </c>
      <c r="AP23" s="312">
        <v>3256</v>
      </c>
      <c r="AQ23" s="312">
        <v>59294</v>
      </c>
      <c r="AR23" s="312">
        <v>11035</v>
      </c>
      <c r="AS23" s="312">
        <v>9921</v>
      </c>
      <c r="AT23" s="312">
        <v>302</v>
      </c>
      <c r="AU23" s="312">
        <v>1402</v>
      </c>
      <c r="AV23" s="312">
        <v>1</v>
      </c>
      <c r="AW23" s="312">
        <v>5759</v>
      </c>
      <c r="AX23" s="312">
        <v>1556</v>
      </c>
      <c r="AY23" s="312">
        <v>4</v>
      </c>
      <c r="AZ23" s="312">
        <v>10180</v>
      </c>
      <c r="BA23" s="312">
        <v>0</v>
      </c>
      <c r="BB23" s="312">
        <v>120</v>
      </c>
      <c r="BC23" s="312">
        <v>336710</v>
      </c>
      <c r="BD23" s="312">
        <v>960</v>
      </c>
      <c r="BE23" s="312">
        <v>2840</v>
      </c>
      <c r="BF23" s="314">
        <v>6402</v>
      </c>
      <c r="BG23" s="312">
        <v>4292</v>
      </c>
      <c r="BH23" s="314">
        <v>481</v>
      </c>
      <c r="BI23" s="312">
        <v>9231</v>
      </c>
      <c r="BJ23" s="314">
        <v>0</v>
      </c>
      <c r="BK23" s="312">
        <v>8269</v>
      </c>
      <c r="BL23" s="314">
        <v>681</v>
      </c>
      <c r="BM23" s="312">
        <v>255</v>
      </c>
      <c r="BN23" s="312">
        <v>111</v>
      </c>
      <c r="BO23" s="312">
        <v>24406</v>
      </c>
      <c r="BP23" s="314">
        <v>2597</v>
      </c>
      <c r="BQ23" s="312">
        <v>60427</v>
      </c>
      <c r="BR23" s="314">
        <v>16171</v>
      </c>
      <c r="BS23" s="312">
        <v>4539</v>
      </c>
      <c r="BT23" s="314">
        <v>0</v>
      </c>
      <c r="BU23" s="312">
        <v>3927</v>
      </c>
      <c r="BV23" s="314">
        <v>2739</v>
      </c>
      <c r="BW23" s="312">
        <v>19</v>
      </c>
      <c r="BX23" s="314">
        <v>1147</v>
      </c>
      <c r="BY23" s="312">
        <v>8451</v>
      </c>
      <c r="BZ23" s="314">
        <v>42425</v>
      </c>
      <c r="CA23" s="312">
        <v>75610</v>
      </c>
      <c r="CB23" s="314">
        <v>1378</v>
      </c>
      <c r="CC23" s="318">
        <v>14982699</v>
      </c>
      <c r="CD23" s="316">
        <v>2260212</v>
      </c>
      <c r="CE23" s="312">
        <v>0</v>
      </c>
      <c r="CF23" s="317">
        <v>0</v>
      </c>
      <c r="CG23" s="318">
        <v>2260212</v>
      </c>
      <c r="CH23" s="313">
        <v>151243</v>
      </c>
      <c r="CI23" s="317">
        <v>199584</v>
      </c>
      <c r="CJ23" s="318">
        <v>350827</v>
      </c>
      <c r="CK23" s="313">
        <v>7845066</v>
      </c>
      <c r="CL23" s="317">
        <v>1417162</v>
      </c>
      <c r="CM23" s="318">
        <v>9262228</v>
      </c>
      <c r="CN23" s="385">
        <v>11873267</v>
      </c>
      <c r="CO23" s="318">
        <v>26855966</v>
      </c>
      <c r="CP23" s="216"/>
    </row>
    <row r="24" spans="1:94" s="217" customFormat="1" ht="30" customHeight="1">
      <c r="A24" s="271">
        <f>A23+1</f>
        <v>13</v>
      </c>
      <c r="B24" s="301" t="s">
        <v>497</v>
      </c>
      <c r="C24" s="209" t="s">
        <v>85</v>
      </c>
      <c r="D24" s="310">
        <v>27382</v>
      </c>
      <c r="E24" s="311">
        <v>15590</v>
      </c>
      <c r="F24" s="311">
        <v>391</v>
      </c>
      <c r="G24" s="311">
        <v>7849</v>
      </c>
      <c r="H24" s="311">
        <v>20232</v>
      </c>
      <c r="I24" s="311">
        <v>908553</v>
      </c>
      <c r="J24" s="311">
        <v>338248</v>
      </c>
      <c r="K24" s="311">
        <v>250241</v>
      </c>
      <c r="L24" s="311">
        <v>87573</v>
      </c>
      <c r="M24" s="311">
        <v>28937</v>
      </c>
      <c r="N24" s="311">
        <v>29533</v>
      </c>
      <c r="O24" s="311">
        <v>398108</v>
      </c>
      <c r="P24" s="311">
        <v>3460404</v>
      </c>
      <c r="Q24" s="311">
        <v>1549835</v>
      </c>
      <c r="R24" s="312">
        <v>40152</v>
      </c>
      <c r="S24" s="312">
        <v>266611</v>
      </c>
      <c r="T24" s="312">
        <v>150229</v>
      </c>
      <c r="U24" s="312">
        <v>336124</v>
      </c>
      <c r="V24" s="312">
        <v>454182</v>
      </c>
      <c r="W24" s="312">
        <v>36520</v>
      </c>
      <c r="X24" s="312">
        <v>116171</v>
      </c>
      <c r="Y24" s="312">
        <v>12626</v>
      </c>
      <c r="Z24" s="312">
        <v>147714</v>
      </c>
      <c r="AA24" s="312">
        <v>68650</v>
      </c>
      <c r="AB24" s="312">
        <v>113234</v>
      </c>
      <c r="AC24" s="312">
        <v>18241</v>
      </c>
      <c r="AD24" s="312">
        <v>434189</v>
      </c>
      <c r="AE24" s="312">
        <v>100069</v>
      </c>
      <c r="AF24" s="312">
        <v>48377</v>
      </c>
      <c r="AG24" s="312">
        <v>50249</v>
      </c>
      <c r="AH24" s="312">
        <v>10146</v>
      </c>
      <c r="AI24" s="312">
        <v>74099</v>
      </c>
      <c r="AJ24" s="312">
        <v>6701</v>
      </c>
      <c r="AK24" s="312">
        <v>300753</v>
      </c>
      <c r="AL24" s="312">
        <v>69700</v>
      </c>
      <c r="AM24" s="312">
        <v>797748</v>
      </c>
      <c r="AN24" s="312">
        <v>447490</v>
      </c>
      <c r="AO24" s="312">
        <v>189865</v>
      </c>
      <c r="AP24" s="312">
        <v>4471</v>
      </c>
      <c r="AQ24" s="312">
        <v>262783</v>
      </c>
      <c r="AR24" s="312">
        <v>22968</v>
      </c>
      <c r="AS24" s="312">
        <v>111634</v>
      </c>
      <c r="AT24" s="312">
        <v>618806</v>
      </c>
      <c r="AU24" s="312">
        <v>49757</v>
      </c>
      <c r="AV24" s="312">
        <v>391</v>
      </c>
      <c r="AW24" s="312">
        <v>37960</v>
      </c>
      <c r="AX24" s="312">
        <v>14623</v>
      </c>
      <c r="AY24" s="312">
        <v>14543</v>
      </c>
      <c r="AZ24" s="312">
        <v>86150</v>
      </c>
      <c r="BA24" s="312">
        <v>149346</v>
      </c>
      <c r="BB24" s="312">
        <v>74893</v>
      </c>
      <c r="BC24" s="312">
        <v>213849</v>
      </c>
      <c r="BD24" s="312">
        <v>82358</v>
      </c>
      <c r="BE24" s="312">
        <v>21621</v>
      </c>
      <c r="BF24" s="314">
        <v>27898</v>
      </c>
      <c r="BG24" s="312">
        <v>44727</v>
      </c>
      <c r="BH24" s="314">
        <v>106582</v>
      </c>
      <c r="BI24" s="312">
        <v>13829</v>
      </c>
      <c r="BJ24" s="314">
        <v>78</v>
      </c>
      <c r="BK24" s="312">
        <v>15624</v>
      </c>
      <c r="BL24" s="314">
        <v>3738</v>
      </c>
      <c r="BM24" s="312">
        <v>8648</v>
      </c>
      <c r="BN24" s="312">
        <v>7278</v>
      </c>
      <c r="BO24" s="312">
        <v>34427</v>
      </c>
      <c r="BP24" s="314">
        <v>476470</v>
      </c>
      <c r="BQ24" s="312">
        <v>179686</v>
      </c>
      <c r="BR24" s="314">
        <v>178244</v>
      </c>
      <c r="BS24" s="312">
        <v>40536</v>
      </c>
      <c r="BT24" s="314">
        <v>8030</v>
      </c>
      <c r="BU24" s="312">
        <v>14751</v>
      </c>
      <c r="BV24" s="314">
        <v>7129</v>
      </c>
      <c r="BW24" s="312">
        <v>22792</v>
      </c>
      <c r="BX24" s="314">
        <v>7051</v>
      </c>
      <c r="BY24" s="312">
        <v>42224</v>
      </c>
      <c r="BZ24" s="314">
        <v>2755</v>
      </c>
      <c r="CA24" s="312">
        <v>19983</v>
      </c>
      <c r="CB24" s="314">
        <v>40217</v>
      </c>
      <c r="CC24" s="318">
        <v>14481566</v>
      </c>
      <c r="CD24" s="316">
        <v>954159</v>
      </c>
      <c r="CE24" s="312">
        <v>0</v>
      </c>
      <c r="CF24" s="317">
        <v>24196</v>
      </c>
      <c r="CG24" s="318">
        <v>978355</v>
      </c>
      <c r="CH24" s="313">
        <v>0</v>
      </c>
      <c r="CI24" s="317">
        <v>236906</v>
      </c>
      <c r="CJ24" s="318">
        <v>236906</v>
      </c>
      <c r="CK24" s="313">
        <v>7770803</v>
      </c>
      <c r="CL24" s="317">
        <v>3044893</v>
      </c>
      <c r="CM24" s="318">
        <v>10815696</v>
      </c>
      <c r="CN24" s="385">
        <v>12030957</v>
      </c>
      <c r="CO24" s="318">
        <v>26512523</v>
      </c>
      <c r="CP24" s="216"/>
    </row>
    <row r="25" spans="1:94" s="217" customFormat="1" ht="30" customHeight="1">
      <c r="A25" s="271">
        <f t="shared" si="0"/>
        <v>14</v>
      </c>
      <c r="B25" s="301" t="s">
        <v>498</v>
      </c>
      <c r="C25" s="209" t="s">
        <v>86</v>
      </c>
      <c r="D25" s="310">
        <v>3492</v>
      </c>
      <c r="E25" s="311">
        <v>2908</v>
      </c>
      <c r="F25" s="311">
        <v>47</v>
      </c>
      <c r="G25" s="311">
        <v>1117</v>
      </c>
      <c r="H25" s="311">
        <v>2416</v>
      </c>
      <c r="I25" s="311">
        <v>55660</v>
      </c>
      <c r="J25" s="311">
        <v>24806</v>
      </c>
      <c r="K25" s="311">
        <v>1128</v>
      </c>
      <c r="L25" s="311">
        <v>6540</v>
      </c>
      <c r="M25" s="311">
        <v>6602</v>
      </c>
      <c r="N25" s="311">
        <v>4470</v>
      </c>
      <c r="O25" s="311">
        <v>7100</v>
      </c>
      <c r="P25" s="311">
        <v>231221</v>
      </c>
      <c r="Q25" s="311">
        <v>499345</v>
      </c>
      <c r="R25" s="312">
        <v>2994</v>
      </c>
      <c r="S25" s="312">
        <v>118648</v>
      </c>
      <c r="T25" s="312">
        <v>58867</v>
      </c>
      <c r="U25" s="312">
        <v>50323</v>
      </c>
      <c r="V25" s="312">
        <v>27125</v>
      </c>
      <c r="W25" s="312">
        <v>3600</v>
      </c>
      <c r="X25" s="312">
        <v>31996</v>
      </c>
      <c r="Y25" s="312">
        <v>3474</v>
      </c>
      <c r="Z25" s="312">
        <v>25713</v>
      </c>
      <c r="AA25" s="312">
        <v>7207</v>
      </c>
      <c r="AB25" s="312">
        <v>28329</v>
      </c>
      <c r="AC25" s="312">
        <v>1066</v>
      </c>
      <c r="AD25" s="312">
        <v>5774</v>
      </c>
      <c r="AE25" s="312">
        <v>11016</v>
      </c>
      <c r="AF25" s="312">
        <v>5131</v>
      </c>
      <c r="AG25" s="312">
        <v>33163</v>
      </c>
      <c r="AH25" s="312">
        <v>1923</v>
      </c>
      <c r="AI25" s="312">
        <v>7574</v>
      </c>
      <c r="AJ25" s="312">
        <v>1753</v>
      </c>
      <c r="AK25" s="312">
        <v>125900</v>
      </c>
      <c r="AL25" s="312">
        <v>53064</v>
      </c>
      <c r="AM25" s="312">
        <v>1196764</v>
      </c>
      <c r="AN25" s="312">
        <v>618027</v>
      </c>
      <c r="AO25" s="312">
        <v>71676</v>
      </c>
      <c r="AP25" s="312">
        <v>4397</v>
      </c>
      <c r="AQ25" s="312">
        <v>15273</v>
      </c>
      <c r="AR25" s="312">
        <v>7107</v>
      </c>
      <c r="AS25" s="312">
        <v>9524</v>
      </c>
      <c r="AT25" s="312">
        <v>1077301</v>
      </c>
      <c r="AU25" s="312">
        <v>107142</v>
      </c>
      <c r="AV25" s="312">
        <v>521</v>
      </c>
      <c r="AW25" s="312">
        <v>68767</v>
      </c>
      <c r="AX25" s="312">
        <v>15370</v>
      </c>
      <c r="AY25" s="312">
        <v>9196</v>
      </c>
      <c r="AZ25" s="312">
        <v>285336</v>
      </c>
      <c r="BA25" s="312">
        <v>924795</v>
      </c>
      <c r="BB25" s="312">
        <v>65264</v>
      </c>
      <c r="BC25" s="312">
        <v>31215</v>
      </c>
      <c r="BD25" s="312">
        <v>35836</v>
      </c>
      <c r="BE25" s="312">
        <v>76588</v>
      </c>
      <c r="BF25" s="314">
        <v>25075</v>
      </c>
      <c r="BG25" s="312">
        <v>36965</v>
      </c>
      <c r="BH25" s="314">
        <v>673701</v>
      </c>
      <c r="BI25" s="312">
        <v>181922</v>
      </c>
      <c r="BJ25" s="314">
        <v>182</v>
      </c>
      <c r="BK25" s="312">
        <v>55548</v>
      </c>
      <c r="BL25" s="314">
        <v>6723</v>
      </c>
      <c r="BM25" s="312">
        <v>8004</v>
      </c>
      <c r="BN25" s="312">
        <v>3514</v>
      </c>
      <c r="BO25" s="312">
        <v>5154</v>
      </c>
      <c r="BP25" s="314">
        <v>26867</v>
      </c>
      <c r="BQ25" s="312">
        <v>268024</v>
      </c>
      <c r="BR25" s="314">
        <v>621325</v>
      </c>
      <c r="BS25" s="312">
        <v>48248</v>
      </c>
      <c r="BT25" s="314">
        <v>5531</v>
      </c>
      <c r="BU25" s="312">
        <v>77567</v>
      </c>
      <c r="BV25" s="314">
        <v>22390</v>
      </c>
      <c r="BW25" s="312">
        <v>29535</v>
      </c>
      <c r="BX25" s="314">
        <v>6133</v>
      </c>
      <c r="BY25" s="312">
        <v>27192</v>
      </c>
      <c r="BZ25" s="314">
        <v>201</v>
      </c>
      <c r="CA25" s="312">
        <v>8973</v>
      </c>
      <c r="CB25" s="314">
        <v>26111</v>
      </c>
      <c r="CC25" s="318">
        <v>8236476</v>
      </c>
      <c r="CD25" s="316">
        <v>2685031</v>
      </c>
      <c r="CE25" s="312">
        <v>0</v>
      </c>
      <c r="CF25" s="317">
        <v>0</v>
      </c>
      <c r="CG25" s="318">
        <v>2685031</v>
      </c>
      <c r="CH25" s="313">
        <v>0</v>
      </c>
      <c r="CI25" s="317">
        <v>34680</v>
      </c>
      <c r="CJ25" s="318">
        <v>34680</v>
      </c>
      <c r="CK25" s="313">
        <v>36985</v>
      </c>
      <c r="CL25" s="317">
        <v>20641</v>
      </c>
      <c r="CM25" s="318">
        <v>57626</v>
      </c>
      <c r="CN25" s="385">
        <v>2777337</v>
      </c>
      <c r="CO25" s="318">
        <v>11013813</v>
      </c>
      <c r="CP25" s="216"/>
    </row>
    <row r="26" spans="1:94" s="217" customFormat="1" ht="30" customHeight="1">
      <c r="A26" s="271">
        <f t="shared" si="0"/>
        <v>15</v>
      </c>
      <c r="B26" s="301" t="s">
        <v>499</v>
      </c>
      <c r="C26" s="215" t="s">
        <v>87</v>
      </c>
      <c r="D26" s="310">
        <v>2084858</v>
      </c>
      <c r="E26" s="311">
        <v>55930</v>
      </c>
      <c r="F26" s="311">
        <v>26272</v>
      </c>
      <c r="G26" s="311">
        <v>64355</v>
      </c>
      <c r="H26" s="311">
        <v>356202</v>
      </c>
      <c r="I26" s="311">
        <v>503798</v>
      </c>
      <c r="J26" s="311">
        <v>249844</v>
      </c>
      <c r="K26" s="311">
        <v>14418</v>
      </c>
      <c r="L26" s="311">
        <v>24201</v>
      </c>
      <c r="M26" s="311">
        <v>35985</v>
      </c>
      <c r="N26" s="311">
        <v>9215</v>
      </c>
      <c r="O26" s="311">
        <v>191077</v>
      </c>
      <c r="P26" s="311">
        <v>98104</v>
      </c>
      <c r="Q26" s="311">
        <v>23362</v>
      </c>
      <c r="R26" s="312">
        <v>1438168</v>
      </c>
      <c r="S26" s="312">
        <v>596443</v>
      </c>
      <c r="T26" s="312">
        <v>87157</v>
      </c>
      <c r="U26" s="312">
        <v>260651</v>
      </c>
      <c r="V26" s="312">
        <v>710808</v>
      </c>
      <c r="W26" s="312">
        <v>3108793</v>
      </c>
      <c r="X26" s="312">
        <v>123637</v>
      </c>
      <c r="Y26" s="312">
        <v>27951</v>
      </c>
      <c r="Z26" s="312">
        <v>73921</v>
      </c>
      <c r="AA26" s="312">
        <v>92504</v>
      </c>
      <c r="AB26" s="312">
        <v>65145</v>
      </c>
      <c r="AC26" s="312">
        <v>35911</v>
      </c>
      <c r="AD26" s="312">
        <v>70559</v>
      </c>
      <c r="AE26" s="312">
        <v>184349</v>
      </c>
      <c r="AF26" s="312">
        <v>66151</v>
      </c>
      <c r="AG26" s="312">
        <v>502067</v>
      </c>
      <c r="AH26" s="312">
        <v>1883</v>
      </c>
      <c r="AI26" s="312">
        <v>329396</v>
      </c>
      <c r="AJ26" s="312">
        <v>173134</v>
      </c>
      <c r="AK26" s="312">
        <v>5919403</v>
      </c>
      <c r="AL26" s="312">
        <v>442425</v>
      </c>
      <c r="AM26" s="312">
        <v>2155925</v>
      </c>
      <c r="AN26" s="312">
        <v>901171</v>
      </c>
      <c r="AO26" s="312">
        <v>12551197</v>
      </c>
      <c r="AP26" s="312">
        <v>287301</v>
      </c>
      <c r="AQ26" s="312">
        <v>777255</v>
      </c>
      <c r="AR26" s="312">
        <v>97814</v>
      </c>
      <c r="AS26" s="312">
        <v>128665</v>
      </c>
      <c r="AT26" s="312">
        <v>10520</v>
      </c>
      <c r="AU26" s="312">
        <v>9472</v>
      </c>
      <c r="AV26" s="312">
        <v>64</v>
      </c>
      <c r="AW26" s="312">
        <v>88573</v>
      </c>
      <c r="AX26" s="312">
        <v>57850</v>
      </c>
      <c r="AY26" s="312">
        <v>6218</v>
      </c>
      <c r="AZ26" s="312">
        <v>278238</v>
      </c>
      <c r="BA26" s="312">
        <v>1126489</v>
      </c>
      <c r="BB26" s="312">
        <v>57482</v>
      </c>
      <c r="BC26" s="312">
        <v>342211</v>
      </c>
      <c r="BD26" s="312">
        <v>40517</v>
      </c>
      <c r="BE26" s="312">
        <v>46020</v>
      </c>
      <c r="BF26" s="314">
        <v>90111</v>
      </c>
      <c r="BG26" s="312">
        <v>37337</v>
      </c>
      <c r="BH26" s="314">
        <v>116632</v>
      </c>
      <c r="BI26" s="312">
        <v>42389</v>
      </c>
      <c r="BJ26" s="314">
        <v>6437</v>
      </c>
      <c r="BK26" s="312">
        <v>221320</v>
      </c>
      <c r="BL26" s="314">
        <v>46876</v>
      </c>
      <c r="BM26" s="312">
        <v>22579</v>
      </c>
      <c r="BN26" s="312">
        <v>77755</v>
      </c>
      <c r="BO26" s="312">
        <v>153590</v>
      </c>
      <c r="BP26" s="314">
        <v>28954</v>
      </c>
      <c r="BQ26" s="312">
        <v>682594</v>
      </c>
      <c r="BR26" s="314">
        <v>56037</v>
      </c>
      <c r="BS26" s="312">
        <v>176325</v>
      </c>
      <c r="BT26" s="314">
        <v>13129</v>
      </c>
      <c r="BU26" s="312">
        <v>17398</v>
      </c>
      <c r="BV26" s="314">
        <v>11175</v>
      </c>
      <c r="BW26" s="312">
        <v>2946</v>
      </c>
      <c r="BX26" s="314">
        <v>50669</v>
      </c>
      <c r="BY26" s="312">
        <v>5914</v>
      </c>
      <c r="BZ26" s="314">
        <v>10260</v>
      </c>
      <c r="CA26" s="312">
        <v>54687</v>
      </c>
      <c r="CB26" s="314">
        <v>0</v>
      </c>
      <c r="CC26" s="318">
        <v>38936173</v>
      </c>
      <c r="CD26" s="316">
        <v>8050810</v>
      </c>
      <c r="CE26" s="312">
        <v>22491</v>
      </c>
      <c r="CF26" s="317">
        <v>35951</v>
      </c>
      <c r="CG26" s="318">
        <v>8109252</v>
      </c>
      <c r="CH26" s="313">
        <v>0</v>
      </c>
      <c r="CI26" s="317">
        <v>849167</v>
      </c>
      <c r="CJ26" s="318">
        <v>849167</v>
      </c>
      <c r="CK26" s="313">
        <v>9730332</v>
      </c>
      <c r="CL26" s="317">
        <v>2158102</v>
      </c>
      <c r="CM26" s="318">
        <v>11888434</v>
      </c>
      <c r="CN26" s="385">
        <v>20846853</v>
      </c>
      <c r="CO26" s="318">
        <v>59783026</v>
      </c>
      <c r="CP26" s="216"/>
    </row>
    <row r="27" spans="1:94" s="217" customFormat="1" ht="30" customHeight="1">
      <c r="A27" s="271">
        <f>A26+1</f>
        <v>16</v>
      </c>
      <c r="B27" s="301" t="s">
        <v>500</v>
      </c>
      <c r="C27" s="215" t="s">
        <v>88</v>
      </c>
      <c r="D27" s="310">
        <v>2661818</v>
      </c>
      <c r="E27" s="311">
        <v>28219</v>
      </c>
      <c r="F27" s="311">
        <v>2059</v>
      </c>
      <c r="G27" s="311">
        <v>81227</v>
      </c>
      <c r="H27" s="311">
        <v>50864</v>
      </c>
      <c r="I27" s="311">
        <v>346788</v>
      </c>
      <c r="J27" s="311">
        <v>56285</v>
      </c>
      <c r="K27" s="311">
        <v>14548</v>
      </c>
      <c r="L27" s="311">
        <v>65228</v>
      </c>
      <c r="M27" s="311">
        <v>25200</v>
      </c>
      <c r="N27" s="311">
        <v>126264</v>
      </c>
      <c r="O27" s="311">
        <v>452694</v>
      </c>
      <c r="P27" s="311">
        <v>555676</v>
      </c>
      <c r="Q27" s="311">
        <v>143858</v>
      </c>
      <c r="R27" s="312">
        <v>646616</v>
      </c>
      <c r="S27" s="312">
        <v>3290138</v>
      </c>
      <c r="T27" s="312">
        <v>48572</v>
      </c>
      <c r="U27" s="312">
        <v>3728134</v>
      </c>
      <c r="V27" s="312">
        <v>885094</v>
      </c>
      <c r="W27" s="312">
        <v>157981</v>
      </c>
      <c r="X27" s="312">
        <v>799515</v>
      </c>
      <c r="Y27" s="312">
        <v>170878</v>
      </c>
      <c r="Z27" s="312">
        <v>735419</v>
      </c>
      <c r="AA27" s="312">
        <v>203301</v>
      </c>
      <c r="AB27" s="312">
        <v>660926</v>
      </c>
      <c r="AC27" s="312">
        <v>96185</v>
      </c>
      <c r="AD27" s="312">
        <v>363991</v>
      </c>
      <c r="AE27" s="312">
        <v>158394</v>
      </c>
      <c r="AF27" s="312">
        <v>143820</v>
      </c>
      <c r="AG27" s="312">
        <v>109020</v>
      </c>
      <c r="AH27" s="312">
        <v>50419</v>
      </c>
      <c r="AI27" s="312">
        <v>84748</v>
      </c>
      <c r="AJ27" s="312">
        <v>61758</v>
      </c>
      <c r="AK27" s="312">
        <v>1334519</v>
      </c>
      <c r="AL27" s="312">
        <v>181908</v>
      </c>
      <c r="AM27" s="312">
        <v>531679</v>
      </c>
      <c r="AN27" s="312">
        <v>272808</v>
      </c>
      <c r="AO27" s="312">
        <v>116915</v>
      </c>
      <c r="AP27" s="312">
        <v>2969</v>
      </c>
      <c r="AQ27" s="312">
        <v>28003</v>
      </c>
      <c r="AR27" s="312">
        <v>56267</v>
      </c>
      <c r="AS27" s="312">
        <v>62912</v>
      </c>
      <c r="AT27" s="312">
        <v>7343</v>
      </c>
      <c r="AU27" s="312">
        <v>52670</v>
      </c>
      <c r="AV27" s="312">
        <v>41</v>
      </c>
      <c r="AW27" s="312">
        <v>1900</v>
      </c>
      <c r="AX27" s="312">
        <v>1137</v>
      </c>
      <c r="AY27" s="312">
        <v>1668</v>
      </c>
      <c r="AZ27" s="312">
        <v>75668</v>
      </c>
      <c r="BA27" s="312">
        <v>1323</v>
      </c>
      <c r="BB27" s="312">
        <v>4731</v>
      </c>
      <c r="BC27" s="312">
        <v>289621</v>
      </c>
      <c r="BD27" s="312">
        <v>28452</v>
      </c>
      <c r="BE27" s="312">
        <v>3340</v>
      </c>
      <c r="BF27" s="314">
        <v>33331</v>
      </c>
      <c r="BG27" s="312">
        <v>193472</v>
      </c>
      <c r="BH27" s="314">
        <v>22556</v>
      </c>
      <c r="BI27" s="312">
        <v>8054</v>
      </c>
      <c r="BJ27" s="314">
        <v>12606</v>
      </c>
      <c r="BK27" s="312">
        <v>18359</v>
      </c>
      <c r="BL27" s="314">
        <v>2241</v>
      </c>
      <c r="BM27" s="312">
        <v>2151</v>
      </c>
      <c r="BN27" s="312">
        <v>10580</v>
      </c>
      <c r="BO27" s="312">
        <v>225988</v>
      </c>
      <c r="BP27" s="314">
        <v>16386</v>
      </c>
      <c r="BQ27" s="312">
        <v>42006</v>
      </c>
      <c r="BR27" s="314">
        <v>41391</v>
      </c>
      <c r="BS27" s="312">
        <v>298948</v>
      </c>
      <c r="BT27" s="314">
        <v>6857</v>
      </c>
      <c r="BU27" s="312">
        <v>4435</v>
      </c>
      <c r="BV27" s="314">
        <v>1060</v>
      </c>
      <c r="BW27" s="312">
        <v>337</v>
      </c>
      <c r="BX27" s="314">
        <v>11618</v>
      </c>
      <c r="BY27" s="312">
        <v>7095</v>
      </c>
      <c r="BZ27" s="314">
        <v>5816</v>
      </c>
      <c r="CA27" s="312">
        <v>32550</v>
      </c>
      <c r="CB27" s="314">
        <v>108127</v>
      </c>
      <c r="CC27" s="318">
        <v>21167475</v>
      </c>
      <c r="CD27" s="316">
        <v>4446582</v>
      </c>
      <c r="CE27" s="312">
        <v>1971</v>
      </c>
      <c r="CF27" s="317">
        <v>2963</v>
      </c>
      <c r="CG27" s="318">
        <v>4451516</v>
      </c>
      <c r="CH27" s="313">
        <v>0</v>
      </c>
      <c r="CI27" s="317">
        <v>-85598</v>
      </c>
      <c r="CJ27" s="318">
        <v>-85598</v>
      </c>
      <c r="CK27" s="313">
        <v>17532765</v>
      </c>
      <c r="CL27" s="317">
        <v>7543242</v>
      </c>
      <c r="CM27" s="318">
        <v>25076007</v>
      </c>
      <c r="CN27" s="385">
        <v>29441925</v>
      </c>
      <c r="CO27" s="318">
        <v>50609400</v>
      </c>
      <c r="CP27" s="216"/>
    </row>
    <row r="28" spans="1:94" s="217" customFormat="1" ht="30" customHeight="1">
      <c r="A28" s="271">
        <f t="shared" si="0"/>
        <v>17</v>
      </c>
      <c r="B28" s="301" t="s">
        <v>501</v>
      </c>
      <c r="C28" s="215" t="s">
        <v>89</v>
      </c>
      <c r="D28" s="310">
        <v>354</v>
      </c>
      <c r="E28" s="311">
        <v>50</v>
      </c>
      <c r="F28" s="311">
        <v>281</v>
      </c>
      <c r="G28" s="311">
        <v>149</v>
      </c>
      <c r="H28" s="311">
        <v>738</v>
      </c>
      <c r="I28" s="311">
        <v>26659</v>
      </c>
      <c r="J28" s="311">
        <v>17</v>
      </c>
      <c r="K28" s="311">
        <v>2</v>
      </c>
      <c r="L28" s="311">
        <v>7609</v>
      </c>
      <c r="M28" s="311">
        <v>230</v>
      </c>
      <c r="N28" s="311">
        <v>12</v>
      </c>
      <c r="O28" s="311">
        <v>12</v>
      </c>
      <c r="P28" s="311">
        <v>169</v>
      </c>
      <c r="Q28" s="311">
        <v>38</v>
      </c>
      <c r="R28" s="312">
        <v>81</v>
      </c>
      <c r="S28" s="312">
        <v>3615</v>
      </c>
      <c r="T28" s="312">
        <v>858883</v>
      </c>
      <c r="U28" s="312">
        <v>8059</v>
      </c>
      <c r="V28" s="312">
        <v>806</v>
      </c>
      <c r="W28" s="312">
        <v>7</v>
      </c>
      <c r="X28" s="312">
        <v>1496</v>
      </c>
      <c r="Y28" s="312">
        <v>376</v>
      </c>
      <c r="Z28" s="312">
        <v>103</v>
      </c>
      <c r="AA28" s="312">
        <v>457</v>
      </c>
      <c r="AB28" s="312">
        <v>43213</v>
      </c>
      <c r="AC28" s="312">
        <v>64</v>
      </c>
      <c r="AD28" s="312">
        <v>103</v>
      </c>
      <c r="AE28" s="312">
        <v>1195</v>
      </c>
      <c r="AF28" s="312">
        <v>323</v>
      </c>
      <c r="AG28" s="312">
        <v>160</v>
      </c>
      <c r="AH28" s="312">
        <v>54</v>
      </c>
      <c r="AI28" s="312">
        <v>174</v>
      </c>
      <c r="AJ28" s="312">
        <v>291</v>
      </c>
      <c r="AK28" s="312">
        <v>1023</v>
      </c>
      <c r="AL28" s="312">
        <v>132</v>
      </c>
      <c r="AM28" s="312">
        <v>26143</v>
      </c>
      <c r="AN28" s="312">
        <v>9707</v>
      </c>
      <c r="AO28" s="312">
        <v>3543</v>
      </c>
      <c r="AP28" s="312">
        <v>974</v>
      </c>
      <c r="AQ28" s="312">
        <v>3638</v>
      </c>
      <c r="AR28" s="312">
        <v>1148</v>
      </c>
      <c r="AS28" s="312">
        <v>601</v>
      </c>
      <c r="AT28" s="312">
        <v>7</v>
      </c>
      <c r="AU28" s="312">
        <v>14</v>
      </c>
      <c r="AV28" s="312">
        <v>0</v>
      </c>
      <c r="AW28" s="312">
        <v>13</v>
      </c>
      <c r="AX28" s="312">
        <v>626</v>
      </c>
      <c r="AY28" s="312">
        <v>472</v>
      </c>
      <c r="AZ28" s="312">
        <v>84</v>
      </c>
      <c r="BA28" s="312">
        <v>61</v>
      </c>
      <c r="BB28" s="312">
        <v>83</v>
      </c>
      <c r="BC28" s="312">
        <v>297</v>
      </c>
      <c r="BD28" s="312">
        <v>317</v>
      </c>
      <c r="BE28" s="312">
        <v>1553</v>
      </c>
      <c r="BF28" s="314">
        <v>925</v>
      </c>
      <c r="BG28" s="312">
        <v>37944</v>
      </c>
      <c r="BH28" s="314">
        <v>3717</v>
      </c>
      <c r="BI28" s="312">
        <v>6</v>
      </c>
      <c r="BJ28" s="314">
        <v>116542</v>
      </c>
      <c r="BK28" s="312">
        <v>626</v>
      </c>
      <c r="BL28" s="314">
        <v>47</v>
      </c>
      <c r="BM28" s="312">
        <v>327</v>
      </c>
      <c r="BN28" s="312">
        <v>191</v>
      </c>
      <c r="BO28" s="312">
        <v>2426</v>
      </c>
      <c r="BP28" s="314">
        <v>43</v>
      </c>
      <c r="BQ28" s="312">
        <v>87933</v>
      </c>
      <c r="BR28" s="314">
        <v>13509</v>
      </c>
      <c r="BS28" s="312">
        <v>886001</v>
      </c>
      <c r="BT28" s="314">
        <v>41734</v>
      </c>
      <c r="BU28" s="312">
        <v>274</v>
      </c>
      <c r="BV28" s="314">
        <v>69</v>
      </c>
      <c r="BW28" s="312">
        <v>2</v>
      </c>
      <c r="BX28" s="314">
        <v>4054</v>
      </c>
      <c r="BY28" s="312">
        <v>3</v>
      </c>
      <c r="BZ28" s="314">
        <v>7</v>
      </c>
      <c r="CA28" s="312">
        <v>341</v>
      </c>
      <c r="CB28" s="314">
        <v>0</v>
      </c>
      <c r="CC28" s="318">
        <v>2202937</v>
      </c>
      <c r="CD28" s="316">
        <v>3233415</v>
      </c>
      <c r="CE28" s="312">
        <v>6638</v>
      </c>
      <c r="CF28" s="317">
        <v>1674750</v>
      </c>
      <c r="CG28" s="318">
        <v>4914803</v>
      </c>
      <c r="CH28" s="313">
        <v>0</v>
      </c>
      <c r="CI28" s="317">
        <v>-853291</v>
      </c>
      <c r="CJ28" s="318">
        <v>-853291</v>
      </c>
      <c r="CK28" s="313">
        <v>3823048</v>
      </c>
      <c r="CL28" s="317">
        <v>1194462</v>
      </c>
      <c r="CM28" s="318">
        <v>5017510</v>
      </c>
      <c r="CN28" s="385">
        <v>9079022</v>
      </c>
      <c r="CO28" s="318">
        <v>11281959</v>
      </c>
      <c r="CP28" s="216"/>
    </row>
    <row r="29" spans="1:94" s="217" customFormat="1" ht="30" customHeight="1">
      <c r="A29" s="271">
        <f>A28+1</f>
        <v>18</v>
      </c>
      <c r="B29" s="301" t="s">
        <v>502</v>
      </c>
      <c r="C29" s="209" t="s">
        <v>90</v>
      </c>
      <c r="D29" s="310">
        <v>59266</v>
      </c>
      <c r="E29" s="311">
        <v>19641</v>
      </c>
      <c r="F29" s="311">
        <v>381</v>
      </c>
      <c r="G29" s="311">
        <v>140253</v>
      </c>
      <c r="H29" s="311">
        <v>57476</v>
      </c>
      <c r="I29" s="311">
        <v>574397</v>
      </c>
      <c r="J29" s="311">
        <v>690703</v>
      </c>
      <c r="K29" s="311">
        <v>1110</v>
      </c>
      <c r="L29" s="311">
        <v>94579</v>
      </c>
      <c r="M29" s="311">
        <v>28369</v>
      </c>
      <c r="N29" s="311">
        <v>110362</v>
      </c>
      <c r="O29" s="311">
        <v>132843</v>
      </c>
      <c r="P29" s="311">
        <v>114052</v>
      </c>
      <c r="Q29" s="311">
        <v>112544</v>
      </c>
      <c r="R29" s="312">
        <v>50301</v>
      </c>
      <c r="S29" s="312">
        <v>593038</v>
      </c>
      <c r="T29" s="312">
        <v>72863</v>
      </c>
      <c r="U29" s="312">
        <v>6892916</v>
      </c>
      <c r="V29" s="312">
        <v>179148</v>
      </c>
      <c r="W29" s="312">
        <v>77133</v>
      </c>
      <c r="X29" s="312">
        <v>323043</v>
      </c>
      <c r="Y29" s="312">
        <v>1110107</v>
      </c>
      <c r="Z29" s="312">
        <v>1505796</v>
      </c>
      <c r="AA29" s="312">
        <v>401437</v>
      </c>
      <c r="AB29" s="312">
        <v>2237628</v>
      </c>
      <c r="AC29" s="312">
        <v>59294</v>
      </c>
      <c r="AD29" s="312">
        <v>409956</v>
      </c>
      <c r="AE29" s="312">
        <v>529739</v>
      </c>
      <c r="AF29" s="312">
        <v>249786</v>
      </c>
      <c r="AG29" s="312">
        <v>77350</v>
      </c>
      <c r="AH29" s="312">
        <v>12371</v>
      </c>
      <c r="AI29" s="312">
        <v>171921</v>
      </c>
      <c r="AJ29" s="312">
        <v>45828</v>
      </c>
      <c r="AK29" s="312">
        <v>10068426</v>
      </c>
      <c r="AL29" s="312">
        <v>61399</v>
      </c>
      <c r="AM29" s="312">
        <v>1674980</v>
      </c>
      <c r="AN29" s="312">
        <v>1133102</v>
      </c>
      <c r="AO29" s="312">
        <v>520432</v>
      </c>
      <c r="AP29" s="312">
        <v>4017</v>
      </c>
      <c r="AQ29" s="312">
        <v>137770</v>
      </c>
      <c r="AR29" s="312">
        <v>4653</v>
      </c>
      <c r="AS29" s="312">
        <v>18177</v>
      </c>
      <c r="AT29" s="312">
        <v>22677</v>
      </c>
      <c r="AU29" s="312">
        <v>61148</v>
      </c>
      <c r="AV29" s="312">
        <v>211</v>
      </c>
      <c r="AW29" s="312">
        <v>34340</v>
      </c>
      <c r="AX29" s="312">
        <v>2682</v>
      </c>
      <c r="AY29" s="312">
        <v>1005</v>
      </c>
      <c r="AZ29" s="312">
        <v>33223</v>
      </c>
      <c r="BA29" s="312">
        <v>143207</v>
      </c>
      <c r="BB29" s="312">
        <v>825</v>
      </c>
      <c r="BC29" s="312">
        <v>62673</v>
      </c>
      <c r="BD29" s="312">
        <v>6451</v>
      </c>
      <c r="BE29" s="312">
        <v>13209</v>
      </c>
      <c r="BF29" s="314">
        <v>35053</v>
      </c>
      <c r="BG29" s="312">
        <v>19583</v>
      </c>
      <c r="BH29" s="314">
        <v>14496</v>
      </c>
      <c r="BI29" s="312">
        <v>1706</v>
      </c>
      <c r="BJ29" s="314">
        <v>195</v>
      </c>
      <c r="BK29" s="312">
        <v>38559</v>
      </c>
      <c r="BL29" s="314">
        <v>1529</v>
      </c>
      <c r="BM29" s="312">
        <v>1105</v>
      </c>
      <c r="BN29" s="312">
        <v>2540</v>
      </c>
      <c r="BO29" s="312">
        <v>51713</v>
      </c>
      <c r="BP29" s="314">
        <v>89843</v>
      </c>
      <c r="BQ29" s="312">
        <v>171495</v>
      </c>
      <c r="BR29" s="314">
        <v>9884</v>
      </c>
      <c r="BS29" s="312">
        <v>28741</v>
      </c>
      <c r="BT29" s="314">
        <v>3414</v>
      </c>
      <c r="BU29" s="312">
        <v>1943</v>
      </c>
      <c r="BV29" s="314">
        <v>2262</v>
      </c>
      <c r="BW29" s="312">
        <v>577</v>
      </c>
      <c r="BX29" s="314">
        <v>2837</v>
      </c>
      <c r="BY29" s="312">
        <v>15505</v>
      </c>
      <c r="BZ29" s="314">
        <v>14901</v>
      </c>
      <c r="CA29" s="312">
        <v>14578</v>
      </c>
      <c r="CB29" s="314">
        <v>1259</v>
      </c>
      <c r="CC29" s="318">
        <v>31663956</v>
      </c>
      <c r="CD29" s="316">
        <v>1529181</v>
      </c>
      <c r="CE29" s="312">
        <v>0</v>
      </c>
      <c r="CF29" s="317">
        <v>0</v>
      </c>
      <c r="CG29" s="318">
        <v>1529181</v>
      </c>
      <c r="CH29" s="313">
        <v>0</v>
      </c>
      <c r="CI29" s="317">
        <v>265811</v>
      </c>
      <c r="CJ29" s="318">
        <v>265811</v>
      </c>
      <c r="CK29" s="313">
        <v>17087413</v>
      </c>
      <c r="CL29" s="317">
        <v>3855989</v>
      </c>
      <c r="CM29" s="318">
        <v>20943402</v>
      </c>
      <c r="CN29" s="385">
        <v>22738394</v>
      </c>
      <c r="CO29" s="318">
        <v>54402350</v>
      </c>
      <c r="CP29" s="216"/>
    </row>
    <row r="30" spans="1:94" s="217" customFormat="1" ht="30" customHeight="1">
      <c r="A30" s="271">
        <f t="shared" si="0"/>
        <v>19</v>
      </c>
      <c r="B30" s="301" t="s">
        <v>503</v>
      </c>
      <c r="C30" s="215" t="s">
        <v>91</v>
      </c>
      <c r="D30" s="310">
        <v>303806</v>
      </c>
      <c r="E30" s="311">
        <v>15534</v>
      </c>
      <c r="F30" s="311">
        <v>731</v>
      </c>
      <c r="G30" s="311">
        <v>47251</v>
      </c>
      <c r="H30" s="311">
        <v>162795</v>
      </c>
      <c r="I30" s="311">
        <v>309708</v>
      </c>
      <c r="J30" s="311">
        <v>394994</v>
      </c>
      <c r="K30" s="311">
        <v>3467</v>
      </c>
      <c r="L30" s="311">
        <v>24205</v>
      </c>
      <c r="M30" s="311">
        <v>24238</v>
      </c>
      <c r="N30" s="311">
        <v>23379</v>
      </c>
      <c r="O30" s="311">
        <v>230475</v>
      </c>
      <c r="P30" s="311">
        <v>52769</v>
      </c>
      <c r="Q30" s="311">
        <v>20989</v>
      </c>
      <c r="R30" s="312">
        <v>70966</v>
      </c>
      <c r="S30" s="312">
        <v>256790</v>
      </c>
      <c r="T30" s="312">
        <v>26904</v>
      </c>
      <c r="U30" s="312">
        <v>954904</v>
      </c>
      <c r="V30" s="312">
        <v>4736771</v>
      </c>
      <c r="W30" s="312">
        <v>311563</v>
      </c>
      <c r="X30" s="312">
        <v>730377</v>
      </c>
      <c r="Y30" s="312">
        <v>109977</v>
      </c>
      <c r="Z30" s="312">
        <v>466857</v>
      </c>
      <c r="AA30" s="312">
        <v>170704</v>
      </c>
      <c r="AB30" s="312">
        <v>330066</v>
      </c>
      <c r="AC30" s="312">
        <v>66557</v>
      </c>
      <c r="AD30" s="312">
        <v>331824</v>
      </c>
      <c r="AE30" s="312">
        <v>183796</v>
      </c>
      <c r="AF30" s="312">
        <v>132963</v>
      </c>
      <c r="AG30" s="312">
        <v>188185</v>
      </c>
      <c r="AH30" s="312">
        <v>24431</v>
      </c>
      <c r="AI30" s="312">
        <v>95187</v>
      </c>
      <c r="AJ30" s="312">
        <v>11217</v>
      </c>
      <c r="AK30" s="312">
        <v>16082137</v>
      </c>
      <c r="AL30" s="312">
        <v>57590</v>
      </c>
      <c r="AM30" s="312">
        <v>731141</v>
      </c>
      <c r="AN30" s="312">
        <v>841070</v>
      </c>
      <c r="AO30" s="312">
        <v>296884</v>
      </c>
      <c r="AP30" s="312">
        <v>3177</v>
      </c>
      <c r="AQ30" s="312">
        <v>23027</v>
      </c>
      <c r="AR30" s="312">
        <v>54605</v>
      </c>
      <c r="AS30" s="312">
        <v>15206</v>
      </c>
      <c r="AT30" s="312">
        <v>1314</v>
      </c>
      <c r="AU30" s="312">
        <v>1255</v>
      </c>
      <c r="AV30" s="312">
        <v>11</v>
      </c>
      <c r="AW30" s="312">
        <v>45074</v>
      </c>
      <c r="AX30" s="312">
        <v>5824</v>
      </c>
      <c r="AY30" s="312">
        <v>509</v>
      </c>
      <c r="AZ30" s="312">
        <v>86434</v>
      </c>
      <c r="BA30" s="312">
        <v>197</v>
      </c>
      <c r="BB30" s="312">
        <v>2750</v>
      </c>
      <c r="BC30" s="312">
        <v>705748</v>
      </c>
      <c r="BD30" s="312">
        <v>1930</v>
      </c>
      <c r="BE30" s="312">
        <v>120732</v>
      </c>
      <c r="BF30" s="314">
        <v>141371</v>
      </c>
      <c r="BG30" s="312">
        <v>22321</v>
      </c>
      <c r="BH30" s="314">
        <v>1665</v>
      </c>
      <c r="BI30" s="312">
        <v>1747</v>
      </c>
      <c r="BJ30" s="314">
        <v>0</v>
      </c>
      <c r="BK30" s="312">
        <v>79899</v>
      </c>
      <c r="BL30" s="314">
        <v>2468</v>
      </c>
      <c r="BM30" s="312">
        <v>359</v>
      </c>
      <c r="BN30" s="312">
        <v>967</v>
      </c>
      <c r="BO30" s="312">
        <v>23966</v>
      </c>
      <c r="BP30" s="314">
        <v>11313</v>
      </c>
      <c r="BQ30" s="312">
        <v>67091</v>
      </c>
      <c r="BR30" s="314">
        <v>52521</v>
      </c>
      <c r="BS30" s="312">
        <v>53268</v>
      </c>
      <c r="BT30" s="314">
        <v>2338</v>
      </c>
      <c r="BU30" s="312">
        <v>1778</v>
      </c>
      <c r="BV30" s="314">
        <v>7111</v>
      </c>
      <c r="BW30" s="312">
        <v>1657</v>
      </c>
      <c r="BX30" s="314">
        <v>3511</v>
      </c>
      <c r="BY30" s="312">
        <v>38078</v>
      </c>
      <c r="BZ30" s="314">
        <v>1444</v>
      </c>
      <c r="CA30" s="312">
        <v>46573</v>
      </c>
      <c r="CB30" s="314">
        <v>0</v>
      </c>
      <c r="CC30" s="318">
        <v>30452441</v>
      </c>
      <c r="CD30" s="316">
        <v>4275954</v>
      </c>
      <c r="CE30" s="312">
        <v>0</v>
      </c>
      <c r="CF30" s="317">
        <v>0</v>
      </c>
      <c r="CG30" s="318">
        <v>4275954</v>
      </c>
      <c r="CH30" s="313">
        <v>0</v>
      </c>
      <c r="CI30" s="317">
        <v>368435</v>
      </c>
      <c r="CJ30" s="318">
        <v>368435</v>
      </c>
      <c r="CK30" s="313">
        <v>6227303</v>
      </c>
      <c r="CL30" s="317">
        <v>2034463</v>
      </c>
      <c r="CM30" s="318">
        <v>8261766</v>
      </c>
      <c r="CN30" s="385">
        <v>12906155</v>
      </c>
      <c r="CO30" s="318">
        <v>43358596</v>
      </c>
      <c r="CP30" s="216"/>
    </row>
    <row r="31" spans="1:94" s="217" customFormat="1" ht="30" customHeight="1">
      <c r="A31" s="271">
        <f t="shared" si="0"/>
        <v>20</v>
      </c>
      <c r="B31" s="301" t="s">
        <v>504</v>
      </c>
      <c r="C31" s="215" t="s">
        <v>92</v>
      </c>
      <c r="D31" s="310">
        <v>9795</v>
      </c>
      <c r="E31" s="311">
        <v>591</v>
      </c>
      <c r="F31" s="311">
        <v>205</v>
      </c>
      <c r="G31" s="311">
        <v>41373</v>
      </c>
      <c r="H31" s="311">
        <v>38625</v>
      </c>
      <c r="I31" s="311">
        <v>56915</v>
      </c>
      <c r="J31" s="311">
        <v>87135</v>
      </c>
      <c r="K31" s="311">
        <v>2418</v>
      </c>
      <c r="L31" s="311">
        <v>30119</v>
      </c>
      <c r="M31" s="311">
        <v>8997</v>
      </c>
      <c r="N31" s="311">
        <v>3422</v>
      </c>
      <c r="O31" s="311">
        <v>55561</v>
      </c>
      <c r="P31" s="311">
        <v>17381</v>
      </c>
      <c r="Q31" s="311">
        <v>18219</v>
      </c>
      <c r="R31" s="312">
        <v>14358</v>
      </c>
      <c r="S31" s="312">
        <v>52842</v>
      </c>
      <c r="T31" s="312">
        <v>3873</v>
      </c>
      <c r="U31" s="312">
        <v>190401</v>
      </c>
      <c r="V31" s="312">
        <v>100849</v>
      </c>
      <c r="W31" s="312">
        <v>7911543</v>
      </c>
      <c r="X31" s="312">
        <v>4718943</v>
      </c>
      <c r="Y31" s="312">
        <v>571527</v>
      </c>
      <c r="Z31" s="312">
        <v>1783697</v>
      </c>
      <c r="AA31" s="312">
        <v>1279296</v>
      </c>
      <c r="AB31" s="312">
        <v>1960904</v>
      </c>
      <c r="AC31" s="312">
        <v>439542</v>
      </c>
      <c r="AD31" s="312">
        <v>360006</v>
      </c>
      <c r="AE31" s="312">
        <v>192209</v>
      </c>
      <c r="AF31" s="312">
        <v>688442</v>
      </c>
      <c r="AG31" s="312">
        <v>75189</v>
      </c>
      <c r="AH31" s="312">
        <v>13343</v>
      </c>
      <c r="AI31" s="312">
        <v>1584089</v>
      </c>
      <c r="AJ31" s="312">
        <v>4855</v>
      </c>
      <c r="AK31" s="312">
        <v>1496951</v>
      </c>
      <c r="AL31" s="312">
        <v>30023</v>
      </c>
      <c r="AM31" s="312">
        <v>195242</v>
      </c>
      <c r="AN31" s="312">
        <v>106858</v>
      </c>
      <c r="AO31" s="312">
        <v>119337</v>
      </c>
      <c r="AP31" s="312">
        <v>2756</v>
      </c>
      <c r="AQ31" s="312">
        <v>10725</v>
      </c>
      <c r="AR31" s="312">
        <v>1150</v>
      </c>
      <c r="AS31" s="312">
        <v>1145</v>
      </c>
      <c r="AT31" s="312">
        <v>812</v>
      </c>
      <c r="AU31" s="312">
        <v>2323</v>
      </c>
      <c r="AV31" s="312">
        <v>0</v>
      </c>
      <c r="AW31" s="312">
        <v>19858</v>
      </c>
      <c r="AX31" s="312">
        <v>3378</v>
      </c>
      <c r="AY31" s="312">
        <v>0</v>
      </c>
      <c r="AZ31" s="312">
        <v>1699</v>
      </c>
      <c r="BA31" s="312">
        <v>0</v>
      </c>
      <c r="BB31" s="312">
        <v>21</v>
      </c>
      <c r="BC31" s="312">
        <v>23961</v>
      </c>
      <c r="BD31" s="312">
        <v>1330</v>
      </c>
      <c r="BE31" s="312">
        <v>2705</v>
      </c>
      <c r="BF31" s="314">
        <v>41406</v>
      </c>
      <c r="BG31" s="312">
        <v>48217</v>
      </c>
      <c r="BH31" s="314">
        <v>24638</v>
      </c>
      <c r="BI31" s="312">
        <v>748</v>
      </c>
      <c r="BJ31" s="314">
        <v>68</v>
      </c>
      <c r="BK31" s="312">
        <v>45553</v>
      </c>
      <c r="BL31" s="314">
        <v>414</v>
      </c>
      <c r="BM31" s="312">
        <v>10</v>
      </c>
      <c r="BN31" s="312">
        <v>404</v>
      </c>
      <c r="BO31" s="312">
        <v>13611</v>
      </c>
      <c r="BP31" s="314">
        <v>2960</v>
      </c>
      <c r="BQ31" s="312">
        <v>22721</v>
      </c>
      <c r="BR31" s="314">
        <v>3144</v>
      </c>
      <c r="BS31" s="312">
        <v>6551</v>
      </c>
      <c r="BT31" s="314">
        <v>40</v>
      </c>
      <c r="BU31" s="312">
        <v>2279</v>
      </c>
      <c r="BV31" s="314">
        <v>1438</v>
      </c>
      <c r="BW31" s="312">
        <v>0</v>
      </c>
      <c r="BX31" s="314">
        <v>1073</v>
      </c>
      <c r="BY31" s="312">
        <v>6443</v>
      </c>
      <c r="BZ31" s="314">
        <v>5698</v>
      </c>
      <c r="CA31" s="312">
        <v>10609</v>
      </c>
      <c r="CB31" s="314">
        <v>0</v>
      </c>
      <c r="CC31" s="318">
        <v>24574963</v>
      </c>
      <c r="CD31" s="316">
        <v>65671</v>
      </c>
      <c r="CE31" s="312">
        <v>0</v>
      </c>
      <c r="CF31" s="317">
        <v>0</v>
      </c>
      <c r="CG31" s="318">
        <v>65671</v>
      </c>
      <c r="CH31" s="313">
        <v>0</v>
      </c>
      <c r="CI31" s="317">
        <v>-678049</v>
      </c>
      <c r="CJ31" s="318">
        <v>-678049</v>
      </c>
      <c r="CK31" s="313">
        <v>22453566</v>
      </c>
      <c r="CL31" s="317">
        <v>5641365</v>
      </c>
      <c r="CM31" s="318">
        <v>28094931</v>
      </c>
      <c r="CN31" s="385">
        <v>27482553</v>
      </c>
      <c r="CO31" s="318">
        <v>52057516</v>
      </c>
      <c r="CP31" s="216"/>
    </row>
    <row r="32" spans="1:94" s="217" customFormat="1" ht="30" customHeight="1">
      <c r="A32" s="271">
        <f>A31+1</f>
        <v>21</v>
      </c>
      <c r="B32" s="301" t="s">
        <v>505</v>
      </c>
      <c r="C32" s="215" t="s">
        <v>93</v>
      </c>
      <c r="D32" s="310">
        <v>437242</v>
      </c>
      <c r="E32" s="311">
        <v>8377</v>
      </c>
      <c r="F32" s="311">
        <v>291</v>
      </c>
      <c r="G32" s="311">
        <v>305218</v>
      </c>
      <c r="H32" s="311">
        <v>118219</v>
      </c>
      <c r="I32" s="311">
        <v>232854</v>
      </c>
      <c r="J32" s="311">
        <v>703312</v>
      </c>
      <c r="K32" s="311">
        <v>4228</v>
      </c>
      <c r="L32" s="311">
        <v>10994</v>
      </c>
      <c r="M32" s="311">
        <v>6405</v>
      </c>
      <c r="N32" s="311">
        <v>7069</v>
      </c>
      <c r="O32" s="311">
        <v>136728</v>
      </c>
      <c r="P32" s="311">
        <v>39680</v>
      </c>
      <c r="Q32" s="311">
        <v>8116</v>
      </c>
      <c r="R32" s="312">
        <v>16836</v>
      </c>
      <c r="S32" s="312">
        <v>130429</v>
      </c>
      <c r="T32" s="312">
        <v>7182</v>
      </c>
      <c r="U32" s="312">
        <v>234167</v>
      </c>
      <c r="V32" s="312">
        <v>105853</v>
      </c>
      <c r="W32" s="312">
        <v>884200</v>
      </c>
      <c r="X32" s="312">
        <v>10289816</v>
      </c>
      <c r="Y32" s="312">
        <v>223499</v>
      </c>
      <c r="Z32" s="312">
        <v>975809</v>
      </c>
      <c r="AA32" s="312">
        <v>2511729</v>
      </c>
      <c r="AB32" s="312">
        <v>6266007</v>
      </c>
      <c r="AC32" s="312">
        <v>398795</v>
      </c>
      <c r="AD32" s="312">
        <v>367524</v>
      </c>
      <c r="AE32" s="312">
        <v>95369</v>
      </c>
      <c r="AF32" s="312">
        <v>1427190</v>
      </c>
      <c r="AG32" s="312">
        <v>297727</v>
      </c>
      <c r="AH32" s="312">
        <v>19386</v>
      </c>
      <c r="AI32" s="312">
        <v>140250</v>
      </c>
      <c r="AJ32" s="312">
        <v>19694</v>
      </c>
      <c r="AK32" s="312">
        <v>8656754</v>
      </c>
      <c r="AL32" s="312">
        <v>59422</v>
      </c>
      <c r="AM32" s="312">
        <v>784321</v>
      </c>
      <c r="AN32" s="312">
        <v>325215</v>
      </c>
      <c r="AO32" s="312">
        <v>165356</v>
      </c>
      <c r="AP32" s="312">
        <v>3417</v>
      </c>
      <c r="AQ32" s="312">
        <v>23920</v>
      </c>
      <c r="AR32" s="312">
        <v>11096</v>
      </c>
      <c r="AS32" s="312">
        <v>7873</v>
      </c>
      <c r="AT32" s="312">
        <v>6603</v>
      </c>
      <c r="AU32" s="312">
        <v>1048</v>
      </c>
      <c r="AV32" s="312">
        <v>46</v>
      </c>
      <c r="AW32" s="312">
        <v>5627</v>
      </c>
      <c r="AX32" s="312">
        <v>14942</v>
      </c>
      <c r="AY32" s="312">
        <v>1142</v>
      </c>
      <c r="AZ32" s="312">
        <v>6624</v>
      </c>
      <c r="BA32" s="312">
        <v>0</v>
      </c>
      <c r="BB32" s="312">
        <v>212</v>
      </c>
      <c r="BC32" s="312">
        <v>537835</v>
      </c>
      <c r="BD32" s="312">
        <v>1076</v>
      </c>
      <c r="BE32" s="312">
        <v>3943</v>
      </c>
      <c r="BF32" s="314">
        <v>205578</v>
      </c>
      <c r="BG32" s="312">
        <v>20620</v>
      </c>
      <c r="BH32" s="314">
        <v>6112</v>
      </c>
      <c r="BI32" s="312">
        <v>3938</v>
      </c>
      <c r="BJ32" s="314">
        <v>0</v>
      </c>
      <c r="BK32" s="312">
        <v>53259</v>
      </c>
      <c r="BL32" s="314">
        <v>2069</v>
      </c>
      <c r="BM32" s="312">
        <v>214</v>
      </c>
      <c r="BN32" s="312">
        <v>2672</v>
      </c>
      <c r="BO32" s="312">
        <v>16377</v>
      </c>
      <c r="BP32" s="314">
        <v>2271</v>
      </c>
      <c r="BQ32" s="312">
        <v>2090920</v>
      </c>
      <c r="BR32" s="314">
        <v>18200</v>
      </c>
      <c r="BS32" s="312">
        <v>18447</v>
      </c>
      <c r="BT32" s="314">
        <v>2127</v>
      </c>
      <c r="BU32" s="312">
        <v>1591</v>
      </c>
      <c r="BV32" s="314">
        <v>2451</v>
      </c>
      <c r="BW32" s="312">
        <v>287</v>
      </c>
      <c r="BX32" s="314">
        <v>5213</v>
      </c>
      <c r="BY32" s="312">
        <v>25917</v>
      </c>
      <c r="BZ32" s="314">
        <v>147</v>
      </c>
      <c r="CA32" s="312">
        <v>23226</v>
      </c>
      <c r="CB32" s="314">
        <v>0</v>
      </c>
      <c r="CC32" s="318">
        <v>39548303</v>
      </c>
      <c r="CD32" s="316">
        <v>717008</v>
      </c>
      <c r="CE32" s="312">
        <v>0</v>
      </c>
      <c r="CF32" s="317">
        <v>0</v>
      </c>
      <c r="CG32" s="318">
        <v>717008</v>
      </c>
      <c r="CH32" s="313">
        <v>7447827</v>
      </c>
      <c r="CI32" s="317">
        <v>986194</v>
      </c>
      <c r="CJ32" s="318">
        <v>8434021</v>
      </c>
      <c r="CK32" s="313">
        <v>13761437</v>
      </c>
      <c r="CL32" s="317">
        <v>3548173</v>
      </c>
      <c r="CM32" s="318">
        <v>17309610</v>
      </c>
      <c r="CN32" s="385">
        <v>26460639</v>
      </c>
      <c r="CO32" s="318">
        <v>66008942</v>
      </c>
      <c r="CP32" s="216"/>
    </row>
    <row r="33" spans="1:94" s="217" customFormat="1" ht="30" customHeight="1">
      <c r="A33" s="271">
        <f t="shared" si="0"/>
        <v>22</v>
      </c>
      <c r="B33" s="301" t="s">
        <v>506</v>
      </c>
      <c r="C33" s="215" t="s">
        <v>94</v>
      </c>
      <c r="D33" s="310">
        <v>1803</v>
      </c>
      <c r="E33" s="311">
        <v>2118</v>
      </c>
      <c r="F33" s="311">
        <v>27</v>
      </c>
      <c r="G33" s="311">
        <v>3651</v>
      </c>
      <c r="H33" s="311">
        <v>4459</v>
      </c>
      <c r="I33" s="311">
        <v>8421</v>
      </c>
      <c r="J33" s="311">
        <v>1858</v>
      </c>
      <c r="K33" s="311">
        <v>151</v>
      </c>
      <c r="L33" s="311">
        <v>1372</v>
      </c>
      <c r="M33" s="311">
        <v>1973</v>
      </c>
      <c r="N33" s="311">
        <v>580</v>
      </c>
      <c r="O33" s="311">
        <v>4227</v>
      </c>
      <c r="P33" s="311">
        <v>5790</v>
      </c>
      <c r="Q33" s="311">
        <v>8385</v>
      </c>
      <c r="R33" s="312">
        <v>4225</v>
      </c>
      <c r="S33" s="312">
        <v>4214</v>
      </c>
      <c r="T33" s="312">
        <v>3089</v>
      </c>
      <c r="U33" s="312">
        <v>12065</v>
      </c>
      <c r="V33" s="312">
        <v>9907</v>
      </c>
      <c r="W33" s="312">
        <v>9380</v>
      </c>
      <c r="X33" s="312">
        <v>36706</v>
      </c>
      <c r="Y33" s="312">
        <v>4528119</v>
      </c>
      <c r="Z33" s="312">
        <v>749046</v>
      </c>
      <c r="AA33" s="312">
        <v>65734</v>
      </c>
      <c r="AB33" s="312">
        <v>169565</v>
      </c>
      <c r="AC33" s="312">
        <v>9638</v>
      </c>
      <c r="AD33" s="312">
        <v>8916</v>
      </c>
      <c r="AE33" s="312">
        <v>2284</v>
      </c>
      <c r="AF33" s="312">
        <v>222244</v>
      </c>
      <c r="AG33" s="312">
        <v>108333</v>
      </c>
      <c r="AH33" s="312">
        <v>3552</v>
      </c>
      <c r="AI33" s="312">
        <v>4514</v>
      </c>
      <c r="AJ33" s="312">
        <v>2422</v>
      </c>
      <c r="AK33" s="312">
        <v>312793</v>
      </c>
      <c r="AL33" s="312">
        <v>15396</v>
      </c>
      <c r="AM33" s="312">
        <v>93650</v>
      </c>
      <c r="AN33" s="312">
        <v>6807</v>
      </c>
      <c r="AO33" s="312">
        <v>54562</v>
      </c>
      <c r="AP33" s="312">
        <v>9553</v>
      </c>
      <c r="AQ33" s="312">
        <v>10161</v>
      </c>
      <c r="AR33" s="312">
        <v>3491</v>
      </c>
      <c r="AS33" s="312">
        <v>4492</v>
      </c>
      <c r="AT33" s="312">
        <v>4088</v>
      </c>
      <c r="AU33" s="312">
        <v>24608</v>
      </c>
      <c r="AV33" s="312">
        <v>4366</v>
      </c>
      <c r="AW33" s="312">
        <v>389110</v>
      </c>
      <c r="AX33" s="312">
        <v>303260</v>
      </c>
      <c r="AY33" s="312">
        <v>24821</v>
      </c>
      <c r="AZ33" s="312">
        <v>8743</v>
      </c>
      <c r="BA33" s="312">
        <v>21954</v>
      </c>
      <c r="BB33" s="312">
        <v>5062</v>
      </c>
      <c r="BC33" s="312">
        <v>17893</v>
      </c>
      <c r="BD33" s="312">
        <v>25234</v>
      </c>
      <c r="BE33" s="312">
        <v>14279</v>
      </c>
      <c r="BF33" s="314">
        <v>58127</v>
      </c>
      <c r="BG33" s="312">
        <v>31688</v>
      </c>
      <c r="BH33" s="314">
        <v>11859</v>
      </c>
      <c r="BI33" s="312">
        <v>9404</v>
      </c>
      <c r="BJ33" s="314">
        <v>0</v>
      </c>
      <c r="BK33" s="312">
        <v>12598</v>
      </c>
      <c r="BL33" s="314">
        <v>2544</v>
      </c>
      <c r="BM33" s="312">
        <v>797</v>
      </c>
      <c r="BN33" s="312">
        <v>37732</v>
      </c>
      <c r="BO33" s="312">
        <v>963</v>
      </c>
      <c r="BP33" s="314">
        <v>917</v>
      </c>
      <c r="BQ33" s="312">
        <v>81203</v>
      </c>
      <c r="BR33" s="314">
        <v>36711</v>
      </c>
      <c r="BS33" s="312">
        <v>38143</v>
      </c>
      <c r="BT33" s="314">
        <v>547</v>
      </c>
      <c r="BU33" s="312">
        <v>15583</v>
      </c>
      <c r="BV33" s="314">
        <v>1452</v>
      </c>
      <c r="BW33" s="312">
        <v>5794</v>
      </c>
      <c r="BX33" s="314">
        <v>1132</v>
      </c>
      <c r="BY33" s="312">
        <v>5876</v>
      </c>
      <c r="BZ33" s="314">
        <v>142695</v>
      </c>
      <c r="CA33" s="312">
        <v>2948</v>
      </c>
      <c r="CB33" s="314">
        <v>0</v>
      </c>
      <c r="CC33" s="318">
        <v>7851804</v>
      </c>
      <c r="CD33" s="316">
        <v>5361693</v>
      </c>
      <c r="CE33" s="312">
        <v>14453</v>
      </c>
      <c r="CF33" s="317">
        <v>28291</v>
      </c>
      <c r="CG33" s="318">
        <v>5404437</v>
      </c>
      <c r="CH33" s="313">
        <v>2196772</v>
      </c>
      <c r="CI33" s="317">
        <v>-283822</v>
      </c>
      <c r="CJ33" s="318">
        <v>1912950</v>
      </c>
      <c r="CK33" s="313">
        <v>22228985</v>
      </c>
      <c r="CL33" s="317">
        <v>2986743</v>
      </c>
      <c r="CM33" s="318">
        <v>25215728</v>
      </c>
      <c r="CN33" s="385">
        <v>32533115</v>
      </c>
      <c r="CO33" s="318">
        <v>40384919</v>
      </c>
      <c r="CP33" s="216"/>
    </row>
    <row r="34" spans="1:94" s="217" customFormat="1" ht="30" customHeight="1">
      <c r="A34" s="271">
        <f>A33+1</f>
        <v>23</v>
      </c>
      <c r="B34" s="301" t="s">
        <v>507</v>
      </c>
      <c r="C34" s="215" t="s">
        <v>95</v>
      </c>
      <c r="D34" s="310">
        <v>44978</v>
      </c>
      <c r="E34" s="311">
        <v>668</v>
      </c>
      <c r="F34" s="311">
        <v>830</v>
      </c>
      <c r="G34" s="311">
        <v>47243</v>
      </c>
      <c r="H34" s="311">
        <v>11898</v>
      </c>
      <c r="I34" s="311">
        <v>15912</v>
      </c>
      <c r="J34" s="311">
        <v>3831</v>
      </c>
      <c r="K34" s="311">
        <v>1647</v>
      </c>
      <c r="L34" s="311">
        <v>3281</v>
      </c>
      <c r="M34" s="311">
        <v>4217</v>
      </c>
      <c r="N34" s="311">
        <v>1252</v>
      </c>
      <c r="O34" s="311">
        <v>8601</v>
      </c>
      <c r="P34" s="311">
        <v>11203</v>
      </c>
      <c r="Q34" s="311">
        <v>2114</v>
      </c>
      <c r="R34" s="312">
        <v>28083</v>
      </c>
      <c r="S34" s="312">
        <v>13236</v>
      </c>
      <c r="T34" s="312">
        <v>3138</v>
      </c>
      <c r="U34" s="312">
        <v>30051</v>
      </c>
      <c r="V34" s="312">
        <v>61824</v>
      </c>
      <c r="W34" s="312">
        <v>178003</v>
      </c>
      <c r="X34" s="312">
        <v>62636</v>
      </c>
      <c r="Y34" s="312">
        <v>1327045</v>
      </c>
      <c r="Z34" s="312">
        <v>1937130</v>
      </c>
      <c r="AA34" s="312">
        <v>717221</v>
      </c>
      <c r="AB34" s="312">
        <v>315326</v>
      </c>
      <c r="AC34" s="312">
        <v>48248</v>
      </c>
      <c r="AD34" s="312">
        <v>14172</v>
      </c>
      <c r="AE34" s="312">
        <v>1424</v>
      </c>
      <c r="AF34" s="312">
        <v>304212</v>
      </c>
      <c r="AG34" s="312">
        <v>559951</v>
      </c>
      <c r="AH34" s="312">
        <v>5417</v>
      </c>
      <c r="AI34" s="312">
        <v>21440</v>
      </c>
      <c r="AJ34" s="312">
        <v>2800</v>
      </c>
      <c r="AK34" s="312">
        <v>1336301</v>
      </c>
      <c r="AL34" s="312">
        <v>8317</v>
      </c>
      <c r="AM34" s="312">
        <v>233884</v>
      </c>
      <c r="AN34" s="312">
        <v>119570</v>
      </c>
      <c r="AO34" s="312">
        <v>201124</v>
      </c>
      <c r="AP34" s="312">
        <v>7975</v>
      </c>
      <c r="AQ34" s="312">
        <v>20082</v>
      </c>
      <c r="AR34" s="312">
        <v>9735</v>
      </c>
      <c r="AS34" s="312">
        <v>7643</v>
      </c>
      <c r="AT34" s="312">
        <v>1023</v>
      </c>
      <c r="AU34" s="312">
        <v>348</v>
      </c>
      <c r="AV34" s="312">
        <v>780</v>
      </c>
      <c r="AW34" s="312">
        <v>118582</v>
      </c>
      <c r="AX34" s="312">
        <v>30078</v>
      </c>
      <c r="AY34" s="312">
        <v>759</v>
      </c>
      <c r="AZ34" s="312">
        <v>6345</v>
      </c>
      <c r="BA34" s="312">
        <v>1753</v>
      </c>
      <c r="BB34" s="312">
        <v>768</v>
      </c>
      <c r="BC34" s="312">
        <v>32272</v>
      </c>
      <c r="BD34" s="312">
        <v>2195</v>
      </c>
      <c r="BE34" s="312">
        <v>20541</v>
      </c>
      <c r="BF34" s="314">
        <v>56027</v>
      </c>
      <c r="BG34" s="312">
        <v>21656</v>
      </c>
      <c r="BH34" s="314">
        <v>2449</v>
      </c>
      <c r="BI34" s="312">
        <v>908</v>
      </c>
      <c r="BJ34" s="314">
        <v>33</v>
      </c>
      <c r="BK34" s="312">
        <v>35421</v>
      </c>
      <c r="BL34" s="314">
        <v>621</v>
      </c>
      <c r="BM34" s="312">
        <v>665</v>
      </c>
      <c r="BN34" s="312">
        <v>6570</v>
      </c>
      <c r="BO34" s="312">
        <v>843</v>
      </c>
      <c r="BP34" s="314">
        <v>1522</v>
      </c>
      <c r="BQ34" s="312">
        <v>85951</v>
      </c>
      <c r="BR34" s="314">
        <v>56613</v>
      </c>
      <c r="BS34" s="312">
        <v>52748</v>
      </c>
      <c r="BT34" s="314">
        <v>350</v>
      </c>
      <c r="BU34" s="312">
        <v>1779</v>
      </c>
      <c r="BV34" s="314">
        <v>1487</v>
      </c>
      <c r="BW34" s="312">
        <v>213</v>
      </c>
      <c r="BX34" s="314">
        <v>1603</v>
      </c>
      <c r="BY34" s="312">
        <v>5777</v>
      </c>
      <c r="BZ34" s="314">
        <v>243669</v>
      </c>
      <c r="CA34" s="312">
        <v>10178</v>
      </c>
      <c r="CB34" s="314">
        <v>0</v>
      </c>
      <c r="CC34" s="318">
        <v>8536190</v>
      </c>
      <c r="CD34" s="316">
        <v>2582320</v>
      </c>
      <c r="CE34" s="312">
        <v>11321</v>
      </c>
      <c r="CF34" s="317">
        <v>66887</v>
      </c>
      <c r="CG34" s="318">
        <v>2660528</v>
      </c>
      <c r="CH34" s="313">
        <v>2525920</v>
      </c>
      <c r="CI34" s="317">
        <v>30513</v>
      </c>
      <c r="CJ34" s="318">
        <v>2556433</v>
      </c>
      <c r="CK34" s="313">
        <v>20737896</v>
      </c>
      <c r="CL34" s="317">
        <v>5628179</v>
      </c>
      <c r="CM34" s="318">
        <v>26366075</v>
      </c>
      <c r="CN34" s="385">
        <v>31583036</v>
      </c>
      <c r="CO34" s="318">
        <v>40119226</v>
      </c>
      <c r="CP34" s="216"/>
    </row>
    <row r="35" spans="1:94" s="217" customFormat="1" ht="30" customHeight="1">
      <c r="A35" s="271">
        <f t="shared" si="0"/>
        <v>24</v>
      </c>
      <c r="B35" s="301" t="s">
        <v>508</v>
      </c>
      <c r="C35" s="215" t="s">
        <v>96</v>
      </c>
      <c r="D35" s="310">
        <v>319873</v>
      </c>
      <c r="E35" s="311">
        <v>3489</v>
      </c>
      <c r="F35" s="311">
        <v>893</v>
      </c>
      <c r="G35" s="311">
        <v>82222</v>
      </c>
      <c r="H35" s="311">
        <v>32763</v>
      </c>
      <c r="I35" s="311">
        <v>40123</v>
      </c>
      <c r="J35" s="311">
        <v>23430</v>
      </c>
      <c r="K35" s="311">
        <v>2918</v>
      </c>
      <c r="L35" s="311">
        <v>19460</v>
      </c>
      <c r="M35" s="311">
        <v>12559</v>
      </c>
      <c r="N35" s="311">
        <v>2946</v>
      </c>
      <c r="O35" s="311">
        <v>9272</v>
      </c>
      <c r="P35" s="311">
        <v>13587</v>
      </c>
      <c r="Q35" s="311">
        <v>17277</v>
      </c>
      <c r="R35" s="312">
        <v>25307</v>
      </c>
      <c r="S35" s="312">
        <v>23858</v>
      </c>
      <c r="T35" s="312">
        <v>5225</v>
      </c>
      <c r="U35" s="312">
        <v>6024</v>
      </c>
      <c r="V35" s="312">
        <v>10512</v>
      </c>
      <c r="W35" s="312">
        <v>53423</v>
      </c>
      <c r="X35" s="312">
        <v>100457</v>
      </c>
      <c r="Y35" s="312">
        <v>15734</v>
      </c>
      <c r="Z35" s="312">
        <v>87354</v>
      </c>
      <c r="AA35" s="312">
        <v>1065730</v>
      </c>
      <c r="AB35" s="312">
        <v>308573</v>
      </c>
      <c r="AC35" s="312">
        <v>158078</v>
      </c>
      <c r="AD35" s="312">
        <v>6043</v>
      </c>
      <c r="AE35" s="312">
        <v>26574</v>
      </c>
      <c r="AF35" s="312">
        <v>793455</v>
      </c>
      <c r="AG35" s="312">
        <v>59228</v>
      </c>
      <c r="AH35" s="312">
        <v>7247</v>
      </c>
      <c r="AI35" s="312">
        <v>13093</v>
      </c>
      <c r="AJ35" s="312">
        <v>15053</v>
      </c>
      <c r="AK35" s="312">
        <v>278135</v>
      </c>
      <c r="AL35" s="312">
        <v>36166</v>
      </c>
      <c r="AM35" s="312">
        <v>51698</v>
      </c>
      <c r="AN35" s="312">
        <v>106134</v>
      </c>
      <c r="AO35" s="312">
        <v>25661</v>
      </c>
      <c r="AP35" s="312">
        <v>580</v>
      </c>
      <c r="AQ35" s="312">
        <v>8904</v>
      </c>
      <c r="AR35" s="312">
        <v>2875</v>
      </c>
      <c r="AS35" s="312">
        <v>12915</v>
      </c>
      <c r="AT35" s="312">
        <v>4551</v>
      </c>
      <c r="AU35" s="312">
        <v>3568</v>
      </c>
      <c r="AV35" s="312">
        <v>105</v>
      </c>
      <c r="AW35" s="312">
        <v>5998</v>
      </c>
      <c r="AX35" s="312">
        <v>9108</v>
      </c>
      <c r="AY35" s="312">
        <v>365</v>
      </c>
      <c r="AZ35" s="312">
        <v>1717</v>
      </c>
      <c r="BA35" s="312">
        <v>3339</v>
      </c>
      <c r="BB35" s="312">
        <v>228</v>
      </c>
      <c r="BC35" s="312">
        <v>18233</v>
      </c>
      <c r="BD35" s="312">
        <v>791</v>
      </c>
      <c r="BE35" s="312">
        <v>5768</v>
      </c>
      <c r="BF35" s="314">
        <v>7019</v>
      </c>
      <c r="BG35" s="312">
        <v>6878</v>
      </c>
      <c r="BH35" s="314">
        <v>978</v>
      </c>
      <c r="BI35" s="312">
        <v>5737</v>
      </c>
      <c r="BJ35" s="314">
        <v>223</v>
      </c>
      <c r="BK35" s="312">
        <v>49937</v>
      </c>
      <c r="BL35" s="314">
        <v>623</v>
      </c>
      <c r="BM35" s="312">
        <v>158</v>
      </c>
      <c r="BN35" s="312">
        <v>1669</v>
      </c>
      <c r="BO35" s="312">
        <v>5588</v>
      </c>
      <c r="BP35" s="314">
        <v>975</v>
      </c>
      <c r="BQ35" s="312">
        <v>2338</v>
      </c>
      <c r="BR35" s="314">
        <v>1321</v>
      </c>
      <c r="BS35" s="312">
        <v>3155</v>
      </c>
      <c r="BT35" s="314">
        <v>156</v>
      </c>
      <c r="BU35" s="312">
        <v>419</v>
      </c>
      <c r="BV35" s="314">
        <v>262</v>
      </c>
      <c r="BW35" s="312">
        <v>3127</v>
      </c>
      <c r="BX35" s="314">
        <v>1362</v>
      </c>
      <c r="BY35" s="312">
        <v>615</v>
      </c>
      <c r="BZ35" s="314">
        <v>384</v>
      </c>
      <c r="CA35" s="312">
        <v>2495</v>
      </c>
      <c r="CB35" s="314">
        <v>0</v>
      </c>
      <c r="CC35" s="318">
        <v>4034038</v>
      </c>
      <c r="CD35" s="316">
        <v>139440</v>
      </c>
      <c r="CE35" s="312">
        <v>6444</v>
      </c>
      <c r="CF35" s="317">
        <v>9519</v>
      </c>
      <c r="CG35" s="318">
        <v>155403</v>
      </c>
      <c r="CH35" s="313">
        <v>6816805</v>
      </c>
      <c r="CI35" s="317">
        <v>-264762</v>
      </c>
      <c r="CJ35" s="318">
        <v>6552043</v>
      </c>
      <c r="CK35" s="313">
        <v>12750854</v>
      </c>
      <c r="CL35" s="317">
        <v>7097325</v>
      </c>
      <c r="CM35" s="318">
        <v>19848179</v>
      </c>
      <c r="CN35" s="385">
        <v>26555625</v>
      </c>
      <c r="CO35" s="318">
        <v>30589663</v>
      </c>
      <c r="CP35" s="216"/>
    </row>
    <row r="36" spans="1:94" s="217" customFormat="1" ht="30" customHeight="1">
      <c r="A36" s="271">
        <f t="shared" si="0"/>
        <v>25</v>
      </c>
      <c r="B36" s="301" t="s">
        <v>509</v>
      </c>
      <c r="C36" s="215" t="s">
        <v>97</v>
      </c>
      <c r="D36" s="310">
        <v>35378</v>
      </c>
      <c r="E36" s="311">
        <v>38176</v>
      </c>
      <c r="F36" s="311">
        <v>1454</v>
      </c>
      <c r="G36" s="311">
        <v>4759</v>
      </c>
      <c r="H36" s="311">
        <v>21292</v>
      </c>
      <c r="I36" s="311">
        <v>122213</v>
      </c>
      <c r="J36" s="311">
        <v>12411</v>
      </c>
      <c r="K36" s="311">
        <v>1542</v>
      </c>
      <c r="L36" s="311">
        <v>2346</v>
      </c>
      <c r="M36" s="311">
        <v>5070</v>
      </c>
      <c r="N36" s="311">
        <v>1478</v>
      </c>
      <c r="O36" s="311">
        <v>30656</v>
      </c>
      <c r="P36" s="311">
        <v>7455</v>
      </c>
      <c r="Q36" s="311">
        <v>3157</v>
      </c>
      <c r="R36" s="312">
        <v>3670</v>
      </c>
      <c r="S36" s="312">
        <v>7077</v>
      </c>
      <c r="T36" s="312">
        <v>4991</v>
      </c>
      <c r="U36" s="312">
        <v>45877</v>
      </c>
      <c r="V36" s="312">
        <v>52167</v>
      </c>
      <c r="W36" s="312">
        <v>4521</v>
      </c>
      <c r="X36" s="312">
        <v>49826</v>
      </c>
      <c r="Y36" s="312">
        <v>1137</v>
      </c>
      <c r="Z36" s="312">
        <v>45650</v>
      </c>
      <c r="AA36" s="312">
        <v>79435</v>
      </c>
      <c r="AB36" s="312">
        <v>16161299</v>
      </c>
      <c r="AC36" s="312">
        <v>53172</v>
      </c>
      <c r="AD36" s="312">
        <v>104851</v>
      </c>
      <c r="AE36" s="312">
        <v>2531</v>
      </c>
      <c r="AF36" s="312">
        <v>1134607</v>
      </c>
      <c r="AG36" s="312">
        <v>38577</v>
      </c>
      <c r="AH36" s="312">
        <v>10424</v>
      </c>
      <c r="AI36" s="312">
        <v>64778</v>
      </c>
      <c r="AJ36" s="312">
        <v>27549</v>
      </c>
      <c r="AK36" s="312">
        <v>223300</v>
      </c>
      <c r="AL36" s="312">
        <v>275663</v>
      </c>
      <c r="AM36" s="312">
        <v>92347</v>
      </c>
      <c r="AN36" s="312">
        <v>37186</v>
      </c>
      <c r="AO36" s="312">
        <v>2572147</v>
      </c>
      <c r="AP36" s="312">
        <v>3153</v>
      </c>
      <c r="AQ36" s="312">
        <v>44018</v>
      </c>
      <c r="AR36" s="312">
        <v>8647</v>
      </c>
      <c r="AS36" s="312">
        <v>10656</v>
      </c>
      <c r="AT36" s="312">
        <v>5467</v>
      </c>
      <c r="AU36" s="312">
        <v>3004</v>
      </c>
      <c r="AV36" s="312">
        <v>24</v>
      </c>
      <c r="AW36" s="312">
        <v>37785</v>
      </c>
      <c r="AX36" s="312">
        <v>11938</v>
      </c>
      <c r="AY36" s="312">
        <v>923</v>
      </c>
      <c r="AZ36" s="312">
        <v>100181</v>
      </c>
      <c r="BA36" s="312">
        <v>767</v>
      </c>
      <c r="BB36" s="312">
        <v>1889</v>
      </c>
      <c r="BC36" s="312">
        <v>19542</v>
      </c>
      <c r="BD36" s="312">
        <v>12836</v>
      </c>
      <c r="BE36" s="312">
        <v>14108</v>
      </c>
      <c r="BF36" s="314">
        <v>25098</v>
      </c>
      <c r="BG36" s="312">
        <v>3290</v>
      </c>
      <c r="BH36" s="314">
        <v>11462</v>
      </c>
      <c r="BI36" s="312">
        <v>7068</v>
      </c>
      <c r="BJ36" s="314">
        <v>2461</v>
      </c>
      <c r="BK36" s="312">
        <v>48805</v>
      </c>
      <c r="BL36" s="314">
        <v>8893</v>
      </c>
      <c r="BM36" s="312">
        <v>26098</v>
      </c>
      <c r="BN36" s="312">
        <v>14719</v>
      </c>
      <c r="BO36" s="312">
        <v>27238</v>
      </c>
      <c r="BP36" s="314">
        <v>1500</v>
      </c>
      <c r="BQ36" s="312">
        <v>231797</v>
      </c>
      <c r="BR36" s="314">
        <v>11666</v>
      </c>
      <c r="BS36" s="312">
        <v>5326</v>
      </c>
      <c r="BT36" s="314">
        <v>58</v>
      </c>
      <c r="BU36" s="312">
        <v>1005</v>
      </c>
      <c r="BV36" s="314">
        <v>1113</v>
      </c>
      <c r="BW36" s="312">
        <v>1554</v>
      </c>
      <c r="BX36" s="314">
        <v>3028</v>
      </c>
      <c r="BY36" s="312">
        <v>11298</v>
      </c>
      <c r="BZ36" s="314">
        <v>2687</v>
      </c>
      <c r="CA36" s="312">
        <v>4011</v>
      </c>
      <c r="CB36" s="314">
        <v>0</v>
      </c>
      <c r="CC36" s="318">
        <v>22105282</v>
      </c>
      <c r="CD36" s="316">
        <v>3588277</v>
      </c>
      <c r="CE36" s="312">
        <v>1539</v>
      </c>
      <c r="CF36" s="317">
        <v>3175</v>
      </c>
      <c r="CG36" s="318">
        <v>3592991</v>
      </c>
      <c r="CH36" s="313">
        <v>6749488</v>
      </c>
      <c r="CI36" s="317">
        <v>461567</v>
      </c>
      <c r="CJ36" s="318">
        <v>7211055</v>
      </c>
      <c r="CK36" s="313">
        <v>56241906</v>
      </c>
      <c r="CL36" s="317">
        <v>7820523</v>
      </c>
      <c r="CM36" s="318">
        <v>64062429</v>
      </c>
      <c r="CN36" s="385">
        <v>74866475</v>
      </c>
      <c r="CO36" s="318">
        <v>96971757</v>
      </c>
      <c r="CP36" s="216"/>
    </row>
    <row r="37" spans="1:94" s="217" customFormat="1" ht="30" customHeight="1">
      <c r="A37" s="271">
        <f>A36+1</f>
        <v>26</v>
      </c>
      <c r="B37" s="301" t="s">
        <v>510</v>
      </c>
      <c r="C37" s="215" t="s">
        <v>98</v>
      </c>
      <c r="D37" s="310">
        <v>4837</v>
      </c>
      <c r="E37" s="311">
        <v>2212</v>
      </c>
      <c r="F37" s="311">
        <v>292</v>
      </c>
      <c r="G37" s="311">
        <v>30908</v>
      </c>
      <c r="H37" s="311">
        <v>18689</v>
      </c>
      <c r="I37" s="311">
        <v>1330</v>
      </c>
      <c r="J37" s="311">
        <v>652</v>
      </c>
      <c r="K37" s="311">
        <v>0</v>
      </c>
      <c r="L37" s="311">
        <v>0</v>
      </c>
      <c r="M37" s="311">
        <v>0</v>
      </c>
      <c r="N37" s="311">
        <v>0</v>
      </c>
      <c r="O37" s="311">
        <v>476</v>
      </c>
      <c r="P37" s="311">
        <v>547</v>
      </c>
      <c r="Q37" s="311">
        <v>295</v>
      </c>
      <c r="R37" s="312">
        <v>937</v>
      </c>
      <c r="S37" s="312">
        <v>380</v>
      </c>
      <c r="T37" s="312">
        <v>953</v>
      </c>
      <c r="U37" s="312">
        <v>7212</v>
      </c>
      <c r="V37" s="312">
        <v>540</v>
      </c>
      <c r="W37" s="312">
        <v>1407</v>
      </c>
      <c r="X37" s="312">
        <v>3735</v>
      </c>
      <c r="Y37" s="312">
        <v>3872</v>
      </c>
      <c r="Z37" s="312">
        <v>3521</v>
      </c>
      <c r="AA37" s="312">
        <v>2979</v>
      </c>
      <c r="AB37" s="312">
        <v>3561</v>
      </c>
      <c r="AC37" s="312">
        <v>1288089</v>
      </c>
      <c r="AD37" s="312">
        <v>1623</v>
      </c>
      <c r="AE37" s="312">
        <v>707</v>
      </c>
      <c r="AF37" s="312">
        <v>50396</v>
      </c>
      <c r="AG37" s="312">
        <v>6069</v>
      </c>
      <c r="AH37" s="312">
        <v>78</v>
      </c>
      <c r="AI37" s="312">
        <v>659</v>
      </c>
      <c r="AJ37" s="312">
        <v>4522</v>
      </c>
      <c r="AK37" s="312">
        <v>8587</v>
      </c>
      <c r="AL37" s="312">
        <v>350</v>
      </c>
      <c r="AM37" s="312">
        <v>205</v>
      </c>
      <c r="AN37" s="312">
        <v>1199</v>
      </c>
      <c r="AO37" s="312">
        <v>272415</v>
      </c>
      <c r="AP37" s="312">
        <v>52280</v>
      </c>
      <c r="AQ37" s="312">
        <v>2967</v>
      </c>
      <c r="AR37" s="312">
        <v>1801</v>
      </c>
      <c r="AS37" s="312">
        <v>320</v>
      </c>
      <c r="AT37" s="312">
        <v>61</v>
      </c>
      <c r="AU37" s="312">
        <v>81</v>
      </c>
      <c r="AV37" s="312">
        <v>0</v>
      </c>
      <c r="AW37" s="312">
        <v>146</v>
      </c>
      <c r="AX37" s="312">
        <v>248</v>
      </c>
      <c r="AY37" s="312">
        <v>0</v>
      </c>
      <c r="AZ37" s="312">
        <v>0</v>
      </c>
      <c r="BA37" s="312">
        <v>0</v>
      </c>
      <c r="BB37" s="312">
        <v>0</v>
      </c>
      <c r="BC37" s="312">
        <v>413</v>
      </c>
      <c r="BD37" s="312">
        <v>105</v>
      </c>
      <c r="BE37" s="312">
        <v>1122</v>
      </c>
      <c r="BF37" s="314">
        <v>915</v>
      </c>
      <c r="BG37" s="312">
        <v>0</v>
      </c>
      <c r="BH37" s="314">
        <v>167</v>
      </c>
      <c r="BI37" s="312">
        <v>97</v>
      </c>
      <c r="BJ37" s="314">
        <v>0</v>
      </c>
      <c r="BK37" s="312">
        <v>370</v>
      </c>
      <c r="BL37" s="314">
        <v>201</v>
      </c>
      <c r="BM37" s="312">
        <v>145</v>
      </c>
      <c r="BN37" s="312">
        <v>121</v>
      </c>
      <c r="BO37" s="312">
        <v>191</v>
      </c>
      <c r="BP37" s="314">
        <v>253</v>
      </c>
      <c r="BQ37" s="312">
        <v>1141895</v>
      </c>
      <c r="BR37" s="314">
        <v>141</v>
      </c>
      <c r="BS37" s="312">
        <v>599</v>
      </c>
      <c r="BT37" s="314">
        <v>0</v>
      </c>
      <c r="BU37" s="312">
        <v>35</v>
      </c>
      <c r="BV37" s="314">
        <v>201</v>
      </c>
      <c r="BW37" s="312">
        <v>5</v>
      </c>
      <c r="BX37" s="314">
        <v>1578</v>
      </c>
      <c r="BY37" s="312">
        <v>0</v>
      </c>
      <c r="BZ37" s="314">
        <v>790</v>
      </c>
      <c r="CA37" s="312">
        <v>0</v>
      </c>
      <c r="CB37" s="314">
        <v>0</v>
      </c>
      <c r="CC37" s="318">
        <v>2931482</v>
      </c>
      <c r="CD37" s="316">
        <v>436005</v>
      </c>
      <c r="CE37" s="312">
        <v>20049</v>
      </c>
      <c r="CF37" s="317">
        <v>29062</v>
      </c>
      <c r="CG37" s="318">
        <v>485116</v>
      </c>
      <c r="CH37" s="313">
        <v>1165075</v>
      </c>
      <c r="CI37" s="317">
        <v>81691</v>
      </c>
      <c r="CJ37" s="318">
        <v>1246766</v>
      </c>
      <c r="CK37" s="313">
        <v>3551000</v>
      </c>
      <c r="CL37" s="317">
        <v>3691192</v>
      </c>
      <c r="CM37" s="318">
        <v>7242192</v>
      </c>
      <c r="CN37" s="385">
        <v>8974074</v>
      </c>
      <c r="CO37" s="318">
        <v>11905556</v>
      </c>
      <c r="CP37" s="216"/>
    </row>
    <row r="38" spans="1:94" s="217" customFormat="1" ht="30" customHeight="1">
      <c r="A38" s="271">
        <f t="shared" si="0"/>
        <v>27</v>
      </c>
      <c r="B38" s="301" t="s">
        <v>511</v>
      </c>
      <c r="C38" s="215" t="s">
        <v>99</v>
      </c>
      <c r="D38" s="310">
        <v>13688</v>
      </c>
      <c r="E38" s="311">
        <v>12504</v>
      </c>
      <c r="F38" s="311">
        <v>145</v>
      </c>
      <c r="G38" s="311">
        <v>16454</v>
      </c>
      <c r="H38" s="311">
        <v>11680</v>
      </c>
      <c r="I38" s="311">
        <v>50176</v>
      </c>
      <c r="J38" s="311">
        <v>1292</v>
      </c>
      <c r="K38" s="311">
        <v>6635</v>
      </c>
      <c r="L38" s="311">
        <v>7475</v>
      </c>
      <c r="M38" s="311">
        <v>10319</v>
      </c>
      <c r="N38" s="311">
        <v>5440</v>
      </c>
      <c r="O38" s="311">
        <v>88115</v>
      </c>
      <c r="P38" s="311">
        <v>16800</v>
      </c>
      <c r="Q38" s="311">
        <v>6492</v>
      </c>
      <c r="R38" s="312">
        <v>21518</v>
      </c>
      <c r="S38" s="312">
        <v>35290</v>
      </c>
      <c r="T38" s="312">
        <v>19541</v>
      </c>
      <c r="U38" s="312">
        <v>72337</v>
      </c>
      <c r="V38" s="312">
        <v>98093</v>
      </c>
      <c r="W38" s="312">
        <v>24060</v>
      </c>
      <c r="X38" s="312">
        <v>84510</v>
      </c>
      <c r="Y38" s="312">
        <v>2306</v>
      </c>
      <c r="Z38" s="312">
        <v>162180</v>
      </c>
      <c r="AA38" s="312">
        <v>20389</v>
      </c>
      <c r="AB38" s="312">
        <v>32454</v>
      </c>
      <c r="AC38" s="312">
        <v>38349</v>
      </c>
      <c r="AD38" s="312">
        <v>1485010</v>
      </c>
      <c r="AE38" s="312">
        <v>20834</v>
      </c>
      <c r="AF38" s="312">
        <v>48178</v>
      </c>
      <c r="AG38" s="312">
        <v>77678</v>
      </c>
      <c r="AH38" s="312">
        <v>4393</v>
      </c>
      <c r="AI38" s="312">
        <v>18138</v>
      </c>
      <c r="AJ38" s="312">
        <v>10048</v>
      </c>
      <c r="AK38" s="312">
        <v>367451</v>
      </c>
      <c r="AL38" s="312">
        <v>78565</v>
      </c>
      <c r="AM38" s="312">
        <v>115259</v>
      </c>
      <c r="AN38" s="312">
        <v>165225</v>
      </c>
      <c r="AO38" s="312">
        <v>164221</v>
      </c>
      <c r="AP38" s="312">
        <v>3609</v>
      </c>
      <c r="AQ38" s="312">
        <v>47261</v>
      </c>
      <c r="AR38" s="312">
        <v>53887</v>
      </c>
      <c r="AS38" s="312">
        <v>50656</v>
      </c>
      <c r="AT38" s="312">
        <v>17531</v>
      </c>
      <c r="AU38" s="312">
        <v>10431</v>
      </c>
      <c r="AV38" s="312">
        <v>1621</v>
      </c>
      <c r="AW38" s="312">
        <v>25094</v>
      </c>
      <c r="AX38" s="312">
        <v>41927</v>
      </c>
      <c r="AY38" s="312">
        <v>6993</v>
      </c>
      <c r="AZ38" s="312">
        <v>33915</v>
      </c>
      <c r="BA38" s="312">
        <v>84528</v>
      </c>
      <c r="BB38" s="312">
        <v>49995</v>
      </c>
      <c r="BC38" s="312">
        <v>91616</v>
      </c>
      <c r="BD38" s="312">
        <v>29511</v>
      </c>
      <c r="BE38" s="312">
        <v>13254</v>
      </c>
      <c r="BF38" s="314">
        <v>31869</v>
      </c>
      <c r="BG38" s="312">
        <v>15491</v>
      </c>
      <c r="BH38" s="314">
        <v>18561</v>
      </c>
      <c r="BI38" s="312">
        <v>147290</v>
      </c>
      <c r="BJ38" s="314">
        <v>1219</v>
      </c>
      <c r="BK38" s="312">
        <v>21211</v>
      </c>
      <c r="BL38" s="314">
        <v>12098</v>
      </c>
      <c r="BM38" s="312">
        <v>3685</v>
      </c>
      <c r="BN38" s="312">
        <v>13490</v>
      </c>
      <c r="BO38" s="312">
        <v>26332</v>
      </c>
      <c r="BP38" s="314">
        <v>1521</v>
      </c>
      <c r="BQ38" s="312">
        <v>65744</v>
      </c>
      <c r="BR38" s="314">
        <v>8717</v>
      </c>
      <c r="BS38" s="312">
        <v>290975</v>
      </c>
      <c r="BT38" s="314">
        <v>26760</v>
      </c>
      <c r="BU38" s="312">
        <v>32451</v>
      </c>
      <c r="BV38" s="314">
        <v>9912</v>
      </c>
      <c r="BW38" s="312">
        <v>4499</v>
      </c>
      <c r="BX38" s="314">
        <v>14050</v>
      </c>
      <c r="BY38" s="312">
        <v>1293</v>
      </c>
      <c r="BZ38" s="314">
        <v>119528</v>
      </c>
      <c r="CA38" s="312">
        <v>11819</v>
      </c>
      <c r="CB38" s="314">
        <v>0</v>
      </c>
      <c r="CC38" s="318">
        <v>4853586</v>
      </c>
      <c r="CD38" s="316">
        <v>5288077</v>
      </c>
      <c r="CE38" s="312">
        <v>0</v>
      </c>
      <c r="CF38" s="317">
        <v>373</v>
      </c>
      <c r="CG38" s="318">
        <v>5288450</v>
      </c>
      <c r="CH38" s="313">
        <v>3248989</v>
      </c>
      <c r="CI38" s="317">
        <v>205996</v>
      </c>
      <c r="CJ38" s="318">
        <v>3454985</v>
      </c>
      <c r="CK38" s="313">
        <v>11890928</v>
      </c>
      <c r="CL38" s="317">
        <v>2562150</v>
      </c>
      <c r="CM38" s="318">
        <v>14453078</v>
      </c>
      <c r="CN38" s="385">
        <v>23196513</v>
      </c>
      <c r="CO38" s="318">
        <v>28050099</v>
      </c>
      <c r="CP38" s="216"/>
    </row>
    <row r="39" spans="1:94" s="217" customFormat="1" ht="30" customHeight="1">
      <c r="A39" s="271">
        <f>A38+1</f>
        <v>28</v>
      </c>
      <c r="B39" s="301" t="s">
        <v>512</v>
      </c>
      <c r="C39" s="215" t="s">
        <v>100</v>
      </c>
      <c r="D39" s="310">
        <v>2393</v>
      </c>
      <c r="E39" s="311">
        <v>2011</v>
      </c>
      <c r="F39" s="311">
        <v>489</v>
      </c>
      <c r="G39" s="311">
        <v>2186</v>
      </c>
      <c r="H39" s="311">
        <v>2725</v>
      </c>
      <c r="I39" s="311">
        <v>32499</v>
      </c>
      <c r="J39" s="311">
        <v>42541</v>
      </c>
      <c r="K39" s="311">
        <v>1348</v>
      </c>
      <c r="L39" s="311">
        <v>3584</v>
      </c>
      <c r="M39" s="311">
        <v>2834</v>
      </c>
      <c r="N39" s="311">
        <v>2766</v>
      </c>
      <c r="O39" s="311">
        <v>8472</v>
      </c>
      <c r="P39" s="311">
        <v>3372</v>
      </c>
      <c r="Q39" s="311">
        <v>1604</v>
      </c>
      <c r="R39" s="312">
        <v>2197</v>
      </c>
      <c r="S39" s="312">
        <v>5626</v>
      </c>
      <c r="T39" s="312">
        <v>32786</v>
      </c>
      <c r="U39" s="312">
        <v>3640</v>
      </c>
      <c r="V39" s="312">
        <v>6608</v>
      </c>
      <c r="W39" s="312">
        <v>2758</v>
      </c>
      <c r="X39" s="312">
        <v>7465</v>
      </c>
      <c r="Y39" s="312">
        <v>14330</v>
      </c>
      <c r="Z39" s="312">
        <v>14664</v>
      </c>
      <c r="AA39" s="312">
        <v>7901</v>
      </c>
      <c r="AB39" s="312">
        <v>12217</v>
      </c>
      <c r="AC39" s="312">
        <v>1707</v>
      </c>
      <c r="AD39" s="312">
        <v>2996</v>
      </c>
      <c r="AE39" s="312">
        <v>923695</v>
      </c>
      <c r="AF39" s="312">
        <v>4511</v>
      </c>
      <c r="AG39" s="312">
        <v>2153</v>
      </c>
      <c r="AH39" s="312">
        <v>563</v>
      </c>
      <c r="AI39" s="312">
        <v>18458</v>
      </c>
      <c r="AJ39" s="312">
        <v>6553</v>
      </c>
      <c r="AK39" s="312">
        <v>83871</v>
      </c>
      <c r="AL39" s="312">
        <v>12593</v>
      </c>
      <c r="AM39" s="312">
        <v>22037</v>
      </c>
      <c r="AN39" s="312">
        <v>40195</v>
      </c>
      <c r="AO39" s="312">
        <v>15340</v>
      </c>
      <c r="AP39" s="312">
        <v>1019</v>
      </c>
      <c r="AQ39" s="312">
        <v>16395</v>
      </c>
      <c r="AR39" s="312">
        <v>21427</v>
      </c>
      <c r="AS39" s="312">
        <v>14421</v>
      </c>
      <c r="AT39" s="312">
        <v>6077</v>
      </c>
      <c r="AU39" s="312">
        <v>11104</v>
      </c>
      <c r="AV39" s="312">
        <v>1544</v>
      </c>
      <c r="AW39" s="312">
        <v>35497</v>
      </c>
      <c r="AX39" s="312">
        <v>11395</v>
      </c>
      <c r="AY39" s="312">
        <v>2534</v>
      </c>
      <c r="AZ39" s="312">
        <v>2724</v>
      </c>
      <c r="BA39" s="312">
        <v>5047</v>
      </c>
      <c r="BB39" s="312">
        <v>1460</v>
      </c>
      <c r="BC39" s="312">
        <v>25321</v>
      </c>
      <c r="BD39" s="312">
        <v>9313</v>
      </c>
      <c r="BE39" s="312">
        <v>10716</v>
      </c>
      <c r="BF39" s="314">
        <v>648</v>
      </c>
      <c r="BG39" s="312">
        <v>19361</v>
      </c>
      <c r="BH39" s="314">
        <v>5842</v>
      </c>
      <c r="BI39" s="312">
        <v>2605</v>
      </c>
      <c r="BJ39" s="314">
        <v>1502</v>
      </c>
      <c r="BK39" s="312">
        <v>5689</v>
      </c>
      <c r="BL39" s="314">
        <v>3586</v>
      </c>
      <c r="BM39" s="312">
        <v>4467</v>
      </c>
      <c r="BN39" s="312">
        <v>6311</v>
      </c>
      <c r="BO39" s="312">
        <v>11343</v>
      </c>
      <c r="BP39" s="314">
        <v>6500</v>
      </c>
      <c r="BQ39" s="312">
        <v>41984</v>
      </c>
      <c r="BR39" s="314">
        <v>12571</v>
      </c>
      <c r="BS39" s="312">
        <v>352825</v>
      </c>
      <c r="BT39" s="314">
        <v>3387</v>
      </c>
      <c r="BU39" s="312">
        <v>25491</v>
      </c>
      <c r="BV39" s="314">
        <v>4797</v>
      </c>
      <c r="BW39" s="312">
        <v>2197</v>
      </c>
      <c r="BX39" s="314">
        <v>28161</v>
      </c>
      <c r="BY39" s="312">
        <v>7121</v>
      </c>
      <c r="BZ39" s="314">
        <v>14110</v>
      </c>
      <c r="CA39" s="312">
        <v>4969</v>
      </c>
      <c r="CB39" s="314">
        <v>0</v>
      </c>
      <c r="CC39" s="318">
        <v>2095149</v>
      </c>
      <c r="CD39" s="316">
        <v>2538191</v>
      </c>
      <c r="CE39" s="312">
        <v>3952</v>
      </c>
      <c r="CF39" s="317">
        <v>5778</v>
      </c>
      <c r="CG39" s="318">
        <v>2547921</v>
      </c>
      <c r="CH39" s="313">
        <v>1146200</v>
      </c>
      <c r="CI39" s="317">
        <v>111858</v>
      </c>
      <c r="CJ39" s="318">
        <v>1258058</v>
      </c>
      <c r="CK39" s="313">
        <v>2786681</v>
      </c>
      <c r="CL39" s="317">
        <v>800396</v>
      </c>
      <c r="CM39" s="318">
        <v>3587077</v>
      </c>
      <c r="CN39" s="385">
        <v>7393056</v>
      </c>
      <c r="CO39" s="318">
        <v>9488205</v>
      </c>
      <c r="CP39" s="216"/>
    </row>
    <row r="40" spans="1:94" s="217" customFormat="1" ht="30" customHeight="1">
      <c r="A40" s="271">
        <f t="shared" si="0"/>
        <v>29</v>
      </c>
      <c r="B40" s="301" t="s">
        <v>513</v>
      </c>
      <c r="C40" s="215" t="s">
        <v>101</v>
      </c>
      <c r="D40" s="310">
        <v>303395</v>
      </c>
      <c r="E40" s="311">
        <v>29515</v>
      </c>
      <c r="F40" s="311">
        <v>24497</v>
      </c>
      <c r="G40" s="311">
        <v>830358</v>
      </c>
      <c r="H40" s="311">
        <v>314973</v>
      </c>
      <c r="I40" s="311">
        <v>538952</v>
      </c>
      <c r="J40" s="311">
        <v>73329</v>
      </c>
      <c r="K40" s="311">
        <v>16508</v>
      </c>
      <c r="L40" s="311">
        <v>14090</v>
      </c>
      <c r="M40" s="311">
        <v>23059</v>
      </c>
      <c r="N40" s="311">
        <v>23173</v>
      </c>
      <c r="O40" s="311">
        <v>252086</v>
      </c>
      <c r="P40" s="311">
        <v>344760</v>
      </c>
      <c r="Q40" s="311">
        <v>26264</v>
      </c>
      <c r="R40" s="312">
        <v>265725</v>
      </c>
      <c r="S40" s="312">
        <v>359893</v>
      </c>
      <c r="T40" s="312">
        <v>70780</v>
      </c>
      <c r="U40" s="312">
        <v>283194</v>
      </c>
      <c r="V40" s="312">
        <v>402759</v>
      </c>
      <c r="W40" s="312">
        <v>802528</v>
      </c>
      <c r="X40" s="312">
        <v>876548</v>
      </c>
      <c r="Y40" s="312">
        <v>77354</v>
      </c>
      <c r="Z40" s="312">
        <v>589779</v>
      </c>
      <c r="AA40" s="312">
        <v>681026</v>
      </c>
      <c r="AB40" s="312">
        <v>554675</v>
      </c>
      <c r="AC40" s="312">
        <v>222469</v>
      </c>
      <c r="AD40" s="312">
        <v>133950</v>
      </c>
      <c r="AE40" s="312">
        <v>95166</v>
      </c>
      <c r="AF40" s="312">
        <v>1322594</v>
      </c>
      <c r="AG40" s="312">
        <v>1071712</v>
      </c>
      <c r="AH40" s="312">
        <v>18732</v>
      </c>
      <c r="AI40" s="312">
        <v>65483</v>
      </c>
      <c r="AJ40" s="312">
        <v>54057</v>
      </c>
      <c r="AK40" s="312">
        <v>2228691</v>
      </c>
      <c r="AL40" s="312">
        <v>129915</v>
      </c>
      <c r="AM40" s="312">
        <v>832800</v>
      </c>
      <c r="AN40" s="312">
        <v>276357</v>
      </c>
      <c r="AO40" s="312">
        <v>998069</v>
      </c>
      <c r="AP40" s="312">
        <v>309717</v>
      </c>
      <c r="AQ40" s="312">
        <v>307436</v>
      </c>
      <c r="AR40" s="312">
        <v>87987</v>
      </c>
      <c r="AS40" s="312">
        <v>81521</v>
      </c>
      <c r="AT40" s="312">
        <v>20666</v>
      </c>
      <c r="AU40" s="312">
        <v>16436</v>
      </c>
      <c r="AV40" s="312">
        <v>27340</v>
      </c>
      <c r="AW40" s="312">
        <v>105620</v>
      </c>
      <c r="AX40" s="312">
        <v>88342</v>
      </c>
      <c r="AY40" s="312">
        <v>12048</v>
      </c>
      <c r="AZ40" s="312">
        <v>20041</v>
      </c>
      <c r="BA40" s="312">
        <v>11949</v>
      </c>
      <c r="BB40" s="312">
        <v>2562</v>
      </c>
      <c r="BC40" s="312">
        <v>76953</v>
      </c>
      <c r="BD40" s="312">
        <v>64999</v>
      </c>
      <c r="BE40" s="312">
        <v>56669</v>
      </c>
      <c r="BF40" s="314">
        <v>110974</v>
      </c>
      <c r="BG40" s="312">
        <v>137372</v>
      </c>
      <c r="BH40" s="314">
        <v>12853</v>
      </c>
      <c r="BI40" s="312">
        <v>98023</v>
      </c>
      <c r="BJ40" s="314">
        <v>0</v>
      </c>
      <c r="BK40" s="312">
        <v>167259</v>
      </c>
      <c r="BL40" s="314">
        <v>3467</v>
      </c>
      <c r="BM40" s="312">
        <v>72255</v>
      </c>
      <c r="BN40" s="312">
        <v>24750</v>
      </c>
      <c r="BO40" s="312">
        <v>76884</v>
      </c>
      <c r="BP40" s="314">
        <v>4642</v>
      </c>
      <c r="BQ40" s="312">
        <v>190756</v>
      </c>
      <c r="BR40" s="314">
        <v>57672</v>
      </c>
      <c r="BS40" s="312">
        <v>84390</v>
      </c>
      <c r="BT40" s="314">
        <v>35746</v>
      </c>
      <c r="BU40" s="312">
        <v>10653</v>
      </c>
      <c r="BV40" s="314">
        <v>15646</v>
      </c>
      <c r="BW40" s="312">
        <v>44865</v>
      </c>
      <c r="BX40" s="314">
        <v>303802</v>
      </c>
      <c r="BY40" s="312">
        <v>175</v>
      </c>
      <c r="BZ40" s="314">
        <v>22376</v>
      </c>
      <c r="CA40" s="312">
        <v>10660</v>
      </c>
      <c r="CB40" s="314">
        <v>0</v>
      </c>
      <c r="CC40" s="318">
        <v>18004721</v>
      </c>
      <c r="CD40" s="316">
        <v>155308</v>
      </c>
      <c r="CE40" s="312">
        <v>0</v>
      </c>
      <c r="CF40" s="317">
        <v>0</v>
      </c>
      <c r="CG40" s="318">
        <v>155308</v>
      </c>
      <c r="CH40" s="313">
        <v>6013375</v>
      </c>
      <c r="CI40" s="317">
        <v>219728</v>
      </c>
      <c r="CJ40" s="318">
        <v>6233103</v>
      </c>
      <c r="CK40" s="313">
        <v>542446</v>
      </c>
      <c r="CL40" s="317">
        <v>700696</v>
      </c>
      <c r="CM40" s="318">
        <v>1243142</v>
      </c>
      <c r="CN40" s="385">
        <v>7631553</v>
      </c>
      <c r="CO40" s="318">
        <v>25636274</v>
      </c>
      <c r="CP40" s="216"/>
    </row>
    <row r="41" spans="1:94" s="217" customFormat="1" ht="30" customHeight="1">
      <c r="A41" s="271">
        <f t="shared" si="0"/>
        <v>30</v>
      </c>
      <c r="B41" s="301" t="s">
        <v>514</v>
      </c>
      <c r="C41" s="215" t="s">
        <v>102</v>
      </c>
      <c r="D41" s="310">
        <v>1802502</v>
      </c>
      <c r="E41" s="311">
        <v>26511</v>
      </c>
      <c r="F41" s="311">
        <v>5594</v>
      </c>
      <c r="G41" s="311">
        <v>1368702</v>
      </c>
      <c r="H41" s="311">
        <v>426752</v>
      </c>
      <c r="I41" s="311">
        <v>3252984</v>
      </c>
      <c r="J41" s="311">
        <v>446967</v>
      </c>
      <c r="K41" s="311">
        <v>85024</v>
      </c>
      <c r="L41" s="311">
        <v>335708</v>
      </c>
      <c r="M41" s="311">
        <v>251066</v>
      </c>
      <c r="N41" s="311">
        <v>67801</v>
      </c>
      <c r="O41" s="311">
        <v>908023</v>
      </c>
      <c r="P41" s="311">
        <v>942550</v>
      </c>
      <c r="Q41" s="311">
        <v>252953</v>
      </c>
      <c r="R41" s="312">
        <v>301542</v>
      </c>
      <c r="S41" s="312">
        <v>3436313</v>
      </c>
      <c r="T41" s="312">
        <v>188532</v>
      </c>
      <c r="U41" s="312">
        <v>1553693</v>
      </c>
      <c r="V41" s="312">
        <v>2540319</v>
      </c>
      <c r="W41" s="312">
        <v>3262299</v>
      </c>
      <c r="X41" s="312">
        <v>1432820</v>
      </c>
      <c r="Y41" s="312">
        <v>271746</v>
      </c>
      <c r="Z41" s="312">
        <v>498092</v>
      </c>
      <c r="AA41" s="312">
        <v>689925</v>
      </c>
      <c r="AB41" s="312">
        <v>1067283</v>
      </c>
      <c r="AC41" s="312">
        <v>356041</v>
      </c>
      <c r="AD41" s="312">
        <v>434431</v>
      </c>
      <c r="AE41" s="312">
        <v>200548</v>
      </c>
      <c r="AF41" s="312">
        <v>216453</v>
      </c>
      <c r="AG41" s="312">
        <v>3039913</v>
      </c>
      <c r="AH41" s="312">
        <v>424931</v>
      </c>
      <c r="AI41" s="312">
        <v>204556</v>
      </c>
      <c r="AJ41" s="312">
        <v>582280</v>
      </c>
      <c r="AK41" s="312">
        <v>1670018</v>
      </c>
      <c r="AL41" s="312">
        <v>252327</v>
      </c>
      <c r="AM41" s="312">
        <v>1461842</v>
      </c>
      <c r="AN41" s="312">
        <v>2424176</v>
      </c>
      <c r="AO41" s="312">
        <v>2393307</v>
      </c>
      <c r="AP41" s="312">
        <v>17904</v>
      </c>
      <c r="AQ41" s="312">
        <v>1574047</v>
      </c>
      <c r="AR41" s="312">
        <v>558061</v>
      </c>
      <c r="AS41" s="312">
        <v>665025</v>
      </c>
      <c r="AT41" s="312">
        <v>78335</v>
      </c>
      <c r="AU41" s="312">
        <v>35865</v>
      </c>
      <c r="AV41" s="312">
        <v>75943</v>
      </c>
      <c r="AW41" s="312">
        <v>555103</v>
      </c>
      <c r="AX41" s="312">
        <v>112613</v>
      </c>
      <c r="AY41" s="312">
        <v>28847</v>
      </c>
      <c r="AZ41" s="312">
        <v>155805</v>
      </c>
      <c r="BA41" s="312">
        <v>15381</v>
      </c>
      <c r="BB41" s="312">
        <v>34331</v>
      </c>
      <c r="BC41" s="312">
        <v>15581920</v>
      </c>
      <c r="BD41" s="312">
        <v>104233</v>
      </c>
      <c r="BE41" s="312">
        <v>93144</v>
      </c>
      <c r="BF41" s="314">
        <v>124232</v>
      </c>
      <c r="BG41" s="312">
        <v>194881</v>
      </c>
      <c r="BH41" s="314">
        <v>230869</v>
      </c>
      <c r="BI41" s="312">
        <v>21606</v>
      </c>
      <c r="BJ41" s="314">
        <v>28709</v>
      </c>
      <c r="BK41" s="312">
        <v>314056</v>
      </c>
      <c r="BL41" s="314">
        <v>71347</v>
      </c>
      <c r="BM41" s="312">
        <v>21359</v>
      </c>
      <c r="BN41" s="312">
        <v>119010</v>
      </c>
      <c r="BO41" s="312">
        <v>230729</v>
      </c>
      <c r="BP41" s="314">
        <v>227624</v>
      </c>
      <c r="BQ41" s="312">
        <v>1431549</v>
      </c>
      <c r="BR41" s="314">
        <v>2085516</v>
      </c>
      <c r="BS41" s="312">
        <v>2385030</v>
      </c>
      <c r="BT41" s="314">
        <v>415669</v>
      </c>
      <c r="BU41" s="312">
        <v>201501</v>
      </c>
      <c r="BV41" s="314">
        <v>38251</v>
      </c>
      <c r="BW41" s="312">
        <v>71901</v>
      </c>
      <c r="BX41" s="314">
        <v>417663</v>
      </c>
      <c r="BY41" s="312">
        <v>64556</v>
      </c>
      <c r="BZ41" s="314">
        <v>129817</v>
      </c>
      <c r="CA41" s="312">
        <v>89601</v>
      </c>
      <c r="CB41" s="314">
        <v>30661</v>
      </c>
      <c r="CC41" s="318">
        <v>67709218</v>
      </c>
      <c r="CD41" s="316">
        <v>33172322</v>
      </c>
      <c r="CE41" s="312">
        <v>0</v>
      </c>
      <c r="CF41" s="317">
        <v>202534</v>
      </c>
      <c r="CG41" s="318">
        <v>33374856</v>
      </c>
      <c r="CH41" s="313">
        <v>0</v>
      </c>
      <c r="CI41" s="317">
        <v>-364515</v>
      </c>
      <c r="CJ41" s="318">
        <v>-364515</v>
      </c>
      <c r="CK41" s="313">
        <v>516831</v>
      </c>
      <c r="CL41" s="317">
        <v>596</v>
      </c>
      <c r="CM41" s="318">
        <v>517427</v>
      </c>
      <c r="CN41" s="385">
        <v>33527768</v>
      </c>
      <c r="CO41" s="318">
        <v>101236986</v>
      </c>
      <c r="CP41" s="216"/>
    </row>
    <row r="42" spans="1:94" s="217" customFormat="1" ht="30" customHeight="1">
      <c r="A42" s="271">
        <f>A41+1</f>
        <v>31</v>
      </c>
      <c r="B42" s="301" t="s">
        <v>515</v>
      </c>
      <c r="C42" s="215" t="s">
        <v>103</v>
      </c>
      <c r="D42" s="310">
        <v>65040</v>
      </c>
      <c r="E42" s="311">
        <v>18947</v>
      </c>
      <c r="F42" s="311">
        <v>374</v>
      </c>
      <c r="G42" s="311">
        <v>34963</v>
      </c>
      <c r="H42" s="311">
        <v>13820</v>
      </c>
      <c r="I42" s="311">
        <v>218794</v>
      </c>
      <c r="J42" s="311">
        <v>31161</v>
      </c>
      <c r="K42" s="311">
        <v>3639</v>
      </c>
      <c r="L42" s="311">
        <v>16590</v>
      </c>
      <c r="M42" s="311">
        <v>10405</v>
      </c>
      <c r="N42" s="311">
        <v>6863</v>
      </c>
      <c r="O42" s="311">
        <v>14842</v>
      </c>
      <c r="P42" s="311">
        <v>23212</v>
      </c>
      <c r="Q42" s="311">
        <v>16687</v>
      </c>
      <c r="R42" s="312">
        <v>13380</v>
      </c>
      <c r="S42" s="312">
        <v>75750</v>
      </c>
      <c r="T42" s="312">
        <v>17216</v>
      </c>
      <c r="U42" s="312">
        <v>50210</v>
      </c>
      <c r="V42" s="312">
        <v>66523</v>
      </c>
      <c r="W42" s="312">
        <v>89041</v>
      </c>
      <c r="X42" s="312">
        <v>78409</v>
      </c>
      <c r="Y42" s="312">
        <v>17410</v>
      </c>
      <c r="Z42" s="312">
        <v>25262</v>
      </c>
      <c r="AA42" s="312">
        <v>37350</v>
      </c>
      <c r="AB42" s="312">
        <v>70961</v>
      </c>
      <c r="AC42" s="312">
        <v>12741</v>
      </c>
      <c r="AD42" s="312">
        <v>17277</v>
      </c>
      <c r="AE42" s="312">
        <v>4106</v>
      </c>
      <c r="AF42" s="312">
        <v>15543</v>
      </c>
      <c r="AG42" s="312">
        <v>156821</v>
      </c>
      <c r="AH42" s="312">
        <v>143463</v>
      </c>
      <c r="AI42" s="312">
        <v>18288</v>
      </c>
      <c r="AJ42" s="312">
        <v>159123</v>
      </c>
      <c r="AK42" s="312">
        <v>149838</v>
      </c>
      <c r="AL42" s="312">
        <v>53749</v>
      </c>
      <c r="AM42" s="312">
        <v>101747</v>
      </c>
      <c r="AN42" s="312">
        <v>96795</v>
      </c>
      <c r="AO42" s="312">
        <v>160508</v>
      </c>
      <c r="AP42" s="312">
        <v>2271</v>
      </c>
      <c r="AQ42" s="312">
        <v>28141</v>
      </c>
      <c r="AR42" s="312">
        <v>91327</v>
      </c>
      <c r="AS42" s="312">
        <v>70671</v>
      </c>
      <c r="AT42" s="312">
        <v>5519</v>
      </c>
      <c r="AU42" s="312">
        <v>10046</v>
      </c>
      <c r="AV42" s="312">
        <v>861</v>
      </c>
      <c r="AW42" s="312">
        <v>19644</v>
      </c>
      <c r="AX42" s="312">
        <v>22403</v>
      </c>
      <c r="AY42" s="312">
        <v>1603</v>
      </c>
      <c r="AZ42" s="312">
        <v>28822</v>
      </c>
      <c r="BA42" s="312">
        <v>17203</v>
      </c>
      <c r="BB42" s="312">
        <v>1609</v>
      </c>
      <c r="BC42" s="312">
        <v>1748325</v>
      </c>
      <c r="BD42" s="312">
        <v>7160</v>
      </c>
      <c r="BE42" s="312">
        <v>18321</v>
      </c>
      <c r="BF42" s="314">
        <v>82763</v>
      </c>
      <c r="BG42" s="312">
        <v>28309</v>
      </c>
      <c r="BH42" s="314">
        <v>1839</v>
      </c>
      <c r="BI42" s="312">
        <v>1615</v>
      </c>
      <c r="BJ42" s="314">
        <v>190</v>
      </c>
      <c r="BK42" s="312">
        <v>17253</v>
      </c>
      <c r="BL42" s="314">
        <v>2909</v>
      </c>
      <c r="BM42" s="312">
        <v>5281</v>
      </c>
      <c r="BN42" s="312">
        <v>4071</v>
      </c>
      <c r="BO42" s="312">
        <v>114763</v>
      </c>
      <c r="BP42" s="314">
        <v>3237</v>
      </c>
      <c r="BQ42" s="312">
        <v>48901</v>
      </c>
      <c r="BR42" s="314">
        <v>53115</v>
      </c>
      <c r="BS42" s="312">
        <v>47196</v>
      </c>
      <c r="BT42" s="314">
        <v>35713</v>
      </c>
      <c r="BU42" s="312">
        <v>17090</v>
      </c>
      <c r="BV42" s="314">
        <v>6259</v>
      </c>
      <c r="BW42" s="312">
        <v>1566</v>
      </c>
      <c r="BX42" s="314">
        <v>24062</v>
      </c>
      <c r="BY42" s="312">
        <v>12185</v>
      </c>
      <c r="BZ42" s="314">
        <v>1261</v>
      </c>
      <c r="CA42" s="312">
        <v>23633</v>
      </c>
      <c r="CB42" s="314">
        <v>0</v>
      </c>
      <c r="CC42" s="318">
        <v>4713985</v>
      </c>
      <c r="CD42" s="316">
        <v>279375</v>
      </c>
      <c r="CE42" s="312">
        <v>0</v>
      </c>
      <c r="CF42" s="317">
        <v>697087</v>
      </c>
      <c r="CG42" s="318">
        <v>976462</v>
      </c>
      <c r="CH42" s="313">
        <v>0</v>
      </c>
      <c r="CI42" s="317">
        <v>23884</v>
      </c>
      <c r="CJ42" s="318">
        <v>23884</v>
      </c>
      <c r="CK42" s="313">
        <v>0</v>
      </c>
      <c r="CL42" s="317">
        <v>0</v>
      </c>
      <c r="CM42" s="318">
        <v>0</v>
      </c>
      <c r="CN42" s="385">
        <v>1000346</v>
      </c>
      <c r="CO42" s="318">
        <v>5714331</v>
      </c>
      <c r="CP42" s="216"/>
    </row>
    <row r="43" spans="1:94" s="217" customFormat="1" ht="45" customHeight="1">
      <c r="A43" s="271">
        <f>+A42+1</f>
        <v>32</v>
      </c>
      <c r="B43" s="302" t="s">
        <v>516</v>
      </c>
      <c r="C43" s="215" t="s">
        <v>276</v>
      </c>
      <c r="D43" s="310">
        <v>239</v>
      </c>
      <c r="E43" s="311">
        <v>7150</v>
      </c>
      <c r="F43" s="311">
        <v>194</v>
      </c>
      <c r="G43" s="311">
        <v>79465</v>
      </c>
      <c r="H43" s="311">
        <v>28953</v>
      </c>
      <c r="I43" s="311">
        <v>106008</v>
      </c>
      <c r="J43" s="311">
        <v>17933</v>
      </c>
      <c r="K43" s="311">
        <v>489</v>
      </c>
      <c r="L43" s="311">
        <v>39850</v>
      </c>
      <c r="M43" s="311">
        <v>5722</v>
      </c>
      <c r="N43" s="311">
        <v>9330</v>
      </c>
      <c r="O43" s="311">
        <v>15203</v>
      </c>
      <c r="P43" s="311">
        <v>87044</v>
      </c>
      <c r="Q43" s="311">
        <v>6013</v>
      </c>
      <c r="R43" s="312">
        <v>21632</v>
      </c>
      <c r="S43" s="312">
        <v>29015</v>
      </c>
      <c r="T43" s="312">
        <v>10698</v>
      </c>
      <c r="U43" s="312">
        <v>35233</v>
      </c>
      <c r="V43" s="312">
        <v>240238</v>
      </c>
      <c r="W43" s="312">
        <v>177661</v>
      </c>
      <c r="X43" s="312">
        <v>406452</v>
      </c>
      <c r="Y43" s="312">
        <v>11589</v>
      </c>
      <c r="Z43" s="312">
        <v>55406</v>
      </c>
      <c r="AA43" s="312">
        <v>49035</v>
      </c>
      <c r="AB43" s="312">
        <v>32599</v>
      </c>
      <c r="AC43" s="312">
        <v>25374</v>
      </c>
      <c r="AD43" s="312">
        <v>9494</v>
      </c>
      <c r="AE43" s="312">
        <v>9224</v>
      </c>
      <c r="AF43" s="312">
        <v>24603</v>
      </c>
      <c r="AG43" s="312">
        <v>208490</v>
      </c>
      <c r="AH43" s="312">
        <v>31742</v>
      </c>
      <c r="AI43" s="312">
        <v>1285083</v>
      </c>
      <c r="AJ43" s="312">
        <v>227798</v>
      </c>
      <c r="AK43" s="312">
        <v>561100</v>
      </c>
      <c r="AL43" s="312">
        <v>40005</v>
      </c>
      <c r="AM43" s="312">
        <v>413866</v>
      </c>
      <c r="AN43" s="312">
        <v>130910</v>
      </c>
      <c r="AO43" s="312">
        <v>63318</v>
      </c>
      <c r="AP43" s="312">
        <v>871</v>
      </c>
      <c r="AQ43" s="312">
        <v>16484</v>
      </c>
      <c r="AR43" s="312">
        <v>17370</v>
      </c>
      <c r="AS43" s="312">
        <v>12523</v>
      </c>
      <c r="AT43" s="312">
        <v>3524</v>
      </c>
      <c r="AU43" s="312">
        <v>1762</v>
      </c>
      <c r="AV43" s="312">
        <v>479</v>
      </c>
      <c r="AW43" s="312">
        <v>11529</v>
      </c>
      <c r="AX43" s="312">
        <v>4323</v>
      </c>
      <c r="AY43" s="312">
        <v>683</v>
      </c>
      <c r="AZ43" s="312">
        <v>0</v>
      </c>
      <c r="BA43" s="312">
        <v>0</v>
      </c>
      <c r="BB43" s="312">
        <v>0</v>
      </c>
      <c r="BC43" s="312">
        <v>1657955</v>
      </c>
      <c r="BD43" s="312">
        <v>1250</v>
      </c>
      <c r="BE43" s="312">
        <v>76296</v>
      </c>
      <c r="BF43" s="314">
        <v>6877</v>
      </c>
      <c r="BG43" s="312">
        <v>24871</v>
      </c>
      <c r="BH43" s="314">
        <v>552</v>
      </c>
      <c r="BI43" s="312">
        <v>363</v>
      </c>
      <c r="BJ43" s="314">
        <v>91</v>
      </c>
      <c r="BK43" s="312">
        <v>9065</v>
      </c>
      <c r="BL43" s="314">
        <v>846</v>
      </c>
      <c r="BM43" s="312">
        <v>972</v>
      </c>
      <c r="BN43" s="312">
        <v>1255</v>
      </c>
      <c r="BO43" s="312">
        <v>167150</v>
      </c>
      <c r="BP43" s="314">
        <v>4552</v>
      </c>
      <c r="BQ43" s="312">
        <v>169340</v>
      </c>
      <c r="BR43" s="314">
        <v>48708</v>
      </c>
      <c r="BS43" s="312">
        <v>46209</v>
      </c>
      <c r="BT43" s="314">
        <v>10946</v>
      </c>
      <c r="BU43" s="312">
        <v>5916</v>
      </c>
      <c r="BV43" s="314">
        <v>4377</v>
      </c>
      <c r="BW43" s="312">
        <v>399</v>
      </c>
      <c r="BX43" s="314">
        <v>6815</v>
      </c>
      <c r="BY43" s="312">
        <v>23050</v>
      </c>
      <c r="BZ43" s="314">
        <v>5353</v>
      </c>
      <c r="CA43" s="312">
        <v>32797</v>
      </c>
      <c r="CB43" s="314">
        <v>0</v>
      </c>
      <c r="CC43" s="318">
        <v>6879711</v>
      </c>
      <c r="CD43" s="316">
        <v>1980803</v>
      </c>
      <c r="CE43" s="312">
        <v>0</v>
      </c>
      <c r="CF43" s="317">
        <v>253623</v>
      </c>
      <c r="CG43" s="318">
        <v>2234426</v>
      </c>
      <c r="CH43" s="313">
        <v>0</v>
      </c>
      <c r="CI43" s="317">
        <v>12410</v>
      </c>
      <c r="CJ43" s="318">
        <v>12410</v>
      </c>
      <c r="CK43" s="313">
        <v>4216585</v>
      </c>
      <c r="CL43" s="317">
        <v>509506</v>
      </c>
      <c r="CM43" s="318">
        <v>4726091</v>
      </c>
      <c r="CN43" s="385">
        <v>6972927</v>
      </c>
      <c r="CO43" s="318">
        <v>13852638</v>
      </c>
      <c r="CP43" s="216"/>
    </row>
    <row r="44" spans="1:94" s="217" customFormat="1" ht="45" customHeight="1">
      <c r="A44" s="272">
        <f t="shared" si="0"/>
        <v>33</v>
      </c>
      <c r="B44" s="302" t="s">
        <v>517</v>
      </c>
      <c r="C44" s="309" t="s">
        <v>229</v>
      </c>
      <c r="D44" s="319">
        <v>19147</v>
      </c>
      <c r="E44" s="320">
        <v>10202</v>
      </c>
      <c r="F44" s="320">
        <v>137</v>
      </c>
      <c r="G44" s="320">
        <v>62786</v>
      </c>
      <c r="H44" s="320">
        <v>43429</v>
      </c>
      <c r="I44" s="320">
        <v>148255</v>
      </c>
      <c r="J44" s="320">
        <v>34594</v>
      </c>
      <c r="K44" s="320">
        <v>2855</v>
      </c>
      <c r="L44" s="320">
        <v>21275</v>
      </c>
      <c r="M44" s="320">
        <v>9032</v>
      </c>
      <c r="N44" s="320">
        <v>9756</v>
      </c>
      <c r="O44" s="320">
        <v>13389</v>
      </c>
      <c r="P44" s="320">
        <v>51814</v>
      </c>
      <c r="Q44" s="320">
        <v>8053</v>
      </c>
      <c r="R44" s="321">
        <v>53314</v>
      </c>
      <c r="S44" s="321">
        <v>118154</v>
      </c>
      <c r="T44" s="321">
        <v>26993</v>
      </c>
      <c r="U44" s="321">
        <v>56963</v>
      </c>
      <c r="V44" s="321">
        <v>112294</v>
      </c>
      <c r="W44" s="321">
        <v>78556</v>
      </c>
      <c r="X44" s="321">
        <v>47920</v>
      </c>
      <c r="Y44" s="321">
        <v>14411</v>
      </c>
      <c r="Z44" s="321">
        <v>33026</v>
      </c>
      <c r="AA44" s="321">
        <v>43879</v>
      </c>
      <c r="AB44" s="321">
        <v>50873</v>
      </c>
      <c r="AC44" s="321">
        <v>15772</v>
      </c>
      <c r="AD44" s="321">
        <v>19573</v>
      </c>
      <c r="AE44" s="321">
        <v>5352</v>
      </c>
      <c r="AF44" s="321">
        <v>23720</v>
      </c>
      <c r="AG44" s="321">
        <v>278882</v>
      </c>
      <c r="AH44" s="321">
        <v>219723</v>
      </c>
      <c r="AI44" s="321">
        <v>99912</v>
      </c>
      <c r="AJ44" s="321">
        <v>316868</v>
      </c>
      <c r="AK44" s="321">
        <v>295296</v>
      </c>
      <c r="AL44" s="321">
        <v>69077</v>
      </c>
      <c r="AM44" s="321">
        <v>274567</v>
      </c>
      <c r="AN44" s="321">
        <v>82248</v>
      </c>
      <c r="AO44" s="321">
        <v>241262</v>
      </c>
      <c r="AP44" s="321">
        <v>3033</v>
      </c>
      <c r="AQ44" s="321">
        <v>67934</v>
      </c>
      <c r="AR44" s="321">
        <v>63199</v>
      </c>
      <c r="AS44" s="321">
        <v>44227</v>
      </c>
      <c r="AT44" s="321">
        <v>5597</v>
      </c>
      <c r="AU44" s="321">
        <v>3045</v>
      </c>
      <c r="AV44" s="321">
        <v>856</v>
      </c>
      <c r="AW44" s="321">
        <v>6637</v>
      </c>
      <c r="AX44" s="321">
        <v>34172</v>
      </c>
      <c r="AY44" s="321">
        <v>2684</v>
      </c>
      <c r="AZ44" s="321">
        <v>3532</v>
      </c>
      <c r="BA44" s="321">
        <v>1172</v>
      </c>
      <c r="BB44" s="321">
        <v>1362</v>
      </c>
      <c r="BC44" s="321">
        <v>1872851</v>
      </c>
      <c r="BD44" s="321">
        <v>11462</v>
      </c>
      <c r="BE44" s="321">
        <v>6822</v>
      </c>
      <c r="BF44" s="323">
        <v>47269</v>
      </c>
      <c r="BG44" s="321">
        <v>27569</v>
      </c>
      <c r="BH44" s="323">
        <v>1811</v>
      </c>
      <c r="BI44" s="321">
        <v>1953</v>
      </c>
      <c r="BJ44" s="323">
        <v>152</v>
      </c>
      <c r="BK44" s="321">
        <v>38782</v>
      </c>
      <c r="BL44" s="323">
        <v>4081</v>
      </c>
      <c r="BM44" s="321">
        <v>48604</v>
      </c>
      <c r="BN44" s="321">
        <v>4108</v>
      </c>
      <c r="BO44" s="321">
        <v>142240</v>
      </c>
      <c r="BP44" s="323">
        <v>6020</v>
      </c>
      <c r="BQ44" s="321">
        <v>56666</v>
      </c>
      <c r="BR44" s="323">
        <v>52917</v>
      </c>
      <c r="BS44" s="321">
        <v>52657</v>
      </c>
      <c r="BT44" s="323">
        <v>56643</v>
      </c>
      <c r="BU44" s="321">
        <v>17657</v>
      </c>
      <c r="BV44" s="323">
        <v>9788</v>
      </c>
      <c r="BW44" s="321">
        <v>778</v>
      </c>
      <c r="BX44" s="323">
        <v>48537</v>
      </c>
      <c r="BY44" s="321">
        <v>24759</v>
      </c>
      <c r="BZ44" s="323">
        <v>3340</v>
      </c>
      <c r="CA44" s="321">
        <v>20070</v>
      </c>
      <c r="CB44" s="323">
        <v>0</v>
      </c>
      <c r="CC44" s="324">
        <v>5808345</v>
      </c>
      <c r="CD44" s="325">
        <v>1804674</v>
      </c>
      <c r="CE44" s="321">
        <v>0</v>
      </c>
      <c r="CF44" s="326">
        <v>1384307</v>
      </c>
      <c r="CG44" s="324">
        <v>3188981</v>
      </c>
      <c r="CH44" s="322">
        <v>0</v>
      </c>
      <c r="CI44" s="326">
        <v>2678</v>
      </c>
      <c r="CJ44" s="324">
        <v>2678</v>
      </c>
      <c r="CK44" s="322">
        <v>9356</v>
      </c>
      <c r="CL44" s="326">
        <v>3396</v>
      </c>
      <c r="CM44" s="324">
        <v>12752</v>
      </c>
      <c r="CN44" s="386">
        <v>3204411</v>
      </c>
      <c r="CO44" s="324">
        <v>9012756</v>
      </c>
      <c r="CP44" s="216"/>
    </row>
    <row r="45" spans="1:94" s="217" customFormat="1" ht="30" customHeight="1">
      <c r="A45" s="272">
        <f t="shared" si="0"/>
        <v>34</v>
      </c>
      <c r="B45" s="302" t="s">
        <v>518</v>
      </c>
      <c r="C45" s="215" t="s">
        <v>475</v>
      </c>
      <c r="D45" s="310">
        <v>253318</v>
      </c>
      <c r="E45" s="311">
        <v>156180</v>
      </c>
      <c r="F45" s="311">
        <v>919</v>
      </c>
      <c r="G45" s="311">
        <v>182091</v>
      </c>
      <c r="H45" s="311">
        <v>151590</v>
      </c>
      <c r="I45" s="311">
        <v>427825</v>
      </c>
      <c r="J45" s="311">
        <v>36066</v>
      </c>
      <c r="K45" s="311">
        <v>17327</v>
      </c>
      <c r="L45" s="311">
        <v>40163</v>
      </c>
      <c r="M45" s="311">
        <v>40735</v>
      </c>
      <c r="N45" s="311">
        <v>15812</v>
      </c>
      <c r="O45" s="311">
        <v>188752</v>
      </c>
      <c r="P45" s="311">
        <v>294486</v>
      </c>
      <c r="Q45" s="311">
        <v>47863</v>
      </c>
      <c r="R45" s="312">
        <v>155105</v>
      </c>
      <c r="S45" s="312">
        <v>379829</v>
      </c>
      <c r="T45" s="312">
        <v>23288</v>
      </c>
      <c r="U45" s="312">
        <v>473528</v>
      </c>
      <c r="V45" s="312">
        <v>595992</v>
      </c>
      <c r="W45" s="312">
        <v>152029</v>
      </c>
      <c r="X45" s="312">
        <v>1092923</v>
      </c>
      <c r="Y45" s="312">
        <v>75107</v>
      </c>
      <c r="Z45" s="312">
        <v>801415</v>
      </c>
      <c r="AA45" s="312">
        <v>440315</v>
      </c>
      <c r="AB45" s="312">
        <v>363907</v>
      </c>
      <c r="AC45" s="312">
        <v>125037</v>
      </c>
      <c r="AD45" s="312">
        <v>138284</v>
      </c>
      <c r="AE45" s="312">
        <v>16027</v>
      </c>
      <c r="AF45" s="312">
        <v>716622</v>
      </c>
      <c r="AG45" s="312">
        <v>9375411</v>
      </c>
      <c r="AH45" s="312">
        <v>222963</v>
      </c>
      <c r="AI45" s="312">
        <v>205343</v>
      </c>
      <c r="AJ45" s="312">
        <v>131385</v>
      </c>
      <c r="AK45" s="312">
        <v>60562692</v>
      </c>
      <c r="AL45" s="312">
        <v>299503</v>
      </c>
      <c r="AM45" s="312">
        <v>1720874</v>
      </c>
      <c r="AN45" s="312">
        <v>1641551</v>
      </c>
      <c r="AO45" s="312">
        <v>460013</v>
      </c>
      <c r="AP45" s="312">
        <v>7351</v>
      </c>
      <c r="AQ45" s="312">
        <v>2278061</v>
      </c>
      <c r="AR45" s="312">
        <v>242563</v>
      </c>
      <c r="AS45" s="312">
        <v>204646</v>
      </c>
      <c r="AT45" s="312">
        <v>3077</v>
      </c>
      <c r="AU45" s="312">
        <v>4212</v>
      </c>
      <c r="AV45" s="312">
        <v>3731</v>
      </c>
      <c r="AW45" s="312">
        <v>779828</v>
      </c>
      <c r="AX45" s="312">
        <v>87283</v>
      </c>
      <c r="AY45" s="312">
        <v>21081</v>
      </c>
      <c r="AZ45" s="312">
        <v>86946</v>
      </c>
      <c r="BA45" s="312">
        <v>41402</v>
      </c>
      <c r="BB45" s="312">
        <v>47907</v>
      </c>
      <c r="BC45" s="312">
        <v>13804417</v>
      </c>
      <c r="BD45" s="312">
        <v>51910</v>
      </c>
      <c r="BE45" s="312">
        <v>325118</v>
      </c>
      <c r="BF45" s="314">
        <v>6100636</v>
      </c>
      <c r="BG45" s="312">
        <v>101532</v>
      </c>
      <c r="BH45" s="314">
        <v>21435</v>
      </c>
      <c r="BI45" s="312">
        <v>149161</v>
      </c>
      <c r="BJ45" s="314">
        <v>0</v>
      </c>
      <c r="BK45" s="312">
        <v>460947</v>
      </c>
      <c r="BL45" s="314">
        <v>7292</v>
      </c>
      <c r="BM45" s="312">
        <v>101784</v>
      </c>
      <c r="BN45" s="312">
        <v>41119</v>
      </c>
      <c r="BO45" s="312">
        <v>103846</v>
      </c>
      <c r="BP45" s="314">
        <v>29386</v>
      </c>
      <c r="BQ45" s="312">
        <v>4182476</v>
      </c>
      <c r="BR45" s="314">
        <v>435968</v>
      </c>
      <c r="BS45" s="312">
        <v>337293</v>
      </c>
      <c r="BT45" s="314">
        <v>201531</v>
      </c>
      <c r="BU45" s="312">
        <v>67487</v>
      </c>
      <c r="BV45" s="314">
        <v>234997</v>
      </c>
      <c r="BW45" s="312">
        <v>7389</v>
      </c>
      <c r="BX45" s="314">
        <v>53737</v>
      </c>
      <c r="BY45" s="312">
        <v>36755</v>
      </c>
      <c r="BZ45" s="314">
        <v>45833</v>
      </c>
      <c r="CA45" s="312">
        <v>120800</v>
      </c>
      <c r="CB45" s="314">
        <v>0</v>
      </c>
      <c r="CC45" s="318">
        <v>112853207</v>
      </c>
      <c r="CD45" s="316">
        <v>31910911</v>
      </c>
      <c r="CE45" s="312">
        <v>0</v>
      </c>
      <c r="CF45" s="317">
        <v>136654</v>
      </c>
      <c r="CG45" s="318">
        <v>32047565</v>
      </c>
      <c r="CH45" s="313">
        <v>138698773</v>
      </c>
      <c r="CI45" s="317">
        <v>382446</v>
      </c>
      <c r="CJ45" s="318">
        <v>139081219</v>
      </c>
      <c r="CK45" s="313">
        <v>8699449</v>
      </c>
      <c r="CL45" s="317">
        <v>2241935</v>
      </c>
      <c r="CM45" s="318">
        <v>10941384</v>
      </c>
      <c r="CN45" s="385">
        <v>182070168</v>
      </c>
      <c r="CO45" s="318">
        <v>294923375</v>
      </c>
      <c r="CP45" s="216"/>
    </row>
    <row r="46" spans="1:94" s="217" customFormat="1" ht="30" customHeight="1">
      <c r="A46" s="272">
        <f>A45+1</f>
        <v>35</v>
      </c>
      <c r="B46" s="302" t="s">
        <v>571</v>
      </c>
      <c r="C46" s="215" t="s">
        <v>104</v>
      </c>
      <c r="D46" s="310">
        <v>67705</v>
      </c>
      <c r="E46" s="311">
        <v>40981</v>
      </c>
      <c r="F46" s="311">
        <v>1401</v>
      </c>
      <c r="G46" s="311">
        <v>28399</v>
      </c>
      <c r="H46" s="311">
        <v>60234</v>
      </c>
      <c r="I46" s="311">
        <v>182477</v>
      </c>
      <c r="J46" s="311">
        <v>26502</v>
      </c>
      <c r="K46" s="311">
        <v>12303</v>
      </c>
      <c r="L46" s="311">
        <v>15676</v>
      </c>
      <c r="M46" s="311">
        <v>20531</v>
      </c>
      <c r="N46" s="311">
        <v>5292</v>
      </c>
      <c r="O46" s="311">
        <v>24858</v>
      </c>
      <c r="P46" s="311">
        <v>22097</v>
      </c>
      <c r="Q46" s="311">
        <v>14361</v>
      </c>
      <c r="R46" s="312">
        <v>24216</v>
      </c>
      <c r="S46" s="312">
        <v>44465</v>
      </c>
      <c r="T46" s="312">
        <v>16554</v>
      </c>
      <c r="U46" s="312">
        <v>60235</v>
      </c>
      <c r="V46" s="312">
        <v>53901</v>
      </c>
      <c r="W46" s="312">
        <v>19800</v>
      </c>
      <c r="X46" s="312">
        <v>129547</v>
      </c>
      <c r="Y46" s="312">
        <v>15605</v>
      </c>
      <c r="Z46" s="312">
        <v>68289</v>
      </c>
      <c r="AA46" s="312">
        <v>104989</v>
      </c>
      <c r="AB46" s="312">
        <v>7030432</v>
      </c>
      <c r="AC46" s="312">
        <v>185990</v>
      </c>
      <c r="AD46" s="312">
        <v>60163</v>
      </c>
      <c r="AE46" s="312">
        <v>12251</v>
      </c>
      <c r="AF46" s="312">
        <v>546755</v>
      </c>
      <c r="AG46" s="312">
        <v>79545</v>
      </c>
      <c r="AH46" s="312">
        <v>12437</v>
      </c>
      <c r="AI46" s="312">
        <v>70081</v>
      </c>
      <c r="AJ46" s="312">
        <v>49234</v>
      </c>
      <c r="AK46" s="312">
        <v>674663</v>
      </c>
      <c r="AL46" s="312">
        <v>2345298</v>
      </c>
      <c r="AM46" s="312">
        <v>577676</v>
      </c>
      <c r="AN46" s="312">
        <v>298228</v>
      </c>
      <c r="AO46" s="312">
        <v>3513628</v>
      </c>
      <c r="AP46" s="312">
        <v>22151</v>
      </c>
      <c r="AQ46" s="312">
        <v>157265</v>
      </c>
      <c r="AR46" s="312">
        <v>13360</v>
      </c>
      <c r="AS46" s="312">
        <v>19838</v>
      </c>
      <c r="AT46" s="312">
        <v>21799</v>
      </c>
      <c r="AU46" s="312">
        <v>4740</v>
      </c>
      <c r="AV46" s="312">
        <v>193</v>
      </c>
      <c r="AW46" s="312">
        <v>34900</v>
      </c>
      <c r="AX46" s="312">
        <v>57730</v>
      </c>
      <c r="AY46" s="312">
        <v>7435</v>
      </c>
      <c r="AZ46" s="312">
        <v>137367</v>
      </c>
      <c r="BA46" s="312">
        <v>35505</v>
      </c>
      <c r="BB46" s="312">
        <v>24462</v>
      </c>
      <c r="BC46" s="312">
        <v>60282</v>
      </c>
      <c r="BD46" s="312">
        <v>33373</v>
      </c>
      <c r="BE46" s="312">
        <v>54574</v>
      </c>
      <c r="BF46" s="314">
        <v>36833</v>
      </c>
      <c r="BG46" s="312">
        <v>14142</v>
      </c>
      <c r="BH46" s="314">
        <v>31019</v>
      </c>
      <c r="BI46" s="312">
        <v>13452</v>
      </c>
      <c r="BJ46" s="314">
        <v>3307</v>
      </c>
      <c r="BK46" s="312">
        <v>464013</v>
      </c>
      <c r="BL46" s="314">
        <v>27569</v>
      </c>
      <c r="BM46" s="312">
        <v>21223</v>
      </c>
      <c r="BN46" s="312">
        <v>33821</v>
      </c>
      <c r="BO46" s="312">
        <v>65733</v>
      </c>
      <c r="BP46" s="314">
        <v>18598</v>
      </c>
      <c r="BQ46" s="312">
        <v>671222</v>
      </c>
      <c r="BR46" s="314">
        <v>41597</v>
      </c>
      <c r="BS46" s="312">
        <v>35454</v>
      </c>
      <c r="BT46" s="314">
        <v>14991</v>
      </c>
      <c r="BU46" s="312">
        <v>2412</v>
      </c>
      <c r="BV46" s="314">
        <v>1341</v>
      </c>
      <c r="BW46" s="312">
        <v>2409</v>
      </c>
      <c r="BX46" s="314">
        <v>9488</v>
      </c>
      <c r="BY46" s="312">
        <v>6014</v>
      </c>
      <c r="BZ46" s="314">
        <v>5610</v>
      </c>
      <c r="CA46" s="312">
        <v>24419</v>
      </c>
      <c r="CB46" s="314">
        <v>0</v>
      </c>
      <c r="CC46" s="318">
        <v>18746440</v>
      </c>
      <c r="CD46" s="316">
        <v>11812197</v>
      </c>
      <c r="CE46" s="312">
        <v>12272</v>
      </c>
      <c r="CF46" s="317">
        <v>18365</v>
      </c>
      <c r="CG46" s="318">
        <v>11842834</v>
      </c>
      <c r="CH46" s="313">
        <v>5686715</v>
      </c>
      <c r="CI46" s="317">
        <v>268565</v>
      </c>
      <c r="CJ46" s="318">
        <v>5955280</v>
      </c>
      <c r="CK46" s="313">
        <v>13290177</v>
      </c>
      <c r="CL46" s="317">
        <v>2249084</v>
      </c>
      <c r="CM46" s="318">
        <v>15539261</v>
      </c>
      <c r="CN46" s="385">
        <v>33337375</v>
      </c>
      <c r="CO46" s="318">
        <v>52083815</v>
      </c>
      <c r="CP46" s="216"/>
    </row>
    <row r="47" spans="1:94" s="217" customFormat="1" ht="30" customHeight="1">
      <c r="A47" s="272">
        <f>A46+1</f>
        <v>36</v>
      </c>
      <c r="B47" s="301" t="s">
        <v>519</v>
      </c>
      <c r="C47" s="215" t="s">
        <v>277</v>
      </c>
      <c r="D47" s="310">
        <v>3520173</v>
      </c>
      <c r="E47" s="311">
        <v>196524</v>
      </c>
      <c r="F47" s="311">
        <v>12548</v>
      </c>
      <c r="G47" s="311">
        <v>223537</v>
      </c>
      <c r="H47" s="311">
        <v>193638</v>
      </c>
      <c r="I47" s="311">
        <v>13929957</v>
      </c>
      <c r="J47" s="311">
        <v>1259366</v>
      </c>
      <c r="K47" s="311">
        <v>133645</v>
      </c>
      <c r="L47" s="311">
        <v>562705</v>
      </c>
      <c r="M47" s="311">
        <v>544092</v>
      </c>
      <c r="N47" s="311">
        <v>200395</v>
      </c>
      <c r="O47" s="311">
        <v>1481870</v>
      </c>
      <c r="P47" s="311">
        <v>1064477</v>
      </c>
      <c r="Q47" s="311">
        <v>427163</v>
      </c>
      <c r="R47" s="312">
        <v>839654</v>
      </c>
      <c r="S47" s="312">
        <v>2332200</v>
      </c>
      <c r="T47" s="312">
        <v>342328</v>
      </c>
      <c r="U47" s="312">
        <v>2865877</v>
      </c>
      <c r="V47" s="312">
        <v>2280053</v>
      </c>
      <c r="W47" s="312">
        <v>2171237</v>
      </c>
      <c r="X47" s="312">
        <v>1985679</v>
      </c>
      <c r="Y47" s="312">
        <v>3346943</v>
      </c>
      <c r="Z47" s="312">
        <v>2045774</v>
      </c>
      <c r="AA47" s="312">
        <v>960434</v>
      </c>
      <c r="AB47" s="312">
        <v>3593675</v>
      </c>
      <c r="AC47" s="312">
        <v>271395</v>
      </c>
      <c r="AD47" s="312">
        <v>1704550</v>
      </c>
      <c r="AE47" s="312">
        <v>579560</v>
      </c>
      <c r="AF47" s="312">
        <v>665397</v>
      </c>
      <c r="AG47" s="312">
        <v>2024518</v>
      </c>
      <c r="AH47" s="312">
        <v>36267</v>
      </c>
      <c r="AI47" s="312">
        <v>328834</v>
      </c>
      <c r="AJ47" s="312">
        <v>60684</v>
      </c>
      <c r="AK47" s="312">
        <v>13345724</v>
      </c>
      <c r="AL47" s="312">
        <v>361370</v>
      </c>
      <c r="AM47" s="312">
        <v>2496636</v>
      </c>
      <c r="AN47" s="312">
        <v>2428500</v>
      </c>
      <c r="AO47" s="312">
        <v>2022729</v>
      </c>
      <c r="AP47" s="312">
        <v>63816</v>
      </c>
      <c r="AQ47" s="312">
        <v>328364</v>
      </c>
      <c r="AR47" s="312">
        <v>413214</v>
      </c>
      <c r="AS47" s="312">
        <v>1913452</v>
      </c>
      <c r="AT47" s="312">
        <v>379876</v>
      </c>
      <c r="AU47" s="312">
        <v>67106</v>
      </c>
      <c r="AV47" s="312">
        <v>25211</v>
      </c>
      <c r="AW47" s="312">
        <v>966174</v>
      </c>
      <c r="AX47" s="312">
        <v>257501</v>
      </c>
      <c r="AY47" s="312">
        <v>27090</v>
      </c>
      <c r="AZ47" s="312">
        <v>351239</v>
      </c>
      <c r="BA47" s="312">
        <v>500702</v>
      </c>
      <c r="BB47" s="312">
        <v>52669</v>
      </c>
      <c r="BC47" s="312">
        <v>692767</v>
      </c>
      <c r="BD47" s="312">
        <v>80990</v>
      </c>
      <c r="BE47" s="312">
        <v>94749</v>
      </c>
      <c r="BF47" s="314">
        <v>328072</v>
      </c>
      <c r="BG47" s="312">
        <v>216977</v>
      </c>
      <c r="BH47" s="314">
        <v>186282</v>
      </c>
      <c r="BI47" s="312">
        <v>82737</v>
      </c>
      <c r="BJ47" s="314">
        <v>84546</v>
      </c>
      <c r="BK47" s="312">
        <v>197919</v>
      </c>
      <c r="BL47" s="314">
        <v>24910</v>
      </c>
      <c r="BM47" s="312">
        <v>22550</v>
      </c>
      <c r="BN47" s="312">
        <v>59969</v>
      </c>
      <c r="BO47" s="312">
        <v>229082</v>
      </c>
      <c r="BP47" s="314">
        <v>231683</v>
      </c>
      <c r="BQ47" s="312">
        <v>1228023</v>
      </c>
      <c r="BR47" s="314">
        <v>557536</v>
      </c>
      <c r="BS47" s="312">
        <v>1769866</v>
      </c>
      <c r="BT47" s="314">
        <v>220264</v>
      </c>
      <c r="BU47" s="312">
        <v>102773</v>
      </c>
      <c r="BV47" s="314">
        <v>25669</v>
      </c>
      <c r="BW47" s="312">
        <v>18390</v>
      </c>
      <c r="BX47" s="314">
        <v>112820</v>
      </c>
      <c r="BY47" s="312">
        <v>140056</v>
      </c>
      <c r="BZ47" s="314">
        <v>214101</v>
      </c>
      <c r="CA47" s="312">
        <v>94453</v>
      </c>
      <c r="CB47" s="314">
        <v>161317</v>
      </c>
      <c r="CC47" s="318">
        <v>85365023</v>
      </c>
      <c r="CD47" s="316">
        <v>29666275</v>
      </c>
      <c r="CE47" s="312">
        <v>81508</v>
      </c>
      <c r="CF47" s="317">
        <v>2073097</v>
      </c>
      <c r="CG47" s="318">
        <v>31820880</v>
      </c>
      <c r="CH47" s="313">
        <v>5120078</v>
      </c>
      <c r="CI47" s="317">
        <v>2647204</v>
      </c>
      <c r="CJ47" s="318">
        <v>7767282</v>
      </c>
      <c r="CK47" s="313">
        <v>27463401</v>
      </c>
      <c r="CL47" s="317">
        <v>6814926</v>
      </c>
      <c r="CM47" s="318">
        <v>34278327</v>
      </c>
      <c r="CN47" s="385">
        <v>73866489</v>
      </c>
      <c r="CO47" s="318">
        <v>159231512</v>
      </c>
      <c r="CP47" s="216"/>
    </row>
    <row r="48" spans="1:94" s="217" customFormat="1" ht="30" customHeight="1">
      <c r="A48" s="272">
        <f t="shared" si="0"/>
        <v>37</v>
      </c>
      <c r="B48" s="301" t="s">
        <v>520</v>
      </c>
      <c r="C48" s="215" t="s">
        <v>278</v>
      </c>
      <c r="D48" s="310">
        <v>3539880</v>
      </c>
      <c r="E48" s="311">
        <v>178931</v>
      </c>
      <c r="F48" s="311">
        <v>16180</v>
      </c>
      <c r="G48" s="311">
        <v>106783</v>
      </c>
      <c r="H48" s="311">
        <v>155993</v>
      </c>
      <c r="I48" s="311">
        <v>4917105</v>
      </c>
      <c r="J48" s="311">
        <v>508737</v>
      </c>
      <c r="K48" s="311">
        <v>31486</v>
      </c>
      <c r="L48" s="311">
        <v>120199</v>
      </c>
      <c r="M48" s="311">
        <v>175426</v>
      </c>
      <c r="N48" s="311">
        <v>72134</v>
      </c>
      <c r="O48" s="311">
        <v>807209</v>
      </c>
      <c r="P48" s="311">
        <v>578830</v>
      </c>
      <c r="Q48" s="311">
        <v>186971</v>
      </c>
      <c r="R48" s="312">
        <v>570070</v>
      </c>
      <c r="S48" s="312">
        <v>919144</v>
      </c>
      <c r="T48" s="312">
        <v>136037</v>
      </c>
      <c r="U48" s="312">
        <v>928952</v>
      </c>
      <c r="V48" s="312">
        <v>914861</v>
      </c>
      <c r="W48" s="312">
        <v>807120</v>
      </c>
      <c r="X48" s="312">
        <v>805964</v>
      </c>
      <c r="Y48" s="312">
        <v>852788</v>
      </c>
      <c r="Z48" s="312">
        <v>908065</v>
      </c>
      <c r="AA48" s="312">
        <v>516963</v>
      </c>
      <c r="AB48" s="312">
        <v>888212</v>
      </c>
      <c r="AC48" s="312">
        <v>137812</v>
      </c>
      <c r="AD48" s="312">
        <v>976303</v>
      </c>
      <c r="AE48" s="312">
        <v>233228</v>
      </c>
      <c r="AF48" s="312">
        <v>247346</v>
      </c>
      <c r="AG48" s="312">
        <v>565722</v>
      </c>
      <c r="AH48" s="312">
        <v>15485</v>
      </c>
      <c r="AI48" s="312">
        <v>184415</v>
      </c>
      <c r="AJ48" s="312">
        <v>80627</v>
      </c>
      <c r="AK48" s="312">
        <v>4427888</v>
      </c>
      <c r="AL48" s="312">
        <v>157672</v>
      </c>
      <c r="AM48" s="312">
        <v>1191631</v>
      </c>
      <c r="AN48" s="312">
        <v>106564</v>
      </c>
      <c r="AO48" s="312">
        <v>3805780</v>
      </c>
      <c r="AP48" s="312">
        <v>78566</v>
      </c>
      <c r="AQ48" s="312">
        <v>305770</v>
      </c>
      <c r="AR48" s="312">
        <v>81587</v>
      </c>
      <c r="AS48" s="312">
        <v>829465</v>
      </c>
      <c r="AT48" s="312">
        <v>78882</v>
      </c>
      <c r="AU48" s="312">
        <v>39714</v>
      </c>
      <c r="AV48" s="312">
        <v>7357</v>
      </c>
      <c r="AW48" s="312">
        <v>298646</v>
      </c>
      <c r="AX48" s="312">
        <v>80921</v>
      </c>
      <c r="AY48" s="312">
        <v>17186</v>
      </c>
      <c r="AZ48" s="312">
        <v>144319</v>
      </c>
      <c r="BA48" s="312">
        <v>458811</v>
      </c>
      <c r="BB48" s="312">
        <v>67670</v>
      </c>
      <c r="BC48" s="312">
        <v>485649</v>
      </c>
      <c r="BD48" s="312">
        <v>35721</v>
      </c>
      <c r="BE48" s="312">
        <v>46454</v>
      </c>
      <c r="BF48" s="314">
        <v>79295</v>
      </c>
      <c r="BG48" s="312">
        <v>62584</v>
      </c>
      <c r="BH48" s="314">
        <v>116231</v>
      </c>
      <c r="BI48" s="312">
        <v>21769</v>
      </c>
      <c r="BJ48" s="314">
        <v>45300</v>
      </c>
      <c r="BK48" s="312">
        <v>98385</v>
      </c>
      <c r="BL48" s="314">
        <v>21394</v>
      </c>
      <c r="BM48" s="312">
        <v>10023</v>
      </c>
      <c r="BN48" s="312">
        <v>36043</v>
      </c>
      <c r="BO48" s="312">
        <v>109389</v>
      </c>
      <c r="BP48" s="314">
        <v>66986</v>
      </c>
      <c r="BQ48" s="312">
        <v>699292</v>
      </c>
      <c r="BR48" s="314">
        <v>286257</v>
      </c>
      <c r="BS48" s="312">
        <v>577759</v>
      </c>
      <c r="BT48" s="314">
        <v>121516</v>
      </c>
      <c r="BU48" s="312">
        <v>43463</v>
      </c>
      <c r="BV48" s="314">
        <v>11809</v>
      </c>
      <c r="BW48" s="312">
        <v>11863</v>
      </c>
      <c r="BX48" s="314">
        <v>53154</v>
      </c>
      <c r="BY48" s="312">
        <v>57100</v>
      </c>
      <c r="BZ48" s="314">
        <v>125854</v>
      </c>
      <c r="CA48" s="312">
        <v>64651</v>
      </c>
      <c r="CB48" s="314">
        <v>147601</v>
      </c>
      <c r="CC48" s="318">
        <v>37698949</v>
      </c>
      <c r="CD48" s="316">
        <v>66913669</v>
      </c>
      <c r="CE48" s="312">
        <v>29277</v>
      </c>
      <c r="CF48" s="317">
        <v>885059</v>
      </c>
      <c r="CG48" s="318">
        <v>67828005</v>
      </c>
      <c r="CH48" s="313">
        <v>2336045</v>
      </c>
      <c r="CI48" s="317">
        <v>1128728</v>
      </c>
      <c r="CJ48" s="318">
        <v>3464773</v>
      </c>
      <c r="CK48" s="313">
        <v>29533526</v>
      </c>
      <c r="CL48" s="317">
        <v>7405163</v>
      </c>
      <c r="CM48" s="318">
        <v>36938689</v>
      </c>
      <c r="CN48" s="385">
        <v>108231467</v>
      </c>
      <c r="CO48" s="318">
        <v>145930416</v>
      </c>
      <c r="CP48" s="216"/>
    </row>
    <row r="49" spans="1:94" s="217" customFormat="1" ht="30" customHeight="1">
      <c r="A49" s="272">
        <f t="shared" si="0"/>
        <v>38</v>
      </c>
      <c r="B49" s="301" t="s">
        <v>521</v>
      </c>
      <c r="C49" s="215" t="s">
        <v>279</v>
      </c>
      <c r="D49" s="310">
        <v>930647</v>
      </c>
      <c r="E49" s="311">
        <v>128335</v>
      </c>
      <c r="F49" s="311">
        <v>2799</v>
      </c>
      <c r="G49" s="311">
        <v>550222</v>
      </c>
      <c r="H49" s="311">
        <v>727117</v>
      </c>
      <c r="I49" s="311">
        <v>3122080</v>
      </c>
      <c r="J49" s="311">
        <v>798884</v>
      </c>
      <c r="K49" s="311">
        <v>83897</v>
      </c>
      <c r="L49" s="311">
        <v>80670</v>
      </c>
      <c r="M49" s="311">
        <v>101287</v>
      </c>
      <c r="N49" s="311">
        <v>51354</v>
      </c>
      <c r="O49" s="311">
        <v>1693135</v>
      </c>
      <c r="P49" s="311">
        <v>1364774</v>
      </c>
      <c r="Q49" s="311">
        <v>219155</v>
      </c>
      <c r="R49" s="312">
        <v>1583384</v>
      </c>
      <c r="S49" s="312">
        <v>1734826</v>
      </c>
      <c r="T49" s="312">
        <v>139801</v>
      </c>
      <c r="U49" s="312">
        <v>1116567</v>
      </c>
      <c r="V49" s="312">
        <v>2217347</v>
      </c>
      <c r="W49" s="312">
        <v>2339953</v>
      </c>
      <c r="X49" s="312">
        <v>1165390</v>
      </c>
      <c r="Y49" s="312">
        <v>647124</v>
      </c>
      <c r="Z49" s="312">
        <v>772913</v>
      </c>
      <c r="AA49" s="312">
        <v>635833</v>
      </c>
      <c r="AB49" s="312">
        <v>1957523</v>
      </c>
      <c r="AC49" s="312">
        <v>174964</v>
      </c>
      <c r="AD49" s="312">
        <v>464504</v>
      </c>
      <c r="AE49" s="312">
        <v>377960</v>
      </c>
      <c r="AF49" s="312">
        <v>383431</v>
      </c>
      <c r="AG49" s="312">
        <v>3237794</v>
      </c>
      <c r="AH49" s="312">
        <v>32247</v>
      </c>
      <c r="AI49" s="312">
        <v>792493</v>
      </c>
      <c r="AJ49" s="312">
        <v>72435</v>
      </c>
      <c r="AK49" s="312">
        <v>5838689</v>
      </c>
      <c r="AL49" s="312">
        <v>1559023</v>
      </c>
      <c r="AM49" s="312">
        <v>9007305</v>
      </c>
      <c r="AN49" s="312">
        <v>3443962</v>
      </c>
      <c r="AO49" s="312">
        <v>6314862</v>
      </c>
      <c r="AP49" s="312">
        <v>66273</v>
      </c>
      <c r="AQ49" s="312">
        <v>5169581</v>
      </c>
      <c r="AR49" s="312">
        <v>49316</v>
      </c>
      <c r="AS49" s="312">
        <v>195544</v>
      </c>
      <c r="AT49" s="312">
        <v>109308</v>
      </c>
      <c r="AU49" s="312">
        <v>39844</v>
      </c>
      <c r="AV49" s="312">
        <v>643</v>
      </c>
      <c r="AW49" s="312">
        <v>155258</v>
      </c>
      <c r="AX49" s="312">
        <v>78935</v>
      </c>
      <c r="AY49" s="312">
        <v>19873</v>
      </c>
      <c r="AZ49" s="312">
        <v>97194</v>
      </c>
      <c r="BA49" s="312">
        <v>109866</v>
      </c>
      <c r="BB49" s="312">
        <v>76928</v>
      </c>
      <c r="BC49" s="312">
        <v>495728</v>
      </c>
      <c r="BD49" s="312">
        <v>133847</v>
      </c>
      <c r="BE49" s="312">
        <v>69143</v>
      </c>
      <c r="BF49" s="314">
        <v>175067</v>
      </c>
      <c r="BG49" s="312">
        <v>84029</v>
      </c>
      <c r="BH49" s="314">
        <v>155312</v>
      </c>
      <c r="BI49" s="312">
        <v>336805</v>
      </c>
      <c r="BJ49" s="314">
        <v>1349</v>
      </c>
      <c r="BK49" s="312">
        <v>492608</v>
      </c>
      <c r="BL49" s="314">
        <v>92753</v>
      </c>
      <c r="BM49" s="312">
        <v>1777790</v>
      </c>
      <c r="BN49" s="312">
        <v>41675</v>
      </c>
      <c r="BO49" s="312">
        <v>105548</v>
      </c>
      <c r="BP49" s="314">
        <v>150183</v>
      </c>
      <c r="BQ49" s="312">
        <v>814535</v>
      </c>
      <c r="BR49" s="314">
        <v>393677</v>
      </c>
      <c r="BS49" s="312">
        <v>184948</v>
      </c>
      <c r="BT49" s="314">
        <v>53854</v>
      </c>
      <c r="BU49" s="312">
        <v>89069</v>
      </c>
      <c r="BV49" s="314">
        <v>9645</v>
      </c>
      <c r="BW49" s="312">
        <v>1770</v>
      </c>
      <c r="BX49" s="314">
        <v>50230</v>
      </c>
      <c r="BY49" s="312">
        <v>11269</v>
      </c>
      <c r="BZ49" s="314">
        <v>217370</v>
      </c>
      <c r="CA49" s="312">
        <v>154452</v>
      </c>
      <c r="CB49" s="314">
        <v>47471</v>
      </c>
      <c r="CC49" s="318">
        <v>68173376</v>
      </c>
      <c r="CD49" s="316">
        <v>17032902</v>
      </c>
      <c r="CE49" s="312">
        <v>0</v>
      </c>
      <c r="CF49" s="317">
        <v>7237255</v>
      </c>
      <c r="CG49" s="318">
        <v>24270157</v>
      </c>
      <c r="CH49" s="313">
        <v>664295</v>
      </c>
      <c r="CI49" s="317">
        <v>-22277</v>
      </c>
      <c r="CJ49" s="318">
        <v>642018</v>
      </c>
      <c r="CK49" s="313">
        <v>15468086</v>
      </c>
      <c r="CL49" s="317">
        <v>3807391</v>
      </c>
      <c r="CM49" s="318">
        <v>19275477</v>
      </c>
      <c r="CN49" s="385">
        <v>44187652</v>
      </c>
      <c r="CO49" s="318">
        <v>112361028</v>
      </c>
      <c r="CP49" s="216"/>
    </row>
    <row r="50" spans="1:94" s="217" customFormat="1" ht="30" customHeight="1">
      <c r="A50" s="272">
        <f t="shared" si="0"/>
        <v>39</v>
      </c>
      <c r="B50" s="301" t="s">
        <v>522</v>
      </c>
      <c r="C50" s="215" t="s">
        <v>230</v>
      </c>
      <c r="D50" s="310">
        <v>25722</v>
      </c>
      <c r="E50" s="311">
        <v>20064</v>
      </c>
      <c r="F50" s="311">
        <v>10958</v>
      </c>
      <c r="G50" s="311">
        <v>2072</v>
      </c>
      <c r="H50" s="311">
        <v>84534</v>
      </c>
      <c r="I50" s="311">
        <v>54923</v>
      </c>
      <c r="J50" s="311">
        <v>13547</v>
      </c>
      <c r="K50" s="311">
        <v>3459</v>
      </c>
      <c r="L50" s="311">
        <v>8187</v>
      </c>
      <c r="M50" s="311">
        <v>5566</v>
      </c>
      <c r="N50" s="311">
        <v>2336</v>
      </c>
      <c r="O50" s="311">
        <v>34401</v>
      </c>
      <c r="P50" s="311">
        <v>71295</v>
      </c>
      <c r="Q50" s="311">
        <v>20125</v>
      </c>
      <c r="R50" s="312">
        <v>18331</v>
      </c>
      <c r="S50" s="312">
        <v>97238</v>
      </c>
      <c r="T50" s="312">
        <v>25312</v>
      </c>
      <c r="U50" s="312">
        <v>41073</v>
      </c>
      <c r="V50" s="312">
        <v>54812</v>
      </c>
      <c r="W50" s="312">
        <v>26969</v>
      </c>
      <c r="X50" s="312">
        <v>45568</v>
      </c>
      <c r="Y50" s="312">
        <v>65573</v>
      </c>
      <c r="Z50" s="312">
        <v>42308</v>
      </c>
      <c r="AA50" s="312">
        <v>59873</v>
      </c>
      <c r="AB50" s="312">
        <v>136304</v>
      </c>
      <c r="AC50" s="312">
        <v>43457</v>
      </c>
      <c r="AD50" s="312">
        <v>43471</v>
      </c>
      <c r="AE50" s="312">
        <v>5360</v>
      </c>
      <c r="AF50" s="312">
        <v>37141</v>
      </c>
      <c r="AG50" s="312">
        <v>27260</v>
      </c>
      <c r="AH50" s="312">
        <v>2033</v>
      </c>
      <c r="AI50" s="312">
        <v>13386</v>
      </c>
      <c r="AJ50" s="312">
        <v>2036</v>
      </c>
      <c r="AK50" s="312">
        <v>141822</v>
      </c>
      <c r="AL50" s="312">
        <v>32451</v>
      </c>
      <c r="AM50" s="312">
        <v>250072</v>
      </c>
      <c r="AN50" s="312">
        <v>79847</v>
      </c>
      <c r="AO50" s="312">
        <v>73959</v>
      </c>
      <c r="AP50" s="312">
        <v>228922</v>
      </c>
      <c r="AQ50" s="312">
        <v>500763</v>
      </c>
      <c r="AR50" s="312">
        <v>6064</v>
      </c>
      <c r="AS50" s="312">
        <v>5596</v>
      </c>
      <c r="AT50" s="312">
        <v>8422</v>
      </c>
      <c r="AU50" s="312">
        <v>16216</v>
      </c>
      <c r="AV50" s="312">
        <v>192</v>
      </c>
      <c r="AW50" s="312">
        <v>6038</v>
      </c>
      <c r="AX50" s="312">
        <v>46565</v>
      </c>
      <c r="AY50" s="312">
        <v>1202</v>
      </c>
      <c r="AZ50" s="312">
        <v>21330</v>
      </c>
      <c r="BA50" s="312">
        <v>12789</v>
      </c>
      <c r="BB50" s="312">
        <v>17286</v>
      </c>
      <c r="BC50" s="312">
        <v>39685</v>
      </c>
      <c r="BD50" s="312">
        <v>21509</v>
      </c>
      <c r="BE50" s="312">
        <v>25299</v>
      </c>
      <c r="BF50" s="314">
        <v>8800</v>
      </c>
      <c r="BG50" s="312">
        <v>33099</v>
      </c>
      <c r="BH50" s="314">
        <v>29726</v>
      </c>
      <c r="BI50" s="312">
        <v>3912</v>
      </c>
      <c r="BJ50" s="314">
        <v>0</v>
      </c>
      <c r="BK50" s="312">
        <v>48369</v>
      </c>
      <c r="BL50" s="314">
        <v>11539</v>
      </c>
      <c r="BM50" s="312">
        <v>296121</v>
      </c>
      <c r="BN50" s="312">
        <v>9015</v>
      </c>
      <c r="BO50" s="312">
        <v>119</v>
      </c>
      <c r="BP50" s="314">
        <v>2545</v>
      </c>
      <c r="BQ50" s="312">
        <v>14847</v>
      </c>
      <c r="BR50" s="314">
        <v>12707</v>
      </c>
      <c r="BS50" s="312">
        <v>8200</v>
      </c>
      <c r="BT50" s="314">
        <v>0</v>
      </c>
      <c r="BU50" s="312">
        <v>41891</v>
      </c>
      <c r="BV50" s="314">
        <v>386</v>
      </c>
      <c r="BW50" s="312">
        <v>13</v>
      </c>
      <c r="BX50" s="314">
        <v>24164</v>
      </c>
      <c r="BY50" s="312">
        <v>653</v>
      </c>
      <c r="BZ50" s="314">
        <v>12727</v>
      </c>
      <c r="CA50" s="312">
        <v>3983</v>
      </c>
      <c r="CB50" s="314">
        <v>0</v>
      </c>
      <c r="CC50" s="318">
        <v>3243539</v>
      </c>
      <c r="CD50" s="316">
        <v>434814</v>
      </c>
      <c r="CE50" s="312">
        <v>0</v>
      </c>
      <c r="CF50" s="317">
        <v>0</v>
      </c>
      <c r="CG50" s="318">
        <v>434814</v>
      </c>
      <c r="CH50" s="313">
        <v>6042</v>
      </c>
      <c r="CI50" s="317">
        <v>731</v>
      </c>
      <c r="CJ50" s="318">
        <v>6773</v>
      </c>
      <c r="CK50" s="313">
        <v>1853680</v>
      </c>
      <c r="CL50" s="317">
        <v>1774550</v>
      </c>
      <c r="CM50" s="318">
        <v>3628230</v>
      </c>
      <c r="CN50" s="385">
        <v>4069817</v>
      </c>
      <c r="CO50" s="318">
        <v>7313356</v>
      </c>
      <c r="CP50" s="216"/>
    </row>
    <row r="51" spans="1:94" s="217" customFormat="1" ht="30" customHeight="1">
      <c r="A51" s="272">
        <f>+A50+1</f>
        <v>40</v>
      </c>
      <c r="B51" s="302" t="s">
        <v>523</v>
      </c>
      <c r="C51" s="215" t="s">
        <v>231</v>
      </c>
      <c r="D51" s="310">
        <v>150289</v>
      </c>
      <c r="E51" s="311">
        <v>3378</v>
      </c>
      <c r="F51" s="311">
        <v>8567</v>
      </c>
      <c r="G51" s="311">
        <v>64402</v>
      </c>
      <c r="H51" s="311">
        <v>250976</v>
      </c>
      <c r="I51" s="311">
        <v>672436</v>
      </c>
      <c r="J51" s="311">
        <v>460790</v>
      </c>
      <c r="K51" s="311">
        <v>53941</v>
      </c>
      <c r="L51" s="311">
        <v>25112</v>
      </c>
      <c r="M51" s="311">
        <v>88292</v>
      </c>
      <c r="N51" s="311">
        <v>9618</v>
      </c>
      <c r="O51" s="311">
        <v>41340</v>
      </c>
      <c r="P51" s="311">
        <v>104636</v>
      </c>
      <c r="Q51" s="311">
        <v>117029</v>
      </c>
      <c r="R51" s="312">
        <v>457748</v>
      </c>
      <c r="S51" s="312">
        <v>287133</v>
      </c>
      <c r="T51" s="312">
        <v>83771</v>
      </c>
      <c r="U51" s="312">
        <v>159869</v>
      </c>
      <c r="V51" s="312">
        <v>293986</v>
      </c>
      <c r="W51" s="312">
        <v>129439</v>
      </c>
      <c r="X51" s="312">
        <v>138173</v>
      </c>
      <c r="Y51" s="312">
        <v>79469</v>
      </c>
      <c r="Z51" s="312">
        <v>316039</v>
      </c>
      <c r="AA51" s="312">
        <v>148228</v>
      </c>
      <c r="AB51" s="312">
        <v>284270</v>
      </c>
      <c r="AC51" s="312">
        <v>31447</v>
      </c>
      <c r="AD51" s="312">
        <v>100024</v>
      </c>
      <c r="AE51" s="312">
        <v>33302</v>
      </c>
      <c r="AF51" s="312">
        <v>49687</v>
      </c>
      <c r="AG51" s="312">
        <v>326377</v>
      </c>
      <c r="AH51" s="312">
        <v>13311</v>
      </c>
      <c r="AI51" s="312">
        <v>43654</v>
      </c>
      <c r="AJ51" s="312">
        <v>17690</v>
      </c>
      <c r="AK51" s="312">
        <v>726224</v>
      </c>
      <c r="AL51" s="312">
        <v>395678</v>
      </c>
      <c r="AM51" s="312">
        <v>5934032</v>
      </c>
      <c r="AN51" s="312">
        <v>6101313</v>
      </c>
      <c r="AO51" s="312">
        <v>4006518</v>
      </c>
      <c r="AP51" s="312">
        <v>1597941</v>
      </c>
      <c r="AQ51" s="312">
        <v>6844914</v>
      </c>
      <c r="AR51" s="312">
        <v>47370</v>
      </c>
      <c r="AS51" s="312">
        <v>28126</v>
      </c>
      <c r="AT51" s="312">
        <v>317251</v>
      </c>
      <c r="AU51" s="312">
        <v>27257</v>
      </c>
      <c r="AV51" s="312">
        <v>9277</v>
      </c>
      <c r="AW51" s="312">
        <v>839601</v>
      </c>
      <c r="AX51" s="312">
        <v>64489</v>
      </c>
      <c r="AY51" s="312">
        <v>29855</v>
      </c>
      <c r="AZ51" s="312">
        <v>82312</v>
      </c>
      <c r="BA51" s="312">
        <v>24021</v>
      </c>
      <c r="BB51" s="312">
        <v>49276</v>
      </c>
      <c r="BC51" s="312">
        <v>168714</v>
      </c>
      <c r="BD51" s="312">
        <v>162908</v>
      </c>
      <c r="BE51" s="312">
        <v>787021</v>
      </c>
      <c r="BF51" s="314">
        <v>43170</v>
      </c>
      <c r="BG51" s="312">
        <v>21690</v>
      </c>
      <c r="BH51" s="314">
        <v>187486</v>
      </c>
      <c r="BI51" s="312">
        <v>83090</v>
      </c>
      <c r="BJ51" s="314">
        <v>535</v>
      </c>
      <c r="BK51" s="312">
        <v>311194</v>
      </c>
      <c r="BL51" s="314">
        <v>70341</v>
      </c>
      <c r="BM51" s="312">
        <v>50688</v>
      </c>
      <c r="BN51" s="312">
        <v>45239</v>
      </c>
      <c r="BO51" s="312">
        <v>50805</v>
      </c>
      <c r="BP51" s="314">
        <v>160978</v>
      </c>
      <c r="BQ51" s="312">
        <v>120129</v>
      </c>
      <c r="BR51" s="314">
        <v>41193</v>
      </c>
      <c r="BS51" s="312">
        <v>51908</v>
      </c>
      <c r="BT51" s="314">
        <v>14167</v>
      </c>
      <c r="BU51" s="312">
        <v>33080</v>
      </c>
      <c r="BV51" s="314">
        <v>10153</v>
      </c>
      <c r="BW51" s="312">
        <v>2459</v>
      </c>
      <c r="BX51" s="314">
        <v>17075</v>
      </c>
      <c r="BY51" s="312">
        <v>9029</v>
      </c>
      <c r="BZ51" s="314">
        <v>35779</v>
      </c>
      <c r="CA51" s="312">
        <v>71822</v>
      </c>
      <c r="CB51" s="314">
        <v>0</v>
      </c>
      <c r="CC51" s="318">
        <v>34720531</v>
      </c>
      <c r="CD51" s="316">
        <v>3105798</v>
      </c>
      <c r="CE51" s="312">
        <v>0</v>
      </c>
      <c r="CF51" s="317">
        <v>15404077</v>
      </c>
      <c r="CG51" s="318">
        <v>18509875</v>
      </c>
      <c r="CH51" s="313">
        <v>0</v>
      </c>
      <c r="CI51" s="317">
        <v>5051</v>
      </c>
      <c r="CJ51" s="318">
        <v>5051</v>
      </c>
      <c r="CK51" s="313">
        <v>4159216</v>
      </c>
      <c r="CL51" s="317">
        <v>1764357</v>
      </c>
      <c r="CM51" s="318">
        <v>5923573</v>
      </c>
      <c r="CN51" s="385">
        <v>24438499</v>
      </c>
      <c r="CO51" s="318">
        <v>59159030</v>
      </c>
      <c r="CP51" s="216"/>
    </row>
    <row r="52" spans="1:94" s="217" customFormat="1" ht="30" customHeight="1">
      <c r="A52" s="272">
        <f>+A51+1</f>
        <v>41</v>
      </c>
      <c r="B52" s="301" t="s">
        <v>524</v>
      </c>
      <c r="C52" s="215" t="s">
        <v>105</v>
      </c>
      <c r="D52" s="310">
        <v>11303</v>
      </c>
      <c r="E52" s="311">
        <v>3467</v>
      </c>
      <c r="F52" s="311">
        <v>47</v>
      </c>
      <c r="G52" s="311">
        <v>19492</v>
      </c>
      <c r="H52" s="311">
        <v>15569</v>
      </c>
      <c r="I52" s="311">
        <v>84358</v>
      </c>
      <c r="J52" s="311">
        <v>17173</v>
      </c>
      <c r="K52" s="311">
        <v>7937</v>
      </c>
      <c r="L52" s="311">
        <v>6328</v>
      </c>
      <c r="M52" s="311">
        <v>11830</v>
      </c>
      <c r="N52" s="311">
        <v>3829</v>
      </c>
      <c r="O52" s="311">
        <v>15206</v>
      </c>
      <c r="P52" s="311">
        <v>23714</v>
      </c>
      <c r="Q52" s="311">
        <v>10733</v>
      </c>
      <c r="R52" s="312">
        <v>13411</v>
      </c>
      <c r="S52" s="312">
        <v>54075</v>
      </c>
      <c r="T52" s="312">
        <v>14079</v>
      </c>
      <c r="U52" s="312">
        <v>61759</v>
      </c>
      <c r="V52" s="312">
        <v>51778</v>
      </c>
      <c r="W52" s="312">
        <v>8051</v>
      </c>
      <c r="X52" s="312">
        <v>59453</v>
      </c>
      <c r="Y52" s="312">
        <v>6891</v>
      </c>
      <c r="Z52" s="312">
        <v>67488</v>
      </c>
      <c r="AA52" s="312">
        <v>53909</v>
      </c>
      <c r="AB52" s="312">
        <v>61083</v>
      </c>
      <c r="AC52" s="312">
        <v>14960</v>
      </c>
      <c r="AD52" s="312">
        <v>29767</v>
      </c>
      <c r="AE52" s="312">
        <v>2870</v>
      </c>
      <c r="AF52" s="312">
        <v>131999</v>
      </c>
      <c r="AG52" s="312">
        <v>29931</v>
      </c>
      <c r="AH52" s="312">
        <v>932</v>
      </c>
      <c r="AI52" s="312">
        <v>17610</v>
      </c>
      <c r="AJ52" s="312">
        <v>1231</v>
      </c>
      <c r="AK52" s="312">
        <v>406805</v>
      </c>
      <c r="AL52" s="312">
        <v>51440</v>
      </c>
      <c r="AM52" s="312">
        <v>306045</v>
      </c>
      <c r="AN52" s="312">
        <v>166796</v>
      </c>
      <c r="AO52" s="312">
        <v>27515</v>
      </c>
      <c r="AP52" s="312">
        <v>32421</v>
      </c>
      <c r="AQ52" s="312">
        <v>73354</v>
      </c>
      <c r="AR52" s="312">
        <v>164448</v>
      </c>
      <c r="AS52" s="312">
        <v>10964</v>
      </c>
      <c r="AT52" s="312">
        <v>7284</v>
      </c>
      <c r="AU52" s="312">
        <v>16330</v>
      </c>
      <c r="AV52" s="312">
        <v>67</v>
      </c>
      <c r="AW52" s="312">
        <v>23865</v>
      </c>
      <c r="AX52" s="312">
        <v>88483</v>
      </c>
      <c r="AY52" s="312">
        <v>9578</v>
      </c>
      <c r="AZ52" s="312">
        <v>75082</v>
      </c>
      <c r="BA52" s="312">
        <v>60808</v>
      </c>
      <c r="BB52" s="312">
        <v>75131</v>
      </c>
      <c r="BC52" s="312">
        <v>42576</v>
      </c>
      <c r="BD52" s="312">
        <v>74722</v>
      </c>
      <c r="BE52" s="312">
        <v>82037</v>
      </c>
      <c r="BF52" s="314">
        <v>48053</v>
      </c>
      <c r="BG52" s="312">
        <v>12177</v>
      </c>
      <c r="BH52" s="314">
        <v>52504</v>
      </c>
      <c r="BI52" s="312">
        <v>12663</v>
      </c>
      <c r="BJ52" s="314">
        <v>0</v>
      </c>
      <c r="BK52" s="312">
        <v>29090</v>
      </c>
      <c r="BL52" s="314">
        <v>54529</v>
      </c>
      <c r="BM52" s="312">
        <v>2011828</v>
      </c>
      <c r="BN52" s="312">
        <v>3820</v>
      </c>
      <c r="BO52" s="312">
        <v>11776</v>
      </c>
      <c r="BP52" s="314">
        <v>7389</v>
      </c>
      <c r="BQ52" s="312">
        <v>72742</v>
      </c>
      <c r="BR52" s="314">
        <v>111710</v>
      </c>
      <c r="BS52" s="312">
        <v>38537</v>
      </c>
      <c r="BT52" s="314">
        <v>23221</v>
      </c>
      <c r="BU52" s="312">
        <v>77776</v>
      </c>
      <c r="BV52" s="314">
        <v>9816</v>
      </c>
      <c r="BW52" s="312">
        <v>678</v>
      </c>
      <c r="BX52" s="314">
        <v>59767</v>
      </c>
      <c r="BY52" s="312">
        <v>309</v>
      </c>
      <c r="BZ52" s="314">
        <v>5622</v>
      </c>
      <c r="CA52" s="312">
        <v>16093</v>
      </c>
      <c r="CB52" s="314">
        <v>0</v>
      </c>
      <c r="CC52" s="318">
        <v>5368114</v>
      </c>
      <c r="CD52" s="316">
        <v>4956914</v>
      </c>
      <c r="CE52" s="312">
        <v>114580</v>
      </c>
      <c r="CF52" s="317">
        <v>1007652</v>
      </c>
      <c r="CG52" s="318">
        <v>6079146</v>
      </c>
      <c r="CH52" s="313">
        <v>0</v>
      </c>
      <c r="CI52" s="317">
        <v>20281</v>
      </c>
      <c r="CJ52" s="318">
        <v>20281</v>
      </c>
      <c r="CK52" s="313">
        <v>0</v>
      </c>
      <c r="CL52" s="317">
        <v>0</v>
      </c>
      <c r="CM52" s="318">
        <v>0</v>
      </c>
      <c r="CN52" s="385">
        <v>6099427</v>
      </c>
      <c r="CO52" s="318">
        <v>11467541</v>
      </c>
      <c r="CP52" s="216"/>
    </row>
    <row r="53" spans="1:94" s="217" customFormat="1" ht="30" customHeight="1">
      <c r="A53" s="272">
        <f t="shared" si="0"/>
        <v>42</v>
      </c>
      <c r="B53" s="301" t="s">
        <v>525</v>
      </c>
      <c r="C53" s="215" t="s">
        <v>280</v>
      </c>
      <c r="D53" s="310">
        <v>1749</v>
      </c>
      <c r="E53" s="311">
        <v>4879</v>
      </c>
      <c r="F53" s="311">
        <v>34</v>
      </c>
      <c r="G53" s="311">
        <v>41013</v>
      </c>
      <c r="H53" s="311">
        <v>16932</v>
      </c>
      <c r="I53" s="311">
        <v>56801</v>
      </c>
      <c r="J53" s="311">
        <v>17864</v>
      </c>
      <c r="K53" s="311">
        <v>3211</v>
      </c>
      <c r="L53" s="311">
        <v>6120</v>
      </c>
      <c r="M53" s="311">
        <v>5345</v>
      </c>
      <c r="N53" s="311">
        <v>1731</v>
      </c>
      <c r="O53" s="311">
        <v>6283</v>
      </c>
      <c r="P53" s="311">
        <v>10038</v>
      </c>
      <c r="Q53" s="311">
        <v>3688</v>
      </c>
      <c r="R53" s="312">
        <v>10653</v>
      </c>
      <c r="S53" s="312">
        <v>12409</v>
      </c>
      <c r="T53" s="312">
        <v>7143</v>
      </c>
      <c r="U53" s="312">
        <v>16495</v>
      </c>
      <c r="V53" s="312">
        <v>16785</v>
      </c>
      <c r="W53" s="312">
        <v>3436</v>
      </c>
      <c r="X53" s="312">
        <v>23064</v>
      </c>
      <c r="Y53" s="312">
        <v>4650</v>
      </c>
      <c r="Z53" s="312">
        <v>34710</v>
      </c>
      <c r="AA53" s="312">
        <v>23863</v>
      </c>
      <c r="AB53" s="312">
        <v>16402</v>
      </c>
      <c r="AC53" s="312">
        <v>5482</v>
      </c>
      <c r="AD53" s="312">
        <v>4943</v>
      </c>
      <c r="AE53" s="312">
        <v>1322</v>
      </c>
      <c r="AF53" s="312">
        <v>19070</v>
      </c>
      <c r="AG53" s="312">
        <v>12941</v>
      </c>
      <c r="AH53" s="312">
        <v>798</v>
      </c>
      <c r="AI53" s="312">
        <v>12081</v>
      </c>
      <c r="AJ53" s="312">
        <v>1596</v>
      </c>
      <c r="AK53" s="312">
        <v>501312</v>
      </c>
      <c r="AL53" s="312">
        <v>34044</v>
      </c>
      <c r="AM53" s="312">
        <v>365128</v>
      </c>
      <c r="AN53" s="312">
        <v>151553</v>
      </c>
      <c r="AO53" s="312">
        <v>420355</v>
      </c>
      <c r="AP53" s="312">
        <v>87874</v>
      </c>
      <c r="AQ53" s="312">
        <v>17865</v>
      </c>
      <c r="AR53" s="312">
        <v>128443</v>
      </c>
      <c r="AS53" s="312">
        <v>142820</v>
      </c>
      <c r="AT53" s="312">
        <v>14080</v>
      </c>
      <c r="AU53" s="312">
        <v>8369</v>
      </c>
      <c r="AV53" s="312">
        <v>300</v>
      </c>
      <c r="AW53" s="312">
        <v>15262</v>
      </c>
      <c r="AX53" s="312">
        <v>21764</v>
      </c>
      <c r="AY53" s="312">
        <v>10565</v>
      </c>
      <c r="AZ53" s="312">
        <v>16059</v>
      </c>
      <c r="BA53" s="312">
        <v>34810</v>
      </c>
      <c r="BB53" s="312">
        <v>1146</v>
      </c>
      <c r="BC53" s="312">
        <v>13030</v>
      </c>
      <c r="BD53" s="312">
        <v>93993</v>
      </c>
      <c r="BE53" s="312">
        <v>57165</v>
      </c>
      <c r="BF53" s="314">
        <v>32213</v>
      </c>
      <c r="BG53" s="312">
        <v>29375</v>
      </c>
      <c r="BH53" s="314">
        <v>57911</v>
      </c>
      <c r="BI53" s="312">
        <v>3077</v>
      </c>
      <c r="BJ53" s="314">
        <v>0</v>
      </c>
      <c r="BK53" s="312">
        <v>17233</v>
      </c>
      <c r="BL53" s="314">
        <v>12521</v>
      </c>
      <c r="BM53" s="312">
        <v>18353</v>
      </c>
      <c r="BN53" s="312">
        <v>1291</v>
      </c>
      <c r="BO53" s="312">
        <v>47883</v>
      </c>
      <c r="BP53" s="314">
        <v>17563</v>
      </c>
      <c r="BQ53" s="312">
        <v>112300</v>
      </c>
      <c r="BR53" s="314">
        <v>83722</v>
      </c>
      <c r="BS53" s="312">
        <v>61493</v>
      </c>
      <c r="BT53" s="314">
        <v>272893</v>
      </c>
      <c r="BU53" s="312">
        <v>36104</v>
      </c>
      <c r="BV53" s="314">
        <v>4013</v>
      </c>
      <c r="BW53" s="312">
        <v>310</v>
      </c>
      <c r="BX53" s="314">
        <v>52288</v>
      </c>
      <c r="BY53" s="312">
        <v>186</v>
      </c>
      <c r="BZ53" s="314">
        <v>356</v>
      </c>
      <c r="CA53" s="312">
        <v>4919</v>
      </c>
      <c r="CB53" s="314">
        <v>0</v>
      </c>
      <c r="CC53" s="318">
        <v>3405472</v>
      </c>
      <c r="CD53" s="316">
        <v>21116159</v>
      </c>
      <c r="CE53" s="312">
        <v>0</v>
      </c>
      <c r="CF53" s="317">
        <v>1140801</v>
      </c>
      <c r="CG53" s="318">
        <v>22256960</v>
      </c>
      <c r="CH53" s="313">
        <v>0</v>
      </c>
      <c r="CI53" s="317">
        <v>6967</v>
      </c>
      <c r="CJ53" s="318">
        <v>6967</v>
      </c>
      <c r="CK53" s="313">
        <v>57</v>
      </c>
      <c r="CL53" s="317">
        <v>296</v>
      </c>
      <c r="CM53" s="318">
        <v>353</v>
      </c>
      <c r="CN53" s="385">
        <v>22264280</v>
      </c>
      <c r="CO53" s="318">
        <v>25669752</v>
      </c>
      <c r="CP53" s="216"/>
    </row>
    <row r="54" spans="1:94" s="217" customFormat="1" ht="30" customHeight="1">
      <c r="A54" s="272">
        <f>A53+1</f>
        <v>43</v>
      </c>
      <c r="B54" s="301" t="s">
        <v>526</v>
      </c>
      <c r="C54" s="215" t="s">
        <v>281</v>
      </c>
      <c r="D54" s="310">
        <v>13517</v>
      </c>
      <c r="E54" s="311">
        <v>37708</v>
      </c>
      <c r="F54" s="311">
        <v>350</v>
      </c>
      <c r="G54" s="311">
        <v>29452</v>
      </c>
      <c r="H54" s="311">
        <v>28442</v>
      </c>
      <c r="I54" s="311">
        <v>79734</v>
      </c>
      <c r="J54" s="311">
        <v>7079</v>
      </c>
      <c r="K54" s="311">
        <v>10625</v>
      </c>
      <c r="L54" s="311">
        <v>9665</v>
      </c>
      <c r="M54" s="311">
        <v>14821</v>
      </c>
      <c r="N54" s="311">
        <v>5424</v>
      </c>
      <c r="O54" s="311">
        <v>17212</v>
      </c>
      <c r="P54" s="311">
        <v>37704</v>
      </c>
      <c r="Q54" s="311">
        <v>95347</v>
      </c>
      <c r="R54" s="312">
        <v>40108</v>
      </c>
      <c r="S54" s="312">
        <v>49210</v>
      </c>
      <c r="T54" s="312">
        <v>29742</v>
      </c>
      <c r="U54" s="312">
        <v>49242</v>
      </c>
      <c r="V54" s="312">
        <v>56655</v>
      </c>
      <c r="W54" s="312">
        <v>20424</v>
      </c>
      <c r="X54" s="312">
        <v>38513</v>
      </c>
      <c r="Y54" s="312">
        <v>254</v>
      </c>
      <c r="Z54" s="312">
        <v>61433</v>
      </c>
      <c r="AA54" s="312">
        <v>33132</v>
      </c>
      <c r="AB54" s="312">
        <v>92299</v>
      </c>
      <c r="AC54" s="312">
        <v>21482</v>
      </c>
      <c r="AD54" s="312">
        <v>38514</v>
      </c>
      <c r="AE54" s="312">
        <v>11216</v>
      </c>
      <c r="AF54" s="312">
        <v>567</v>
      </c>
      <c r="AG54" s="312">
        <v>102534</v>
      </c>
      <c r="AH54" s="312">
        <v>10501</v>
      </c>
      <c r="AI54" s="312">
        <v>27857</v>
      </c>
      <c r="AJ54" s="312">
        <v>582</v>
      </c>
      <c r="AK54" s="312">
        <v>139597</v>
      </c>
      <c r="AL54" s="312">
        <v>13311</v>
      </c>
      <c r="AM54" s="312">
        <v>411273</v>
      </c>
      <c r="AN54" s="312">
        <v>396987</v>
      </c>
      <c r="AO54" s="312">
        <v>153483</v>
      </c>
      <c r="AP54" s="312">
        <v>21204</v>
      </c>
      <c r="AQ54" s="312">
        <v>4319</v>
      </c>
      <c r="AR54" s="312">
        <v>2121</v>
      </c>
      <c r="AS54" s="312">
        <v>35035</v>
      </c>
      <c r="AT54" s="312">
        <v>466290</v>
      </c>
      <c r="AU54" s="312">
        <v>4475</v>
      </c>
      <c r="AV54" s="312">
        <v>975</v>
      </c>
      <c r="AW54" s="312">
        <v>279712</v>
      </c>
      <c r="AX54" s="312">
        <v>326328</v>
      </c>
      <c r="AY54" s="312">
        <v>37227</v>
      </c>
      <c r="AZ54" s="312">
        <v>226057</v>
      </c>
      <c r="BA54" s="312">
        <v>269271</v>
      </c>
      <c r="BB54" s="312">
        <v>117343</v>
      </c>
      <c r="BC54" s="312">
        <v>78815</v>
      </c>
      <c r="BD54" s="312">
        <v>17311</v>
      </c>
      <c r="BE54" s="312">
        <v>32896</v>
      </c>
      <c r="BF54" s="314">
        <v>172355</v>
      </c>
      <c r="BG54" s="312">
        <v>65913</v>
      </c>
      <c r="BH54" s="314">
        <v>383752</v>
      </c>
      <c r="BI54" s="312">
        <v>19642</v>
      </c>
      <c r="BJ54" s="314">
        <v>0</v>
      </c>
      <c r="BK54" s="312">
        <v>73299</v>
      </c>
      <c r="BL54" s="314">
        <v>5200</v>
      </c>
      <c r="BM54" s="312">
        <v>10759</v>
      </c>
      <c r="BN54" s="312">
        <v>1190</v>
      </c>
      <c r="BO54" s="312">
        <v>849</v>
      </c>
      <c r="BP54" s="314">
        <v>2136</v>
      </c>
      <c r="BQ54" s="312">
        <v>203787</v>
      </c>
      <c r="BR54" s="314">
        <v>446478</v>
      </c>
      <c r="BS54" s="312">
        <v>157138</v>
      </c>
      <c r="BT54" s="314">
        <v>593</v>
      </c>
      <c r="BU54" s="312">
        <v>22414</v>
      </c>
      <c r="BV54" s="314">
        <v>26072</v>
      </c>
      <c r="BW54" s="312">
        <v>280</v>
      </c>
      <c r="BX54" s="314">
        <v>4779</v>
      </c>
      <c r="BY54" s="312">
        <v>88632</v>
      </c>
      <c r="BZ54" s="314">
        <v>61</v>
      </c>
      <c r="CA54" s="312">
        <v>26942</v>
      </c>
      <c r="CB54" s="314">
        <v>0</v>
      </c>
      <c r="CC54" s="318">
        <v>5817646</v>
      </c>
      <c r="CD54" s="316">
        <v>5687142</v>
      </c>
      <c r="CE54" s="312">
        <v>0</v>
      </c>
      <c r="CF54" s="317">
        <v>378902</v>
      </c>
      <c r="CG54" s="318">
        <v>6066044</v>
      </c>
      <c r="CH54" s="313">
        <v>0</v>
      </c>
      <c r="CI54" s="317">
        <v>-376752</v>
      </c>
      <c r="CJ54" s="318">
        <v>-376752</v>
      </c>
      <c r="CK54" s="313">
        <v>1665446</v>
      </c>
      <c r="CL54" s="317">
        <v>415548</v>
      </c>
      <c r="CM54" s="318">
        <v>2080994</v>
      </c>
      <c r="CN54" s="385">
        <v>7770286</v>
      </c>
      <c r="CO54" s="318">
        <v>13587932</v>
      </c>
      <c r="CP54" s="216"/>
    </row>
    <row r="55" spans="1:94" s="217" customFormat="1" ht="45" customHeight="1">
      <c r="A55" s="272">
        <f t="shared" si="0"/>
        <v>44</v>
      </c>
      <c r="B55" s="301" t="s">
        <v>527</v>
      </c>
      <c r="C55" s="215" t="s">
        <v>282</v>
      </c>
      <c r="D55" s="310">
        <v>7</v>
      </c>
      <c r="E55" s="311">
        <v>21</v>
      </c>
      <c r="F55" s="311">
        <v>0</v>
      </c>
      <c r="G55" s="311">
        <v>23</v>
      </c>
      <c r="H55" s="311">
        <v>0</v>
      </c>
      <c r="I55" s="311">
        <v>103693</v>
      </c>
      <c r="J55" s="311">
        <v>35360</v>
      </c>
      <c r="K55" s="311">
        <v>0</v>
      </c>
      <c r="L55" s="311">
        <v>0</v>
      </c>
      <c r="M55" s="311">
        <v>0</v>
      </c>
      <c r="N55" s="311">
        <v>0</v>
      </c>
      <c r="O55" s="311">
        <v>489</v>
      </c>
      <c r="P55" s="311">
        <v>1278</v>
      </c>
      <c r="Q55" s="311">
        <v>34696</v>
      </c>
      <c r="R55" s="312">
        <v>0</v>
      </c>
      <c r="S55" s="312">
        <v>7939</v>
      </c>
      <c r="T55" s="312">
        <v>23445</v>
      </c>
      <c r="U55" s="312">
        <v>1942</v>
      </c>
      <c r="V55" s="312">
        <v>0</v>
      </c>
      <c r="W55" s="312">
        <v>0</v>
      </c>
      <c r="X55" s="312">
        <v>486</v>
      </c>
      <c r="Y55" s="312">
        <v>67</v>
      </c>
      <c r="Z55" s="312">
        <v>0</v>
      </c>
      <c r="AA55" s="312">
        <v>122</v>
      </c>
      <c r="AB55" s="312">
        <v>55</v>
      </c>
      <c r="AC55" s="312">
        <v>0</v>
      </c>
      <c r="AD55" s="312">
        <v>735</v>
      </c>
      <c r="AE55" s="312">
        <v>79</v>
      </c>
      <c r="AF55" s="312">
        <v>4</v>
      </c>
      <c r="AG55" s="312">
        <v>0</v>
      </c>
      <c r="AH55" s="312">
        <v>0</v>
      </c>
      <c r="AI55" s="312">
        <v>81</v>
      </c>
      <c r="AJ55" s="312">
        <v>0</v>
      </c>
      <c r="AK55" s="312">
        <v>0</v>
      </c>
      <c r="AL55" s="312">
        <v>14676</v>
      </c>
      <c r="AM55" s="312">
        <v>53313</v>
      </c>
      <c r="AN55" s="312">
        <v>311871</v>
      </c>
      <c r="AO55" s="312">
        <v>153</v>
      </c>
      <c r="AP55" s="312">
        <v>0</v>
      </c>
      <c r="AQ55" s="312">
        <v>3306</v>
      </c>
      <c r="AR55" s="312">
        <v>1744</v>
      </c>
      <c r="AS55" s="312">
        <v>5941</v>
      </c>
      <c r="AT55" s="312">
        <v>12108</v>
      </c>
      <c r="AU55" s="312">
        <v>60513</v>
      </c>
      <c r="AV55" s="312">
        <v>471299</v>
      </c>
      <c r="AW55" s="312">
        <v>2835</v>
      </c>
      <c r="AX55" s="312">
        <v>5109</v>
      </c>
      <c r="AY55" s="312">
        <v>3267</v>
      </c>
      <c r="AZ55" s="312">
        <v>0</v>
      </c>
      <c r="BA55" s="312">
        <v>0</v>
      </c>
      <c r="BB55" s="312">
        <v>0</v>
      </c>
      <c r="BC55" s="312">
        <v>13165</v>
      </c>
      <c r="BD55" s="312">
        <v>1233</v>
      </c>
      <c r="BE55" s="312">
        <v>116465</v>
      </c>
      <c r="BF55" s="314">
        <v>93</v>
      </c>
      <c r="BG55" s="312">
        <v>285</v>
      </c>
      <c r="BH55" s="314">
        <v>189854</v>
      </c>
      <c r="BI55" s="312">
        <v>7838</v>
      </c>
      <c r="BJ55" s="314">
        <v>0</v>
      </c>
      <c r="BK55" s="312">
        <v>0</v>
      </c>
      <c r="BL55" s="314">
        <v>0</v>
      </c>
      <c r="BM55" s="312">
        <v>52</v>
      </c>
      <c r="BN55" s="312">
        <v>0</v>
      </c>
      <c r="BO55" s="312">
        <v>0</v>
      </c>
      <c r="BP55" s="314">
        <v>197</v>
      </c>
      <c r="BQ55" s="312">
        <v>12235</v>
      </c>
      <c r="BR55" s="314">
        <v>7619</v>
      </c>
      <c r="BS55" s="312">
        <v>8981</v>
      </c>
      <c r="BT55" s="314">
        <v>0</v>
      </c>
      <c r="BU55" s="312">
        <v>49818</v>
      </c>
      <c r="BV55" s="314">
        <v>1491</v>
      </c>
      <c r="BW55" s="312">
        <v>8267</v>
      </c>
      <c r="BX55" s="314">
        <v>1588</v>
      </c>
      <c r="BY55" s="312">
        <v>410</v>
      </c>
      <c r="BZ55" s="314">
        <v>0</v>
      </c>
      <c r="CA55" s="312">
        <v>4639</v>
      </c>
      <c r="CB55" s="314">
        <v>0</v>
      </c>
      <c r="CC55" s="318">
        <v>1580887</v>
      </c>
      <c r="CD55" s="316">
        <v>2507085</v>
      </c>
      <c r="CE55" s="312">
        <v>0</v>
      </c>
      <c r="CF55" s="317">
        <v>0</v>
      </c>
      <c r="CG55" s="318">
        <v>2507085</v>
      </c>
      <c r="CH55" s="313">
        <v>256219</v>
      </c>
      <c r="CI55" s="317">
        <v>292198</v>
      </c>
      <c r="CJ55" s="318">
        <v>548417</v>
      </c>
      <c r="CK55" s="313">
        <v>947315</v>
      </c>
      <c r="CL55" s="317">
        <v>163404</v>
      </c>
      <c r="CM55" s="318">
        <v>1110719</v>
      </c>
      <c r="CN55" s="385">
        <v>4166221</v>
      </c>
      <c r="CO55" s="318">
        <v>5747108</v>
      </c>
      <c r="CP55" s="216"/>
    </row>
    <row r="56" spans="1:94" s="217" customFormat="1" ht="30" customHeight="1">
      <c r="A56" s="272">
        <f t="shared" si="0"/>
        <v>45</v>
      </c>
      <c r="B56" s="301" t="s">
        <v>528</v>
      </c>
      <c r="C56" s="215" t="s">
        <v>106</v>
      </c>
      <c r="D56" s="310">
        <v>1886</v>
      </c>
      <c r="E56" s="311">
        <v>325</v>
      </c>
      <c r="F56" s="311">
        <v>6</v>
      </c>
      <c r="G56" s="311">
        <v>5470</v>
      </c>
      <c r="H56" s="311">
        <v>3642</v>
      </c>
      <c r="I56" s="311">
        <v>60363</v>
      </c>
      <c r="J56" s="311">
        <v>316</v>
      </c>
      <c r="K56" s="311">
        <v>1304</v>
      </c>
      <c r="L56" s="311">
        <v>931</v>
      </c>
      <c r="M56" s="311">
        <v>2984</v>
      </c>
      <c r="N56" s="311">
        <v>327</v>
      </c>
      <c r="O56" s="311">
        <v>1833</v>
      </c>
      <c r="P56" s="311">
        <v>535</v>
      </c>
      <c r="Q56" s="311">
        <v>4428</v>
      </c>
      <c r="R56" s="312">
        <v>3046</v>
      </c>
      <c r="S56" s="312">
        <v>141506</v>
      </c>
      <c r="T56" s="312">
        <v>185948</v>
      </c>
      <c r="U56" s="312">
        <v>284</v>
      </c>
      <c r="V56" s="312">
        <v>4246</v>
      </c>
      <c r="W56" s="312">
        <v>1858</v>
      </c>
      <c r="X56" s="312">
        <v>7765</v>
      </c>
      <c r="Y56" s="312">
        <v>15</v>
      </c>
      <c r="Z56" s="312">
        <v>6047</v>
      </c>
      <c r="AA56" s="312">
        <v>12139</v>
      </c>
      <c r="AB56" s="312">
        <v>39999</v>
      </c>
      <c r="AC56" s="312">
        <v>11741</v>
      </c>
      <c r="AD56" s="312">
        <v>4104</v>
      </c>
      <c r="AE56" s="312">
        <v>7</v>
      </c>
      <c r="AF56" s="312">
        <v>4134</v>
      </c>
      <c r="AG56" s="312">
        <v>18864</v>
      </c>
      <c r="AH56" s="312">
        <v>813</v>
      </c>
      <c r="AI56" s="312">
        <v>6096</v>
      </c>
      <c r="AJ56" s="312">
        <v>103</v>
      </c>
      <c r="AK56" s="312">
        <v>28117</v>
      </c>
      <c r="AL56" s="312">
        <v>3936</v>
      </c>
      <c r="AM56" s="312">
        <v>62784</v>
      </c>
      <c r="AN56" s="312">
        <v>37885</v>
      </c>
      <c r="AO56" s="312">
        <v>11086</v>
      </c>
      <c r="AP56" s="312">
        <v>2252</v>
      </c>
      <c r="AQ56" s="312">
        <v>266</v>
      </c>
      <c r="AR56" s="312">
        <v>36998</v>
      </c>
      <c r="AS56" s="312">
        <v>93884</v>
      </c>
      <c r="AT56" s="312">
        <v>20912</v>
      </c>
      <c r="AU56" s="312">
        <v>944254</v>
      </c>
      <c r="AV56" s="312">
        <v>1700451</v>
      </c>
      <c r="AW56" s="312">
        <v>143505</v>
      </c>
      <c r="AX56" s="312">
        <v>22716</v>
      </c>
      <c r="AY56" s="312">
        <v>2386</v>
      </c>
      <c r="AZ56" s="312">
        <v>471</v>
      </c>
      <c r="BA56" s="312">
        <v>826</v>
      </c>
      <c r="BB56" s="312">
        <v>532</v>
      </c>
      <c r="BC56" s="312">
        <v>233622</v>
      </c>
      <c r="BD56" s="312">
        <v>9581</v>
      </c>
      <c r="BE56" s="312">
        <v>815</v>
      </c>
      <c r="BF56" s="314">
        <v>392</v>
      </c>
      <c r="BG56" s="312">
        <v>4659</v>
      </c>
      <c r="BH56" s="314">
        <v>83651</v>
      </c>
      <c r="BI56" s="312">
        <v>33</v>
      </c>
      <c r="BJ56" s="314">
        <v>0</v>
      </c>
      <c r="BK56" s="312">
        <v>2351</v>
      </c>
      <c r="BL56" s="314">
        <v>9</v>
      </c>
      <c r="BM56" s="312">
        <v>498</v>
      </c>
      <c r="BN56" s="312">
        <v>402</v>
      </c>
      <c r="BO56" s="312">
        <v>583</v>
      </c>
      <c r="BP56" s="314">
        <v>58550</v>
      </c>
      <c r="BQ56" s="312">
        <v>93810</v>
      </c>
      <c r="BR56" s="314">
        <v>5273</v>
      </c>
      <c r="BS56" s="312">
        <v>2731</v>
      </c>
      <c r="BT56" s="314">
        <v>1198</v>
      </c>
      <c r="BU56" s="312">
        <v>1908</v>
      </c>
      <c r="BV56" s="314">
        <v>414</v>
      </c>
      <c r="BW56" s="312">
        <v>345</v>
      </c>
      <c r="BX56" s="314">
        <v>1226</v>
      </c>
      <c r="BY56" s="312">
        <v>12737</v>
      </c>
      <c r="BZ56" s="314">
        <v>0</v>
      </c>
      <c r="CA56" s="312">
        <v>11419</v>
      </c>
      <c r="CB56" s="314">
        <v>0</v>
      </c>
      <c r="CC56" s="318">
        <v>4172533</v>
      </c>
      <c r="CD56" s="316">
        <v>2158111</v>
      </c>
      <c r="CE56" s="312">
        <v>0</v>
      </c>
      <c r="CF56" s="317">
        <v>21841</v>
      </c>
      <c r="CG56" s="318">
        <v>2179952</v>
      </c>
      <c r="CH56" s="313">
        <v>0</v>
      </c>
      <c r="CI56" s="317">
        <v>114838</v>
      </c>
      <c r="CJ56" s="318">
        <v>114838</v>
      </c>
      <c r="CK56" s="313">
        <v>0</v>
      </c>
      <c r="CL56" s="317">
        <v>0</v>
      </c>
      <c r="CM56" s="318">
        <v>0</v>
      </c>
      <c r="CN56" s="385">
        <v>2294790</v>
      </c>
      <c r="CO56" s="318">
        <v>6467323</v>
      </c>
      <c r="CP56" s="216"/>
    </row>
    <row r="57" spans="1:94" s="217" customFormat="1" ht="30" customHeight="1">
      <c r="A57" s="272">
        <f>A56+1</f>
        <v>46</v>
      </c>
      <c r="B57" s="301" t="s">
        <v>529</v>
      </c>
      <c r="C57" s="215" t="s">
        <v>283</v>
      </c>
      <c r="D57" s="310">
        <v>75949</v>
      </c>
      <c r="E57" s="311">
        <v>24700</v>
      </c>
      <c r="F57" s="311">
        <v>2088</v>
      </c>
      <c r="G57" s="311">
        <v>24777</v>
      </c>
      <c r="H57" s="311">
        <v>30908</v>
      </c>
      <c r="I57" s="311">
        <v>333595</v>
      </c>
      <c r="J57" s="311">
        <v>30200</v>
      </c>
      <c r="K57" s="311">
        <v>2798</v>
      </c>
      <c r="L57" s="311">
        <v>32084</v>
      </c>
      <c r="M57" s="311">
        <v>65695</v>
      </c>
      <c r="N57" s="311">
        <v>16809</v>
      </c>
      <c r="O57" s="311">
        <v>120342</v>
      </c>
      <c r="P57" s="311">
        <v>52872</v>
      </c>
      <c r="Q57" s="311">
        <v>47310</v>
      </c>
      <c r="R57" s="312">
        <v>35157</v>
      </c>
      <c r="S57" s="312">
        <v>438434</v>
      </c>
      <c r="T57" s="312">
        <v>31755</v>
      </c>
      <c r="U57" s="312">
        <v>101015</v>
      </c>
      <c r="V57" s="312">
        <v>131834</v>
      </c>
      <c r="W57" s="312">
        <v>35337</v>
      </c>
      <c r="X57" s="312">
        <v>430494</v>
      </c>
      <c r="Y57" s="312">
        <v>24529</v>
      </c>
      <c r="Z57" s="312">
        <v>92456</v>
      </c>
      <c r="AA57" s="312">
        <v>93187</v>
      </c>
      <c r="AB57" s="312">
        <v>401151</v>
      </c>
      <c r="AC57" s="312">
        <v>41475</v>
      </c>
      <c r="AD57" s="312">
        <v>291856</v>
      </c>
      <c r="AE57" s="312">
        <v>18664</v>
      </c>
      <c r="AF57" s="312">
        <v>64426</v>
      </c>
      <c r="AG57" s="312">
        <v>414309</v>
      </c>
      <c r="AH57" s="312">
        <v>22533</v>
      </c>
      <c r="AI57" s="312">
        <v>107273</v>
      </c>
      <c r="AJ57" s="312">
        <v>18283</v>
      </c>
      <c r="AK57" s="312">
        <v>992294</v>
      </c>
      <c r="AL57" s="312">
        <v>940193</v>
      </c>
      <c r="AM57" s="312">
        <v>1128896</v>
      </c>
      <c r="AN57" s="312">
        <v>392333</v>
      </c>
      <c r="AO57" s="312">
        <v>1473607</v>
      </c>
      <c r="AP57" s="312">
        <v>68505</v>
      </c>
      <c r="AQ57" s="312">
        <v>880115</v>
      </c>
      <c r="AR57" s="312">
        <v>77542</v>
      </c>
      <c r="AS57" s="312">
        <v>52826</v>
      </c>
      <c r="AT57" s="312">
        <v>57292</v>
      </c>
      <c r="AU57" s="312">
        <v>5565</v>
      </c>
      <c r="AV57" s="312">
        <v>114375</v>
      </c>
      <c r="AW57" s="312">
        <v>1987046</v>
      </c>
      <c r="AX57" s="312">
        <v>600873</v>
      </c>
      <c r="AY57" s="312">
        <v>69620</v>
      </c>
      <c r="AZ57" s="312">
        <v>829703</v>
      </c>
      <c r="BA57" s="312">
        <v>841829</v>
      </c>
      <c r="BB57" s="312">
        <v>434220</v>
      </c>
      <c r="BC57" s="312">
        <v>623025</v>
      </c>
      <c r="BD57" s="312">
        <v>184867</v>
      </c>
      <c r="BE57" s="312">
        <v>257759</v>
      </c>
      <c r="BF57" s="314">
        <v>101851</v>
      </c>
      <c r="BG57" s="312">
        <v>124289</v>
      </c>
      <c r="BH57" s="314">
        <v>219921</v>
      </c>
      <c r="BI57" s="312">
        <v>92843</v>
      </c>
      <c r="BJ57" s="314">
        <v>814</v>
      </c>
      <c r="BK57" s="312">
        <v>108136</v>
      </c>
      <c r="BL57" s="314">
        <v>52561</v>
      </c>
      <c r="BM57" s="312">
        <v>53590</v>
      </c>
      <c r="BN57" s="312">
        <v>140727</v>
      </c>
      <c r="BO57" s="312">
        <v>56861</v>
      </c>
      <c r="BP57" s="314">
        <v>34311</v>
      </c>
      <c r="BQ57" s="312">
        <v>804997</v>
      </c>
      <c r="BR57" s="314">
        <v>290304</v>
      </c>
      <c r="BS57" s="312">
        <v>500453</v>
      </c>
      <c r="BT57" s="314">
        <v>40191</v>
      </c>
      <c r="BU57" s="312">
        <v>91156</v>
      </c>
      <c r="BV57" s="314">
        <v>18776</v>
      </c>
      <c r="BW57" s="312">
        <v>7757</v>
      </c>
      <c r="BX57" s="314">
        <v>69854</v>
      </c>
      <c r="BY57" s="312">
        <v>137863</v>
      </c>
      <c r="BZ57" s="314">
        <v>22480</v>
      </c>
      <c r="CA57" s="312">
        <v>100464</v>
      </c>
      <c r="CB57" s="314">
        <v>31794</v>
      </c>
      <c r="CC57" s="318">
        <v>18768773</v>
      </c>
      <c r="CD57" s="316">
        <v>24599401</v>
      </c>
      <c r="CE57" s="312">
        <v>0</v>
      </c>
      <c r="CF57" s="317">
        <v>4110</v>
      </c>
      <c r="CG57" s="318">
        <v>24603511</v>
      </c>
      <c r="CH57" s="313">
        <v>0</v>
      </c>
      <c r="CI57" s="317">
        <v>-47100</v>
      </c>
      <c r="CJ57" s="318">
        <v>-47100</v>
      </c>
      <c r="CK57" s="313">
        <v>1220079</v>
      </c>
      <c r="CL57" s="317">
        <v>312306</v>
      </c>
      <c r="CM57" s="318">
        <v>1532385</v>
      </c>
      <c r="CN57" s="385">
        <v>26088796</v>
      </c>
      <c r="CO57" s="318">
        <v>44857569</v>
      </c>
      <c r="CP57" s="216"/>
    </row>
    <row r="58" spans="1:94" s="217" customFormat="1" ht="30" customHeight="1">
      <c r="A58" s="272">
        <f t="shared" si="0"/>
        <v>47</v>
      </c>
      <c r="B58" s="301" t="s">
        <v>530</v>
      </c>
      <c r="C58" s="215" t="s">
        <v>284</v>
      </c>
      <c r="D58" s="310">
        <v>4116</v>
      </c>
      <c r="E58" s="311">
        <v>2087</v>
      </c>
      <c r="F58" s="311">
        <v>43</v>
      </c>
      <c r="G58" s="311">
        <v>61515</v>
      </c>
      <c r="H58" s="311">
        <v>17183</v>
      </c>
      <c r="I58" s="311">
        <v>171830</v>
      </c>
      <c r="J58" s="311">
        <v>64394</v>
      </c>
      <c r="K58" s="311">
        <v>9574</v>
      </c>
      <c r="L58" s="311">
        <v>10046</v>
      </c>
      <c r="M58" s="311">
        <v>6390</v>
      </c>
      <c r="N58" s="311">
        <v>3814</v>
      </c>
      <c r="O58" s="311">
        <v>42726</v>
      </c>
      <c r="P58" s="311">
        <v>25445</v>
      </c>
      <c r="Q58" s="311">
        <v>211160</v>
      </c>
      <c r="R58" s="312">
        <v>39234</v>
      </c>
      <c r="S58" s="312">
        <v>90003</v>
      </c>
      <c r="T58" s="312">
        <v>37475</v>
      </c>
      <c r="U58" s="312">
        <v>50699</v>
      </c>
      <c r="V58" s="312">
        <v>45049</v>
      </c>
      <c r="W58" s="312">
        <v>83241</v>
      </c>
      <c r="X58" s="312">
        <v>159507</v>
      </c>
      <c r="Y58" s="312">
        <v>16315</v>
      </c>
      <c r="Z58" s="312">
        <v>60040</v>
      </c>
      <c r="AA58" s="312">
        <v>4689</v>
      </c>
      <c r="AB58" s="312">
        <v>55686</v>
      </c>
      <c r="AC58" s="312">
        <v>10566</v>
      </c>
      <c r="AD58" s="312">
        <v>11981</v>
      </c>
      <c r="AE58" s="312">
        <v>11384</v>
      </c>
      <c r="AF58" s="312">
        <v>101394</v>
      </c>
      <c r="AG58" s="312">
        <v>475193</v>
      </c>
      <c r="AH58" s="312">
        <v>14937</v>
      </c>
      <c r="AI58" s="312">
        <v>5219</v>
      </c>
      <c r="AJ58" s="312">
        <v>6455</v>
      </c>
      <c r="AK58" s="312">
        <v>378335</v>
      </c>
      <c r="AL58" s="312">
        <v>268516</v>
      </c>
      <c r="AM58" s="312">
        <v>1120492</v>
      </c>
      <c r="AN58" s="312">
        <v>477022</v>
      </c>
      <c r="AO58" s="312">
        <v>171209</v>
      </c>
      <c r="AP58" s="312">
        <v>9129</v>
      </c>
      <c r="AQ58" s="312">
        <v>213184</v>
      </c>
      <c r="AR58" s="312">
        <v>53330</v>
      </c>
      <c r="AS58" s="312">
        <v>9462</v>
      </c>
      <c r="AT58" s="312">
        <v>452223</v>
      </c>
      <c r="AU58" s="312">
        <v>23944</v>
      </c>
      <c r="AV58" s="312">
        <v>2474</v>
      </c>
      <c r="AW58" s="312">
        <v>1275542</v>
      </c>
      <c r="AX58" s="312">
        <v>1718487</v>
      </c>
      <c r="AY58" s="312">
        <v>235571</v>
      </c>
      <c r="AZ58" s="312">
        <v>382376</v>
      </c>
      <c r="BA58" s="312">
        <v>565969</v>
      </c>
      <c r="BB58" s="312">
        <v>439269</v>
      </c>
      <c r="BC58" s="312">
        <v>156078</v>
      </c>
      <c r="BD58" s="312">
        <v>826606</v>
      </c>
      <c r="BE58" s="312">
        <v>594997</v>
      </c>
      <c r="BF58" s="314">
        <v>34418</v>
      </c>
      <c r="BG58" s="312">
        <v>83762</v>
      </c>
      <c r="BH58" s="314">
        <v>189170</v>
      </c>
      <c r="BI58" s="312">
        <v>30390</v>
      </c>
      <c r="BJ58" s="314">
        <v>1012</v>
      </c>
      <c r="BK58" s="312">
        <v>36989</v>
      </c>
      <c r="BL58" s="314">
        <v>31170</v>
      </c>
      <c r="BM58" s="312">
        <v>1308</v>
      </c>
      <c r="BN58" s="312">
        <v>33394</v>
      </c>
      <c r="BO58" s="312">
        <v>34727</v>
      </c>
      <c r="BP58" s="314">
        <v>26333</v>
      </c>
      <c r="BQ58" s="312">
        <v>219436</v>
      </c>
      <c r="BR58" s="314">
        <v>23810</v>
      </c>
      <c r="BS58" s="312">
        <v>162561</v>
      </c>
      <c r="BT58" s="314">
        <v>13597</v>
      </c>
      <c r="BU58" s="312">
        <v>29097</v>
      </c>
      <c r="BV58" s="314">
        <v>20833</v>
      </c>
      <c r="BW58" s="312">
        <v>75991</v>
      </c>
      <c r="BX58" s="314">
        <v>72279</v>
      </c>
      <c r="BY58" s="312">
        <v>3614</v>
      </c>
      <c r="BZ58" s="314">
        <v>86149</v>
      </c>
      <c r="CA58" s="312">
        <v>21727</v>
      </c>
      <c r="CB58" s="314">
        <v>0</v>
      </c>
      <c r="CC58" s="318">
        <v>12515372</v>
      </c>
      <c r="CD58" s="316">
        <v>0</v>
      </c>
      <c r="CE58" s="312">
        <v>0</v>
      </c>
      <c r="CF58" s="317">
        <v>235549</v>
      </c>
      <c r="CG58" s="318">
        <v>235549</v>
      </c>
      <c r="CH58" s="313">
        <v>4608816</v>
      </c>
      <c r="CI58" s="317">
        <v>29807</v>
      </c>
      <c r="CJ58" s="318">
        <v>4638623</v>
      </c>
      <c r="CK58" s="313">
        <v>3192165</v>
      </c>
      <c r="CL58" s="317">
        <v>1732817</v>
      </c>
      <c r="CM58" s="318">
        <v>4924982</v>
      </c>
      <c r="CN58" s="385">
        <v>9799154</v>
      </c>
      <c r="CO58" s="318">
        <v>22314526</v>
      </c>
      <c r="CP58" s="216"/>
    </row>
    <row r="59" spans="1:94" s="217" customFormat="1" ht="30" customHeight="1">
      <c r="A59" s="272">
        <f t="shared" si="0"/>
        <v>48</v>
      </c>
      <c r="B59" s="301" t="s">
        <v>531</v>
      </c>
      <c r="C59" s="215" t="s">
        <v>107</v>
      </c>
      <c r="D59" s="310">
        <v>1715</v>
      </c>
      <c r="E59" s="311">
        <v>2812</v>
      </c>
      <c r="F59" s="311">
        <v>49</v>
      </c>
      <c r="G59" s="311">
        <v>19181</v>
      </c>
      <c r="H59" s="311">
        <v>3478</v>
      </c>
      <c r="I59" s="311">
        <v>29773</v>
      </c>
      <c r="J59" s="311">
        <v>16850</v>
      </c>
      <c r="K59" s="311">
        <v>9780</v>
      </c>
      <c r="L59" s="311">
        <v>1450</v>
      </c>
      <c r="M59" s="311">
        <v>965</v>
      </c>
      <c r="N59" s="311">
        <v>781</v>
      </c>
      <c r="O59" s="311">
        <v>4585</v>
      </c>
      <c r="P59" s="311">
        <v>7010</v>
      </c>
      <c r="Q59" s="311">
        <v>20467</v>
      </c>
      <c r="R59" s="312">
        <v>14084</v>
      </c>
      <c r="S59" s="312">
        <v>37365</v>
      </c>
      <c r="T59" s="312">
        <v>32628</v>
      </c>
      <c r="U59" s="312">
        <v>4368</v>
      </c>
      <c r="V59" s="312">
        <v>8880</v>
      </c>
      <c r="W59" s="312">
        <v>16094</v>
      </c>
      <c r="X59" s="312">
        <v>11915</v>
      </c>
      <c r="Y59" s="312">
        <v>25697</v>
      </c>
      <c r="Z59" s="312">
        <v>39049</v>
      </c>
      <c r="AA59" s="312">
        <v>1929</v>
      </c>
      <c r="AB59" s="312">
        <v>8502</v>
      </c>
      <c r="AC59" s="312">
        <v>9164</v>
      </c>
      <c r="AD59" s="312">
        <v>4776</v>
      </c>
      <c r="AE59" s="312">
        <v>4042</v>
      </c>
      <c r="AF59" s="312">
        <v>3642</v>
      </c>
      <c r="AG59" s="312">
        <v>37266</v>
      </c>
      <c r="AH59" s="312">
        <v>4362</v>
      </c>
      <c r="AI59" s="312">
        <v>2542</v>
      </c>
      <c r="AJ59" s="312">
        <v>1304</v>
      </c>
      <c r="AK59" s="312">
        <v>109472</v>
      </c>
      <c r="AL59" s="312">
        <v>92080</v>
      </c>
      <c r="AM59" s="312">
        <v>355370</v>
      </c>
      <c r="AN59" s="312">
        <v>237256</v>
      </c>
      <c r="AO59" s="312">
        <v>118412</v>
      </c>
      <c r="AP59" s="312">
        <v>75388</v>
      </c>
      <c r="AQ59" s="312">
        <v>44727</v>
      </c>
      <c r="AR59" s="312">
        <v>10951</v>
      </c>
      <c r="AS59" s="312">
        <v>8580</v>
      </c>
      <c r="AT59" s="312">
        <v>237426</v>
      </c>
      <c r="AU59" s="312">
        <v>7315</v>
      </c>
      <c r="AV59" s="312">
        <v>905337</v>
      </c>
      <c r="AW59" s="312">
        <v>177038</v>
      </c>
      <c r="AX59" s="312">
        <v>226430</v>
      </c>
      <c r="AY59" s="312">
        <v>631362</v>
      </c>
      <c r="AZ59" s="312">
        <v>293926</v>
      </c>
      <c r="BA59" s="312">
        <v>159929</v>
      </c>
      <c r="BB59" s="312">
        <v>130089</v>
      </c>
      <c r="BC59" s="312">
        <v>586601</v>
      </c>
      <c r="BD59" s="312">
        <v>51629</v>
      </c>
      <c r="BE59" s="312">
        <v>71379</v>
      </c>
      <c r="BF59" s="314">
        <v>12401</v>
      </c>
      <c r="BG59" s="312">
        <v>10828</v>
      </c>
      <c r="BH59" s="314">
        <v>118967</v>
      </c>
      <c r="BI59" s="312">
        <v>2113</v>
      </c>
      <c r="BJ59" s="314">
        <v>0</v>
      </c>
      <c r="BK59" s="312">
        <v>6666</v>
      </c>
      <c r="BL59" s="314">
        <v>1236</v>
      </c>
      <c r="BM59" s="312">
        <v>2100</v>
      </c>
      <c r="BN59" s="312">
        <v>9058</v>
      </c>
      <c r="BO59" s="312">
        <v>283</v>
      </c>
      <c r="BP59" s="314">
        <v>7450</v>
      </c>
      <c r="BQ59" s="312">
        <v>4131</v>
      </c>
      <c r="BR59" s="314">
        <v>188689</v>
      </c>
      <c r="BS59" s="312">
        <v>32004</v>
      </c>
      <c r="BT59" s="314">
        <v>385</v>
      </c>
      <c r="BU59" s="312">
        <v>6610</v>
      </c>
      <c r="BV59" s="314">
        <v>4555</v>
      </c>
      <c r="BW59" s="312">
        <v>548</v>
      </c>
      <c r="BX59" s="314">
        <v>1668</v>
      </c>
      <c r="BY59" s="312">
        <v>48</v>
      </c>
      <c r="BZ59" s="314">
        <v>794</v>
      </c>
      <c r="CA59" s="312">
        <v>859</v>
      </c>
      <c r="CB59" s="314">
        <v>0</v>
      </c>
      <c r="CC59" s="318">
        <v>5328595</v>
      </c>
      <c r="CD59" s="316">
        <v>297457</v>
      </c>
      <c r="CE59" s="312">
        <v>0</v>
      </c>
      <c r="CF59" s="317">
        <v>24586</v>
      </c>
      <c r="CG59" s="318">
        <v>322043</v>
      </c>
      <c r="CH59" s="313">
        <v>0</v>
      </c>
      <c r="CI59" s="317">
        <v>6134</v>
      </c>
      <c r="CJ59" s="318">
        <v>6134</v>
      </c>
      <c r="CK59" s="313">
        <v>133794</v>
      </c>
      <c r="CL59" s="317">
        <v>61314</v>
      </c>
      <c r="CM59" s="318">
        <v>195108</v>
      </c>
      <c r="CN59" s="385">
        <v>523285</v>
      </c>
      <c r="CO59" s="318">
        <v>5851880</v>
      </c>
      <c r="CP59" s="216"/>
    </row>
    <row r="60" spans="1:94" s="217" customFormat="1" ht="30" customHeight="1">
      <c r="A60" s="272">
        <f t="shared" si="0"/>
        <v>49</v>
      </c>
      <c r="B60" s="301" t="s">
        <v>532</v>
      </c>
      <c r="C60" s="215" t="s">
        <v>108</v>
      </c>
      <c r="D60" s="310">
        <v>657301</v>
      </c>
      <c r="E60" s="311">
        <v>64029</v>
      </c>
      <c r="F60" s="311">
        <v>3066</v>
      </c>
      <c r="G60" s="311">
        <v>140809</v>
      </c>
      <c r="H60" s="311">
        <v>122212</v>
      </c>
      <c r="I60" s="311">
        <v>890082</v>
      </c>
      <c r="J60" s="311">
        <v>176783</v>
      </c>
      <c r="K60" s="311">
        <v>18670</v>
      </c>
      <c r="L60" s="311">
        <v>86944</v>
      </c>
      <c r="M60" s="311">
        <v>74197</v>
      </c>
      <c r="N60" s="311">
        <v>32112</v>
      </c>
      <c r="O60" s="311">
        <v>173565</v>
      </c>
      <c r="P60" s="311">
        <v>120372</v>
      </c>
      <c r="Q60" s="311">
        <v>123784</v>
      </c>
      <c r="R60" s="312">
        <v>358657</v>
      </c>
      <c r="S60" s="312">
        <v>251378</v>
      </c>
      <c r="T60" s="312">
        <v>58230</v>
      </c>
      <c r="U60" s="312">
        <v>281425</v>
      </c>
      <c r="V60" s="312">
        <v>200501</v>
      </c>
      <c r="W60" s="312">
        <v>328049</v>
      </c>
      <c r="X60" s="312">
        <v>519060</v>
      </c>
      <c r="Y60" s="312">
        <v>179996</v>
      </c>
      <c r="Z60" s="312">
        <v>202156</v>
      </c>
      <c r="AA60" s="312">
        <v>154575</v>
      </c>
      <c r="AB60" s="312">
        <v>457455</v>
      </c>
      <c r="AC60" s="312">
        <v>98703</v>
      </c>
      <c r="AD60" s="312">
        <v>55751</v>
      </c>
      <c r="AE60" s="312">
        <v>63549</v>
      </c>
      <c r="AF60" s="312">
        <v>176767</v>
      </c>
      <c r="AG60" s="312">
        <v>436000</v>
      </c>
      <c r="AH60" s="312">
        <v>28767</v>
      </c>
      <c r="AI60" s="312">
        <v>117160</v>
      </c>
      <c r="AJ60" s="312">
        <v>62757</v>
      </c>
      <c r="AK60" s="312">
        <v>1828284</v>
      </c>
      <c r="AL60" s="312">
        <v>534680</v>
      </c>
      <c r="AM60" s="312">
        <v>1775068</v>
      </c>
      <c r="AN60" s="312">
        <v>877169</v>
      </c>
      <c r="AO60" s="312">
        <v>667810</v>
      </c>
      <c r="AP60" s="312">
        <v>29643</v>
      </c>
      <c r="AQ60" s="312">
        <v>362094</v>
      </c>
      <c r="AR60" s="312">
        <v>38888</v>
      </c>
      <c r="AS60" s="312">
        <v>109930</v>
      </c>
      <c r="AT60" s="312">
        <v>103770</v>
      </c>
      <c r="AU60" s="312">
        <v>71328</v>
      </c>
      <c r="AV60" s="312">
        <v>80382</v>
      </c>
      <c r="AW60" s="312">
        <v>518342</v>
      </c>
      <c r="AX60" s="312">
        <v>162276</v>
      </c>
      <c r="AY60" s="312">
        <v>47752</v>
      </c>
      <c r="AZ60" s="312">
        <v>8154270</v>
      </c>
      <c r="BA60" s="312">
        <v>645690</v>
      </c>
      <c r="BB60" s="312">
        <v>1937745</v>
      </c>
      <c r="BC60" s="312">
        <v>2125549</v>
      </c>
      <c r="BD60" s="312">
        <v>209619</v>
      </c>
      <c r="BE60" s="312">
        <v>261476</v>
      </c>
      <c r="BF60" s="314">
        <v>213031</v>
      </c>
      <c r="BG60" s="312">
        <v>160766</v>
      </c>
      <c r="BH60" s="314">
        <v>401614</v>
      </c>
      <c r="BI60" s="312">
        <v>111467</v>
      </c>
      <c r="BJ60" s="314">
        <v>16166</v>
      </c>
      <c r="BK60" s="312">
        <v>106908</v>
      </c>
      <c r="BL60" s="314">
        <v>50588</v>
      </c>
      <c r="BM60" s="312">
        <v>57150</v>
      </c>
      <c r="BN60" s="312">
        <v>71079</v>
      </c>
      <c r="BO60" s="312">
        <v>84229</v>
      </c>
      <c r="BP60" s="314">
        <v>87089</v>
      </c>
      <c r="BQ60" s="312">
        <v>1172626</v>
      </c>
      <c r="BR60" s="314">
        <v>581176</v>
      </c>
      <c r="BS60" s="312">
        <v>467279</v>
      </c>
      <c r="BT60" s="314">
        <v>89656</v>
      </c>
      <c r="BU60" s="312">
        <v>133424</v>
      </c>
      <c r="BV60" s="314">
        <v>14188</v>
      </c>
      <c r="BW60" s="312">
        <v>77077</v>
      </c>
      <c r="BX60" s="314">
        <v>81557</v>
      </c>
      <c r="BY60" s="312">
        <v>114125</v>
      </c>
      <c r="BZ60" s="314">
        <v>113159</v>
      </c>
      <c r="CA60" s="312">
        <v>66322</v>
      </c>
      <c r="CB60" s="314">
        <v>0</v>
      </c>
      <c r="CC60" s="318">
        <v>31527303</v>
      </c>
      <c r="CD60" s="316">
        <v>20828978</v>
      </c>
      <c r="CE60" s="312">
        <v>0</v>
      </c>
      <c r="CF60" s="317">
        <v>0</v>
      </c>
      <c r="CG60" s="318">
        <v>20828978</v>
      </c>
      <c r="CH60" s="313">
        <v>0</v>
      </c>
      <c r="CI60" s="317">
        <v>0</v>
      </c>
      <c r="CJ60" s="318">
        <v>0</v>
      </c>
      <c r="CK60" s="313">
        <v>1544653</v>
      </c>
      <c r="CL60" s="317">
        <v>339679</v>
      </c>
      <c r="CM60" s="318">
        <v>1884332</v>
      </c>
      <c r="CN60" s="385">
        <v>22713310</v>
      </c>
      <c r="CO60" s="318">
        <v>54240613</v>
      </c>
      <c r="CP60" s="216"/>
    </row>
    <row r="61" spans="1:94" s="217" customFormat="1" ht="30" customHeight="1">
      <c r="A61" s="272">
        <f t="shared" si="0"/>
        <v>50</v>
      </c>
      <c r="B61" s="301" t="s">
        <v>533</v>
      </c>
      <c r="C61" s="215" t="s">
        <v>109</v>
      </c>
      <c r="D61" s="310">
        <v>693385</v>
      </c>
      <c r="E61" s="311">
        <v>6844</v>
      </c>
      <c r="F61" s="311">
        <v>549</v>
      </c>
      <c r="G61" s="311">
        <v>32250</v>
      </c>
      <c r="H61" s="311">
        <v>52154</v>
      </c>
      <c r="I61" s="311">
        <v>100104</v>
      </c>
      <c r="J61" s="311">
        <v>26803</v>
      </c>
      <c r="K61" s="311">
        <v>11451</v>
      </c>
      <c r="L61" s="311">
        <v>7830</v>
      </c>
      <c r="M61" s="311">
        <v>21329</v>
      </c>
      <c r="N61" s="311">
        <v>5011</v>
      </c>
      <c r="O61" s="311">
        <v>36684</v>
      </c>
      <c r="P61" s="311">
        <v>31182</v>
      </c>
      <c r="Q61" s="311">
        <v>8293</v>
      </c>
      <c r="R61" s="312">
        <v>60899</v>
      </c>
      <c r="S61" s="312">
        <v>53788</v>
      </c>
      <c r="T61" s="312">
        <v>12169</v>
      </c>
      <c r="U61" s="312">
        <v>62637</v>
      </c>
      <c r="V61" s="312">
        <v>45015</v>
      </c>
      <c r="W61" s="312">
        <v>24148</v>
      </c>
      <c r="X61" s="312">
        <v>65929</v>
      </c>
      <c r="Y61" s="312">
        <v>22808</v>
      </c>
      <c r="Z61" s="312">
        <v>35178</v>
      </c>
      <c r="AA61" s="312">
        <v>34164</v>
      </c>
      <c r="AB61" s="312">
        <v>54922</v>
      </c>
      <c r="AC61" s="312">
        <v>12792</v>
      </c>
      <c r="AD61" s="312">
        <v>27835</v>
      </c>
      <c r="AE61" s="312">
        <v>11992</v>
      </c>
      <c r="AF61" s="312">
        <v>23669</v>
      </c>
      <c r="AG61" s="312">
        <v>147913</v>
      </c>
      <c r="AH61" s="312">
        <v>8383</v>
      </c>
      <c r="AI61" s="312">
        <v>40025</v>
      </c>
      <c r="AJ61" s="312">
        <v>23466</v>
      </c>
      <c r="AK61" s="312">
        <v>330965</v>
      </c>
      <c r="AL61" s="312">
        <v>69785</v>
      </c>
      <c r="AM61" s="312">
        <v>247323</v>
      </c>
      <c r="AN61" s="312">
        <v>167813</v>
      </c>
      <c r="AO61" s="312">
        <v>314340</v>
      </c>
      <c r="AP61" s="312">
        <v>15714</v>
      </c>
      <c r="AQ61" s="312">
        <v>92669</v>
      </c>
      <c r="AR61" s="312">
        <v>9437</v>
      </c>
      <c r="AS61" s="312">
        <v>18897</v>
      </c>
      <c r="AT61" s="312">
        <v>5539</v>
      </c>
      <c r="AU61" s="312">
        <v>1476</v>
      </c>
      <c r="AV61" s="312">
        <v>3005</v>
      </c>
      <c r="AW61" s="312">
        <v>8708</v>
      </c>
      <c r="AX61" s="312">
        <v>6943</v>
      </c>
      <c r="AY61" s="312">
        <v>1686</v>
      </c>
      <c r="AZ61" s="312">
        <v>45289</v>
      </c>
      <c r="BA61" s="312">
        <v>33391</v>
      </c>
      <c r="BB61" s="312">
        <v>60620</v>
      </c>
      <c r="BC61" s="312">
        <v>47417</v>
      </c>
      <c r="BD61" s="312">
        <v>20098</v>
      </c>
      <c r="BE61" s="312">
        <v>31177</v>
      </c>
      <c r="BF61" s="314">
        <v>31852</v>
      </c>
      <c r="BG61" s="312">
        <v>16323</v>
      </c>
      <c r="BH61" s="314">
        <v>71366</v>
      </c>
      <c r="BI61" s="312">
        <v>16145</v>
      </c>
      <c r="BJ61" s="314">
        <v>340</v>
      </c>
      <c r="BK61" s="312">
        <v>50959</v>
      </c>
      <c r="BL61" s="314">
        <v>5227</v>
      </c>
      <c r="BM61" s="312">
        <v>19213</v>
      </c>
      <c r="BN61" s="312">
        <v>11602</v>
      </c>
      <c r="BO61" s="312">
        <v>18948</v>
      </c>
      <c r="BP61" s="314">
        <v>39597</v>
      </c>
      <c r="BQ61" s="312">
        <v>243305</v>
      </c>
      <c r="BR61" s="314">
        <v>19912</v>
      </c>
      <c r="BS61" s="312">
        <v>21733</v>
      </c>
      <c r="BT61" s="314">
        <v>4100</v>
      </c>
      <c r="BU61" s="312">
        <v>2577</v>
      </c>
      <c r="BV61" s="314">
        <v>861</v>
      </c>
      <c r="BW61" s="312">
        <v>4496</v>
      </c>
      <c r="BX61" s="314">
        <v>2924</v>
      </c>
      <c r="BY61" s="312">
        <v>226</v>
      </c>
      <c r="BZ61" s="314">
        <v>22092</v>
      </c>
      <c r="CA61" s="312">
        <v>8136</v>
      </c>
      <c r="CB61" s="314">
        <v>0</v>
      </c>
      <c r="CC61" s="318">
        <v>3945827</v>
      </c>
      <c r="CD61" s="316">
        <v>17728607</v>
      </c>
      <c r="CE61" s="312">
        <v>0</v>
      </c>
      <c r="CF61" s="317">
        <v>591</v>
      </c>
      <c r="CG61" s="318">
        <v>17729198</v>
      </c>
      <c r="CH61" s="313">
        <v>0</v>
      </c>
      <c r="CI61" s="317">
        <v>0</v>
      </c>
      <c r="CJ61" s="318">
        <v>0</v>
      </c>
      <c r="CK61" s="313">
        <v>426795</v>
      </c>
      <c r="CL61" s="317">
        <v>112318</v>
      </c>
      <c r="CM61" s="318">
        <v>539113</v>
      </c>
      <c r="CN61" s="385">
        <v>18268311</v>
      </c>
      <c r="CO61" s="318">
        <v>22214138</v>
      </c>
      <c r="CP61" s="216"/>
    </row>
    <row r="62" spans="1:94" s="217" customFormat="1" ht="30" customHeight="1">
      <c r="A62" s="272">
        <f t="shared" si="0"/>
        <v>51</v>
      </c>
      <c r="B62" s="301" t="s">
        <v>534</v>
      </c>
      <c r="C62" s="215" t="s">
        <v>110</v>
      </c>
      <c r="D62" s="310">
        <v>8498</v>
      </c>
      <c r="E62" s="311">
        <v>515</v>
      </c>
      <c r="F62" s="311">
        <v>91</v>
      </c>
      <c r="G62" s="311">
        <v>5250</v>
      </c>
      <c r="H62" s="311">
        <v>2481</v>
      </c>
      <c r="I62" s="311">
        <v>66660</v>
      </c>
      <c r="J62" s="311">
        <v>17286</v>
      </c>
      <c r="K62" s="311">
        <v>8593</v>
      </c>
      <c r="L62" s="311">
        <v>5294</v>
      </c>
      <c r="M62" s="311">
        <v>6615</v>
      </c>
      <c r="N62" s="311">
        <v>1853</v>
      </c>
      <c r="O62" s="311">
        <v>5863</v>
      </c>
      <c r="P62" s="311">
        <v>2447</v>
      </c>
      <c r="Q62" s="311">
        <v>2350</v>
      </c>
      <c r="R62" s="312">
        <v>2584</v>
      </c>
      <c r="S62" s="312">
        <v>19531</v>
      </c>
      <c r="T62" s="312">
        <v>10298</v>
      </c>
      <c r="U62" s="312">
        <v>26490</v>
      </c>
      <c r="V62" s="312">
        <v>19527</v>
      </c>
      <c r="W62" s="312">
        <v>58205</v>
      </c>
      <c r="X62" s="312">
        <v>23222</v>
      </c>
      <c r="Y62" s="312">
        <v>9730</v>
      </c>
      <c r="Z62" s="312">
        <v>23177</v>
      </c>
      <c r="AA62" s="312">
        <v>19192</v>
      </c>
      <c r="AB62" s="312">
        <v>62276</v>
      </c>
      <c r="AC62" s="312">
        <v>12326</v>
      </c>
      <c r="AD62" s="312">
        <v>7042</v>
      </c>
      <c r="AE62" s="312">
        <v>2655</v>
      </c>
      <c r="AF62" s="312">
        <v>19134</v>
      </c>
      <c r="AG62" s="312">
        <v>6085</v>
      </c>
      <c r="AH62" s="312">
        <v>1571</v>
      </c>
      <c r="AI62" s="312">
        <v>10191</v>
      </c>
      <c r="AJ62" s="312">
        <v>2606</v>
      </c>
      <c r="AK62" s="312">
        <v>100009</v>
      </c>
      <c r="AL62" s="312">
        <v>48856</v>
      </c>
      <c r="AM62" s="312">
        <v>172932</v>
      </c>
      <c r="AN62" s="312">
        <v>73361</v>
      </c>
      <c r="AO62" s="312">
        <v>45379</v>
      </c>
      <c r="AP62" s="312">
        <v>1390</v>
      </c>
      <c r="AQ62" s="312">
        <v>23833</v>
      </c>
      <c r="AR62" s="312">
        <v>2794</v>
      </c>
      <c r="AS62" s="312">
        <v>4150</v>
      </c>
      <c r="AT62" s="312">
        <v>9164</v>
      </c>
      <c r="AU62" s="312">
        <v>1901</v>
      </c>
      <c r="AV62" s="312">
        <v>413</v>
      </c>
      <c r="AW62" s="312">
        <v>54305</v>
      </c>
      <c r="AX62" s="312">
        <v>15079</v>
      </c>
      <c r="AY62" s="312">
        <v>7348</v>
      </c>
      <c r="AZ62" s="312">
        <v>484655</v>
      </c>
      <c r="BA62" s="312">
        <v>2153111</v>
      </c>
      <c r="BB62" s="312">
        <v>2614155</v>
      </c>
      <c r="BC62" s="312">
        <v>70344</v>
      </c>
      <c r="BD62" s="312">
        <v>54736</v>
      </c>
      <c r="BE62" s="312">
        <v>74765</v>
      </c>
      <c r="BF62" s="314">
        <v>12012</v>
      </c>
      <c r="BG62" s="312">
        <v>6469</v>
      </c>
      <c r="BH62" s="314">
        <v>17553</v>
      </c>
      <c r="BI62" s="312">
        <v>4366</v>
      </c>
      <c r="BJ62" s="314">
        <v>227</v>
      </c>
      <c r="BK62" s="312">
        <v>4723</v>
      </c>
      <c r="BL62" s="314">
        <v>7514</v>
      </c>
      <c r="BM62" s="312">
        <v>6548</v>
      </c>
      <c r="BN62" s="312">
        <v>49717</v>
      </c>
      <c r="BO62" s="312">
        <v>11822</v>
      </c>
      <c r="BP62" s="314">
        <v>5819</v>
      </c>
      <c r="BQ62" s="312">
        <v>54186</v>
      </c>
      <c r="BR62" s="314">
        <v>7866</v>
      </c>
      <c r="BS62" s="312">
        <v>30282</v>
      </c>
      <c r="BT62" s="314">
        <v>2545</v>
      </c>
      <c r="BU62" s="312">
        <v>3605</v>
      </c>
      <c r="BV62" s="314">
        <v>1343</v>
      </c>
      <c r="BW62" s="312">
        <v>363</v>
      </c>
      <c r="BX62" s="314">
        <v>2267</v>
      </c>
      <c r="BY62" s="312">
        <v>937</v>
      </c>
      <c r="BZ62" s="314">
        <v>5069</v>
      </c>
      <c r="CA62" s="312">
        <v>2184</v>
      </c>
      <c r="CB62" s="314">
        <v>0</v>
      </c>
      <c r="CC62" s="318">
        <v>6719735</v>
      </c>
      <c r="CD62" s="316">
        <v>9094998</v>
      </c>
      <c r="CE62" s="312">
        <v>0</v>
      </c>
      <c r="CF62" s="317">
        <v>5072</v>
      </c>
      <c r="CG62" s="318">
        <v>9100070</v>
      </c>
      <c r="CH62" s="313">
        <v>0</v>
      </c>
      <c r="CI62" s="317">
        <v>0</v>
      </c>
      <c r="CJ62" s="318">
        <v>0</v>
      </c>
      <c r="CK62" s="313">
        <v>68717</v>
      </c>
      <c r="CL62" s="317">
        <v>15111</v>
      </c>
      <c r="CM62" s="318">
        <v>83828</v>
      </c>
      <c r="CN62" s="385">
        <v>9183898</v>
      </c>
      <c r="CO62" s="318">
        <v>15903633</v>
      </c>
      <c r="CP62" s="216"/>
    </row>
    <row r="63" spans="1:94" s="217" customFormat="1" ht="30" customHeight="1">
      <c r="A63" s="272">
        <f t="shared" si="0"/>
        <v>52</v>
      </c>
      <c r="B63" s="301" t="s">
        <v>535</v>
      </c>
      <c r="C63" s="215" t="s">
        <v>285</v>
      </c>
      <c r="D63" s="310">
        <v>109037</v>
      </c>
      <c r="E63" s="311">
        <v>29738</v>
      </c>
      <c r="F63" s="311">
        <v>3566</v>
      </c>
      <c r="G63" s="311">
        <v>10876</v>
      </c>
      <c r="H63" s="311">
        <v>47826</v>
      </c>
      <c r="I63" s="311">
        <v>285366</v>
      </c>
      <c r="J63" s="311">
        <v>116634</v>
      </c>
      <c r="K63" s="311">
        <v>47009</v>
      </c>
      <c r="L63" s="311">
        <v>33462</v>
      </c>
      <c r="M63" s="311">
        <v>83356</v>
      </c>
      <c r="N63" s="311">
        <v>24235</v>
      </c>
      <c r="O63" s="311">
        <v>49630</v>
      </c>
      <c r="P63" s="311">
        <v>67434</v>
      </c>
      <c r="Q63" s="311">
        <v>36269</v>
      </c>
      <c r="R63" s="312">
        <v>48786</v>
      </c>
      <c r="S63" s="312">
        <v>205473</v>
      </c>
      <c r="T63" s="312">
        <v>23630</v>
      </c>
      <c r="U63" s="312">
        <v>146902</v>
      </c>
      <c r="V63" s="312">
        <v>104330</v>
      </c>
      <c r="W63" s="312">
        <v>26234</v>
      </c>
      <c r="X63" s="312">
        <v>211708</v>
      </c>
      <c r="Y63" s="312">
        <v>37563</v>
      </c>
      <c r="Z63" s="312">
        <v>59863</v>
      </c>
      <c r="AA63" s="312">
        <v>134845</v>
      </c>
      <c r="AB63" s="312">
        <v>115378</v>
      </c>
      <c r="AC63" s="312">
        <v>54431</v>
      </c>
      <c r="AD63" s="312">
        <v>215052</v>
      </c>
      <c r="AE63" s="312">
        <v>54921</v>
      </c>
      <c r="AF63" s="312">
        <v>170477</v>
      </c>
      <c r="AG63" s="312">
        <v>190925</v>
      </c>
      <c r="AH63" s="312">
        <v>28721</v>
      </c>
      <c r="AI63" s="312">
        <v>91650</v>
      </c>
      <c r="AJ63" s="312">
        <v>114332</v>
      </c>
      <c r="AK63" s="312">
        <v>1408668</v>
      </c>
      <c r="AL63" s="312">
        <v>890837</v>
      </c>
      <c r="AM63" s="312">
        <v>3462544</v>
      </c>
      <c r="AN63" s="312">
        <v>3449949</v>
      </c>
      <c r="AO63" s="312">
        <v>531978</v>
      </c>
      <c r="AP63" s="312">
        <v>45662</v>
      </c>
      <c r="AQ63" s="312">
        <v>872432</v>
      </c>
      <c r="AR63" s="312">
        <v>478921</v>
      </c>
      <c r="AS63" s="312">
        <v>358227</v>
      </c>
      <c r="AT63" s="312">
        <v>150705</v>
      </c>
      <c r="AU63" s="312">
        <v>33346</v>
      </c>
      <c r="AV63" s="312">
        <v>44247</v>
      </c>
      <c r="AW63" s="312">
        <v>944512</v>
      </c>
      <c r="AX63" s="312">
        <v>380658</v>
      </c>
      <c r="AY63" s="312">
        <v>96338</v>
      </c>
      <c r="AZ63" s="312">
        <v>1043978</v>
      </c>
      <c r="BA63" s="312">
        <v>552910</v>
      </c>
      <c r="BB63" s="312">
        <v>458081</v>
      </c>
      <c r="BC63" s="312">
        <v>2824335</v>
      </c>
      <c r="BD63" s="312">
        <v>756154</v>
      </c>
      <c r="BE63" s="312">
        <v>669437</v>
      </c>
      <c r="BF63" s="314">
        <v>98623</v>
      </c>
      <c r="BG63" s="312">
        <v>53714</v>
      </c>
      <c r="BH63" s="314">
        <v>178953</v>
      </c>
      <c r="BI63" s="312">
        <v>205607</v>
      </c>
      <c r="BJ63" s="314">
        <v>1804</v>
      </c>
      <c r="BK63" s="312">
        <v>287087</v>
      </c>
      <c r="BL63" s="314">
        <v>178229</v>
      </c>
      <c r="BM63" s="312">
        <v>7856</v>
      </c>
      <c r="BN63" s="312">
        <v>113772</v>
      </c>
      <c r="BO63" s="312">
        <v>186950</v>
      </c>
      <c r="BP63" s="314">
        <v>90137</v>
      </c>
      <c r="BQ63" s="312">
        <v>491858</v>
      </c>
      <c r="BR63" s="314">
        <v>891146</v>
      </c>
      <c r="BS63" s="312">
        <v>1283348</v>
      </c>
      <c r="BT63" s="314">
        <v>538751</v>
      </c>
      <c r="BU63" s="312">
        <v>100678</v>
      </c>
      <c r="BV63" s="314">
        <v>71238</v>
      </c>
      <c r="BW63" s="312">
        <v>257218</v>
      </c>
      <c r="BX63" s="314">
        <v>326231</v>
      </c>
      <c r="BY63" s="312">
        <v>7000</v>
      </c>
      <c r="BZ63" s="314">
        <v>68626</v>
      </c>
      <c r="CA63" s="312">
        <v>147457</v>
      </c>
      <c r="CB63" s="314">
        <v>0</v>
      </c>
      <c r="CC63" s="318">
        <v>28019861</v>
      </c>
      <c r="CD63" s="316">
        <v>98721542</v>
      </c>
      <c r="CE63" s="312">
        <v>666574</v>
      </c>
      <c r="CF63" s="317">
        <v>4679284</v>
      </c>
      <c r="CG63" s="318">
        <v>104067400</v>
      </c>
      <c r="CH63" s="313">
        <v>157099</v>
      </c>
      <c r="CI63" s="317">
        <v>179271</v>
      </c>
      <c r="CJ63" s="318">
        <v>336370</v>
      </c>
      <c r="CK63" s="313">
        <v>1851379</v>
      </c>
      <c r="CL63" s="317">
        <v>708979</v>
      </c>
      <c r="CM63" s="318">
        <v>2560358</v>
      </c>
      <c r="CN63" s="385">
        <v>106964128</v>
      </c>
      <c r="CO63" s="318">
        <v>134983989</v>
      </c>
      <c r="CP63" s="216"/>
    </row>
    <row r="64" spans="1:94" s="217" customFormat="1" ht="30" customHeight="1">
      <c r="A64" s="272">
        <f t="shared" si="0"/>
        <v>53</v>
      </c>
      <c r="B64" s="301" t="s">
        <v>536</v>
      </c>
      <c r="C64" s="215" t="s">
        <v>286</v>
      </c>
      <c r="D64" s="310">
        <v>89375</v>
      </c>
      <c r="E64" s="311">
        <v>34458</v>
      </c>
      <c r="F64" s="311">
        <v>176</v>
      </c>
      <c r="G64" s="311">
        <v>123277</v>
      </c>
      <c r="H64" s="311">
        <v>109566</v>
      </c>
      <c r="I64" s="311">
        <v>205354</v>
      </c>
      <c r="J64" s="311">
        <v>319182</v>
      </c>
      <c r="K64" s="311">
        <v>24945</v>
      </c>
      <c r="L64" s="311">
        <v>54906</v>
      </c>
      <c r="M64" s="311">
        <v>90485</v>
      </c>
      <c r="N64" s="311">
        <v>17013</v>
      </c>
      <c r="O64" s="311">
        <v>189239</v>
      </c>
      <c r="P64" s="311">
        <v>86729</v>
      </c>
      <c r="Q64" s="311">
        <v>106778</v>
      </c>
      <c r="R64" s="312">
        <v>134649</v>
      </c>
      <c r="S64" s="312">
        <v>314941</v>
      </c>
      <c r="T64" s="312">
        <v>105837</v>
      </c>
      <c r="U64" s="312">
        <v>97058</v>
      </c>
      <c r="V64" s="312">
        <v>228287</v>
      </c>
      <c r="W64" s="312">
        <v>269458</v>
      </c>
      <c r="X64" s="312">
        <v>568556</v>
      </c>
      <c r="Y64" s="312">
        <v>38022</v>
      </c>
      <c r="Z64" s="312">
        <v>257954</v>
      </c>
      <c r="AA64" s="312">
        <v>195816</v>
      </c>
      <c r="AB64" s="312">
        <v>186867</v>
      </c>
      <c r="AC64" s="312">
        <v>174685</v>
      </c>
      <c r="AD64" s="312">
        <v>331798</v>
      </c>
      <c r="AE64" s="312">
        <v>37573</v>
      </c>
      <c r="AF64" s="312">
        <v>235885</v>
      </c>
      <c r="AG64" s="312">
        <v>918519</v>
      </c>
      <c r="AH64" s="312">
        <v>5721</v>
      </c>
      <c r="AI64" s="312">
        <v>78402</v>
      </c>
      <c r="AJ64" s="312">
        <v>39554</v>
      </c>
      <c r="AK64" s="312">
        <v>1136126</v>
      </c>
      <c r="AL64" s="312">
        <v>590525</v>
      </c>
      <c r="AM64" s="312">
        <v>2023619</v>
      </c>
      <c r="AN64" s="312">
        <v>1225510</v>
      </c>
      <c r="AO64" s="312">
        <v>556909</v>
      </c>
      <c r="AP64" s="312">
        <v>17516</v>
      </c>
      <c r="AQ64" s="312">
        <v>255746</v>
      </c>
      <c r="AR64" s="312">
        <v>61156</v>
      </c>
      <c r="AS64" s="312">
        <v>71920</v>
      </c>
      <c r="AT64" s="312">
        <v>144269</v>
      </c>
      <c r="AU64" s="312">
        <v>36418</v>
      </c>
      <c r="AV64" s="312">
        <v>29714</v>
      </c>
      <c r="AW64" s="312">
        <v>699389</v>
      </c>
      <c r="AX64" s="312">
        <v>192994</v>
      </c>
      <c r="AY64" s="312">
        <v>83058</v>
      </c>
      <c r="AZ64" s="312">
        <v>138649</v>
      </c>
      <c r="BA64" s="312">
        <v>153557</v>
      </c>
      <c r="BB64" s="312">
        <v>451263</v>
      </c>
      <c r="BC64" s="312">
        <v>363093</v>
      </c>
      <c r="BD64" s="312">
        <v>3089728</v>
      </c>
      <c r="BE64" s="312">
        <v>598249</v>
      </c>
      <c r="BF64" s="314">
        <v>114889</v>
      </c>
      <c r="BG64" s="312">
        <v>33393</v>
      </c>
      <c r="BH64" s="314">
        <v>169605</v>
      </c>
      <c r="BI64" s="312">
        <v>218815</v>
      </c>
      <c r="BJ64" s="314">
        <v>5115</v>
      </c>
      <c r="BK64" s="312">
        <v>206255</v>
      </c>
      <c r="BL64" s="314">
        <v>79992</v>
      </c>
      <c r="BM64" s="312">
        <v>13013</v>
      </c>
      <c r="BN64" s="312">
        <v>131421</v>
      </c>
      <c r="BO64" s="312">
        <v>130159</v>
      </c>
      <c r="BP64" s="314">
        <v>208600</v>
      </c>
      <c r="BQ64" s="312">
        <v>175021</v>
      </c>
      <c r="BR64" s="314">
        <v>418581</v>
      </c>
      <c r="BS64" s="312">
        <v>307922</v>
      </c>
      <c r="BT64" s="314">
        <v>36994</v>
      </c>
      <c r="BU64" s="312">
        <v>130962</v>
      </c>
      <c r="BV64" s="314">
        <v>42652</v>
      </c>
      <c r="BW64" s="312">
        <v>24351</v>
      </c>
      <c r="BX64" s="314">
        <v>100306</v>
      </c>
      <c r="BY64" s="312">
        <v>3800</v>
      </c>
      <c r="BZ64" s="314">
        <v>65695</v>
      </c>
      <c r="CA64" s="312">
        <v>56300</v>
      </c>
      <c r="CB64" s="314">
        <v>0</v>
      </c>
      <c r="CC64" s="318">
        <v>20264314</v>
      </c>
      <c r="CD64" s="316">
        <v>3722035</v>
      </c>
      <c r="CE64" s="312">
        <v>0</v>
      </c>
      <c r="CF64" s="317">
        <v>0</v>
      </c>
      <c r="CG64" s="318">
        <v>3722035</v>
      </c>
      <c r="CH64" s="313">
        <v>62000</v>
      </c>
      <c r="CI64" s="317">
        <v>1360</v>
      </c>
      <c r="CJ64" s="318">
        <v>63360</v>
      </c>
      <c r="CK64" s="313">
        <v>2929995</v>
      </c>
      <c r="CL64" s="317">
        <v>1689329</v>
      </c>
      <c r="CM64" s="318">
        <v>4619324</v>
      </c>
      <c r="CN64" s="385">
        <v>8404719</v>
      </c>
      <c r="CO64" s="318">
        <v>28669033</v>
      </c>
      <c r="CP64" s="216"/>
    </row>
    <row r="65" spans="1:94" s="217" customFormat="1" ht="30" customHeight="1">
      <c r="A65" s="272">
        <f t="shared" si="0"/>
        <v>54</v>
      </c>
      <c r="B65" s="302" t="s">
        <v>537</v>
      </c>
      <c r="C65" s="215" t="s">
        <v>111</v>
      </c>
      <c r="D65" s="310">
        <v>29770</v>
      </c>
      <c r="E65" s="311">
        <v>18170</v>
      </c>
      <c r="F65" s="311">
        <v>944</v>
      </c>
      <c r="G65" s="311">
        <v>46052</v>
      </c>
      <c r="H65" s="311">
        <v>49366</v>
      </c>
      <c r="I65" s="311">
        <v>452975</v>
      </c>
      <c r="J65" s="311">
        <v>4731</v>
      </c>
      <c r="K65" s="311">
        <v>50954</v>
      </c>
      <c r="L65" s="311">
        <v>35441</v>
      </c>
      <c r="M65" s="311">
        <v>32389</v>
      </c>
      <c r="N65" s="311">
        <v>9724</v>
      </c>
      <c r="O65" s="311">
        <v>77338</v>
      </c>
      <c r="P65" s="311">
        <v>93903</v>
      </c>
      <c r="Q65" s="311">
        <v>196021</v>
      </c>
      <c r="R65" s="312">
        <v>79434</v>
      </c>
      <c r="S65" s="312">
        <v>284180</v>
      </c>
      <c r="T65" s="312">
        <v>188187</v>
      </c>
      <c r="U65" s="312">
        <v>302934</v>
      </c>
      <c r="V65" s="312">
        <v>326106</v>
      </c>
      <c r="W65" s="312">
        <v>282285</v>
      </c>
      <c r="X65" s="312">
        <v>349143</v>
      </c>
      <c r="Y65" s="312">
        <v>167991</v>
      </c>
      <c r="Z65" s="312">
        <v>215077</v>
      </c>
      <c r="AA65" s="312">
        <v>222710</v>
      </c>
      <c r="AB65" s="312">
        <v>600790</v>
      </c>
      <c r="AC65" s="312">
        <v>147727</v>
      </c>
      <c r="AD65" s="312">
        <v>134484</v>
      </c>
      <c r="AE65" s="312">
        <v>25889</v>
      </c>
      <c r="AF65" s="312">
        <v>139390</v>
      </c>
      <c r="AG65" s="312">
        <v>547126</v>
      </c>
      <c r="AH65" s="312">
        <v>12415</v>
      </c>
      <c r="AI65" s="312">
        <v>44607</v>
      </c>
      <c r="AJ65" s="312">
        <v>14201</v>
      </c>
      <c r="AK65" s="312">
        <v>872979</v>
      </c>
      <c r="AL65" s="312">
        <v>278922</v>
      </c>
      <c r="AM65" s="312">
        <v>1155127</v>
      </c>
      <c r="AN65" s="312">
        <v>1610126</v>
      </c>
      <c r="AO65" s="312">
        <v>195904</v>
      </c>
      <c r="AP65" s="312">
        <v>7640</v>
      </c>
      <c r="AQ65" s="312">
        <v>245691</v>
      </c>
      <c r="AR65" s="312">
        <v>186176</v>
      </c>
      <c r="AS65" s="312">
        <v>97403</v>
      </c>
      <c r="AT65" s="312">
        <v>150306</v>
      </c>
      <c r="AU65" s="312">
        <v>5379</v>
      </c>
      <c r="AV65" s="312">
        <v>66641</v>
      </c>
      <c r="AW65" s="312">
        <v>565935</v>
      </c>
      <c r="AX65" s="312">
        <v>319728</v>
      </c>
      <c r="AY65" s="312">
        <v>310166</v>
      </c>
      <c r="AZ65" s="312">
        <v>227339</v>
      </c>
      <c r="BA65" s="312">
        <v>99370</v>
      </c>
      <c r="BB65" s="312">
        <v>275293</v>
      </c>
      <c r="BC65" s="312">
        <v>766114</v>
      </c>
      <c r="BD65" s="312">
        <v>437860</v>
      </c>
      <c r="BE65" s="312">
        <v>1079457</v>
      </c>
      <c r="BF65" s="314">
        <v>123155</v>
      </c>
      <c r="BG65" s="312">
        <v>85057</v>
      </c>
      <c r="BH65" s="314">
        <v>190044</v>
      </c>
      <c r="BI65" s="312">
        <v>126179</v>
      </c>
      <c r="BJ65" s="314">
        <v>0</v>
      </c>
      <c r="BK65" s="312">
        <v>204858</v>
      </c>
      <c r="BL65" s="314">
        <v>115073</v>
      </c>
      <c r="BM65" s="312">
        <v>12237</v>
      </c>
      <c r="BN65" s="312">
        <v>26135</v>
      </c>
      <c r="BO65" s="312">
        <v>35940</v>
      </c>
      <c r="BP65" s="314">
        <v>58256</v>
      </c>
      <c r="BQ65" s="312">
        <v>79956</v>
      </c>
      <c r="BR65" s="314">
        <v>120078</v>
      </c>
      <c r="BS65" s="312">
        <v>153971</v>
      </c>
      <c r="BT65" s="314">
        <v>24482</v>
      </c>
      <c r="BU65" s="312">
        <v>607</v>
      </c>
      <c r="BV65" s="314">
        <v>737</v>
      </c>
      <c r="BW65" s="312">
        <v>53088</v>
      </c>
      <c r="BX65" s="314">
        <v>51743</v>
      </c>
      <c r="BY65" s="312">
        <v>4512</v>
      </c>
      <c r="BZ65" s="314">
        <v>62548</v>
      </c>
      <c r="CA65" s="312">
        <v>20690</v>
      </c>
      <c r="CB65" s="314">
        <v>0</v>
      </c>
      <c r="CC65" s="318">
        <v>15685356</v>
      </c>
      <c r="CD65" s="316">
        <v>0</v>
      </c>
      <c r="CE65" s="312">
        <v>0</v>
      </c>
      <c r="CF65" s="317">
        <v>973672</v>
      </c>
      <c r="CG65" s="318">
        <v>973672</v>
      </c>
      <c r="CH65" s="313">
        <v>0</v>
      </c>
      <c r="CI65" s="317">
        <v>1667</v>
      </c>
      <c r="CJ65" s="318">
        <v>1667</v>
      </c>
      <c r="CK65" s="313">
        <v>636596</v>
      </c>
      <c r="CL65" s="317">
        <v>367038</v>
      </c>
      <c r="CM65" s="318">
        <v>1003634</v>
      </c>
      <c r="CN65" s="385">
        <v>1978973</v>
      </c>
      <c r="CO65" s="318">
        <v>17664329</v>
      </c>
      <c r="CP65" s="216"/>
    </row>
    <row r="66" spans="1:94" s="217" customFormat="1" ht="45" customHeight="1">
      <c r="A66" s="272">
        <f t="shared" si="0"/>
        <v>55</v>
      </c>
      <c r="B66" s="301" t="s">
        <v>538</v>
      </c>
      <c r="C66" s="215" t="s">
        <v>112</v>
      </c>
      <c r="D66" s="310">
        <v>52047</v>
      </c>
      <c r="E66" s="311">
        <v>17795</v>
      </c>
      <c r="F66" s="311">
        <v>741</v>
      </c>
      <c r="G66" s="311">
        <v>122213</v>
      </c>
      <c r="H66" s="311">
        <v>58125</v>
      </c>
      <c r="I66" s="311">
        <v>202036</v>
      </c>
      <c r="J66" s="311">
        <v>1247</v>
      </c>
      <c r="K66" s="311">
        <v>8452</v>
      </c>
      <c r="L66" s="311">
        <v>26935</v>
      </c>
      <c r="M66" s="311">
        <v>39682</v>
      </c>
      <c r="N66" s="311">
        <v>17350</v>
      </c>
      <c r="O66" s="311">
        <v>50037</v>
      </c>
      <c r="P66" s="311">
        <v>119716</v>
      </c>
      <c r="Q66" s="311">
        <v>169853</v>
      </c>
      <c r="R66" s="312">
        <v>81580</v>
      </c>
      <c r="S66" s="312">
        <v>297809</v>
      </c>
      <c r="T66" s="312">
        <v>13179</v>
      </c>
      <c r="U66" s="312">
        <v>245900</v>
      </c>
      <c r="V66" s="312">
        <v>261911</v>
      </c>
      <c r="W66" s="312">
        <v>140046</v>
      </c>
      <c r="X66" s="312">
        <v>317045</v>
      </c>
      <c r="Y66" s="312">
        <v>16829</v>
      </c>
      <c r="Z66" s="312">
        <v>151364</v>
      </c>
      <c r="AA66" s="312">
        <v>596420</v>
      </c>
      <c r="AB66" s="312">
        <v>257843</v>
      </c>
      <c r="AC66" s="312">
        <v>122678</v>
      </c>
      <c r="AD66" s="312">
        <v>70081</v>
      </c>
      <c r="AE66" s="312">
        <v>11913</v>
      </c>
      <c r="AF66" s="312">
        <v>123560</v>
      </c>
      <c r="AG66" s="312">
        <v>676054</v>
      </c>
      <c r="AH66" s="312">
        <v>26365</v>
      </c>
      <c r="AI66" s="312">
        <v>80415</v>
      </c>
      <c r="AJ66" s="312">
        <v>20096</v>
      </c>
      <c r="AK66" s="312">
        <v>2767546</v>
      </c>
      <c r="AL66" s="312">
        <v>22579</v>
      </c>
      <c r="AM66" s="312">
        <v>571404</v>
      </c>
      <c r="AN66" s="312">
        <v>443052</v>
      </c>
      <c r="AO66" s="312">
        <v>370563</v>
      </c>
      <c r="AP66" s="312">
        <v>17464</v>
      </c>
      <c r="AQ66" s="312">
        <v>90794</v>
      </c>
      <c r="AR66" s="312">
        <v>18022</v>
      </c>
      <c r="AS66" s="312">
        <v>48202</v>
      </c>
      <c r="AT66" s="312">
        <v>53</v>
      </c>
      <c r="AU66" s="312">
        <v>122</v>
      </c>
      <c r="AV66" s="312">
        <v>14</v>
      </c>
      <c r="AW66" s="312">
        <v>459008</v>
      </c>
      <c r="AX66" s="312">
        <v>24622</v>
      </c>
      <c r="AY66" s="312">
        <v>801</v>
      </c>
      <c r="AZ66" s="312">
        <v>126194</v>
      </c>
      <c r="BA66" s="312">
        <v>109048</v>
      </c>
      <c r="BB66" s="312">
        <v>131261</v>
      </c>
      <c r="BC66" s="312">
        <v>510306</v>
      </c>
      <c r="BD66" s="312">
        <v>42605</v>
      </c>
      <c r="BE66" s="312">
        <v>121948</v>
      </c>
      <c r="BF66" s="314">
        <v>2126144</v>
      </c>
      <c r="BG66" s="312">
        <v>94907</v>
      </c>
      <c r="BH66" s="314">
        <v>4109</v>
      </c>
      <c r="BI66" s="312">
        <v>66917</v>
      </c>
      <c r="BJ66" s="314">
        <v>0</v>
      </c>
      <c r="BK66" s="312">
        <v>64855</v>
      </c>
      <c r="BL66" s="314">
        <v>3974</v>
      </c>
      <c r="BM66" s="312">
        <v>1204</v>
      </c>
      <c r="BN66" s="312">
        <v>2220</v>
      </c>
      <c r="BO66" s="312">
        <v>65724</v>
      </c>
      <c r="BP66" s="314">
        <v>22324</v>
      </c>
      <c r="BQ66" s="312">
        <v>344770</v>
      </c>
      <c r="BR66" s="314">
        <v>170853</v>
      </c>
      <c r="BS66" s="312">
        <v>163112</v>
      </c>
      <c r="BT66" s="314">
        <v>470</v>
      </c>
      <c r="BU66" s="312">
        <v>1794</v>
      </c>
      <c r="BV66" s="314">
        <v>9164</v>
      </c>
      <c r="BW66" s="312">
        <v>1670</v>
      </c>
      <c r="BX66" s="314">
        <v>2508</v>
      </c>
      <c r="BY66" s="312">
        <v>11716</v>
      </c>
      <c r="BZ66" s="314">
        <v>521</v>
      </c>
      <c r="CA66" s="312">
        <v>30998</v>
      </c>
      <c r="CB66" s="314">
        <v>0</v>
      </c>
      <c r="CC66" s="318">
        <v>13462879</v>
      </c>
      <c r="CD66" s="316">
        <v>0</v>
      </c>
      <c r="CE66" s="312">
        <v>0</v>
      </c>
      <c r="CF66" s="317">
        <v>762069</v>
      </c>
      <c r="CG66" s="318">
        <v>762069</v>
      </c>
      <c r="CH66" s="313">
        <v>10981413</v>
      </c>
      <c r="CI66" s="317">
        <v>2776</v>
      </c>
      <c r="CJ66" s="318">
        <v>10984189</v>
      </c>
      <c r="CK66" s="313">
        <v>1655549</v>
      </c>
      <c r="CL66" s="317">
        <v>1123049</v>
      </c>
      <c r="CM66" s="318">
        <v>2778598</v>
      </c>
      <c r="CN66" s="385">
        <v>14524856</v>
      </c>
      <c r="CO66" s="318">
        <v>27987735</v>
      </c>
      <c r="CP66" s="216"/>
    </row>
    <row r="67" spans="1:94" s="217" customFormat="1" ht="30" customHeight="1">
      <c r="A67" s="272">
        <f t="shared" si="0"/>
        <v>56</v>
      </c>
      <c r="B67" s="301" t="s">
        <v>539</v>
      </c>
      <c r="C67" s="215" t="s">
        <v>113</v>
      </c>
      <c r="D67" s="310">
        <v>15882</v>
      </c>
      <c r="E67" s="311">
        <v>1199</v>
      </c>
      <c r="F67" s="311">
        <v>56</v>
      </c>
      <c r="G67" s="311">
        <v>44871</v>
      </c>
      <c r="H67" s="311">
        <v>6081</v>
      </c>
      <c r="I67" s="311">
        <v>61101</v>
      </c>
      <c r="J67" s="311">
        <v>2298</v>
      </c>
      <c r="K67" s="311">
        <v>5666</v>
      </c>
      <c r="L67" s="311">
        <v>6191</v>
      </c>
      <c r="M67" s="311">
        <v>320</v>
      </c>
      <c r="N67" s="311">
        <v>670</v>
      </c>
      <c r="O67" s="311">
        <v>14737</v>
      </c>
      <c r="P67" s="311">
        <v>225809</v>
      </c>
      <c r="Q67" s="311">
        <v>67597</v>
      </c>
      <c r="R67" s="312">
        <v>121022</v>
      </c>
      <c r="S67" s="312">
        <v>172134</v>
      </c>
      <c r="T67" s="312">
        <v>171510</v>
      </c>
      <c r="U67" s="312">
        <v>145810</v>
      </c>
      <c r="V67" s="312">
        <v>89146</v>
      </c>
      <c r="W67" s="312">
        <v>34964</v>
      </c>
      <c r="X67" s="312">
        <v>67953</v>
      </c>
      <c r="Y67" s="312">
        <v>134588</v>
      </c>
      <c r="Z67" s="312">
        <v>637426</v>
      </c>
      <c r="AA67" s="312">
        <v>137747</v>
      </c>
      <c r="AB67" s="312">
        <v>135778</v>
      </c>
      <c r="AC67" s="312">
        <v>46544</v>
      </c>
      <c r="AD67" s="312">
        <v>31158</v>
      </c>
      <c r="AE67" s="312">
        <v>3080</v>
      </c>
      <c r="AF67" s="312">
        <v>33007</v>
      </c>
      <c r="AG67" s="312">
        <v>190585</v>
      </c>
      <c r="AH67" s="312">
        <v>7218</v>
      </c>
      <c r="AI67" s="312">
        <v>18270</v>
      </c>
      <c r="AJ67" s="312">
        <v>626</v>
      </c>
      <c r="AK67" s="312">
        <v>108738</v>
      </c>
      <c r="AL67" s="312">
        <v>2754</v>
      </c>
      <c r="AM67" s="312">
        <v>408251</v>
      </c>
      <c r="AN67" s="312">
        <v>50476</v>
      </c>
      <c r="AO67" s="312">
        <v>23126</v>
      </c>
      <c r="AP67" s="312">
        <v>29206</v>
      </c>
      <c r="AQ67" s="312">
        <v>1597</v>
      </c>
      <c r="AR67" s="312">
        <v>123</v>
      </c>
      <c r="AS67" s="312">
        <v>9647</v>
      </c>
      <c r="AT67" s="312">
        <v>3432</v>
      </c>
      <c r="AU67" s="312">
        <v>7073</v>
      </c>
      <c r="AV67" s="312">
        <v>0</v>
      </c>
      <c r="AW67" s="312">
        <v>134317</v>
      </c>
      <c r="AX67" s="312">
        <v>142011</v>
      </c>
      <c r="AY67" s="312">
        <v>13</v>
      </c>
      <c r="AZ67" s="312">
        <v>581</v>
      </c>
      <c r="BA67" s="312">
        <v>0</v>
      </c>
      <c r="BB67" s="312">
        <v>11825</v>
      </c>
      <c r="BC67" s="312">
        <v>18497</v>
      </c>
      <c r="BD67" s="312">
        <v>850</v>
      </c>
      <c r="BE67" s="312">
        <v>17761</v>
      </c>
      <c r="BF67" s="314">
        <v>43265</v>
      </c>
      <c r="BG67" s="312">
        <v>1529870</v>
      </c>
      <c r="BH67" s="314">
        <v>90404</v>
      </c>
      <c r="BI67" s="312">
        <v>9436</v>
      </c>
      <c r="BJ67" s="314">
        <v>0</v>
      </c>
      <c r="BK67" s="312">
        <v>0</v>
      </c>
      <c r="BL67" s="314">
        <v>13</v>
      </c>
      <c r="BM67" s="312">
        <v>0</v>
      </c>
      <c r="BN67" s="312">
        <v>33</v>
      </c>
      <c r="BO67" s="312">
        <v>2790</v>
      </c>
      <c r="BP67" s="314">
        <v>9080</v>
      </c>
      <c r="BQ67" s="312">
        <v>61926</v>
      </c>
      <c r="BR67" s="314">
        <v>138722</v>
      </c>
      <c r="BS67" s="312">
        <v>32477</v>
      </c>
      <c r="BT67" s="314">
        <v>0</v>
      </c>
      <c r="BU67" s="312">
        <v>274</v>
      </c>
      <c r="BV67" s="314">
        <v>2196</v>
      </c>
      <c r="BW67" s="312">
        <v>36</v>
      </c>
      <c r="BX67" s="314">
        <v>0</v>
      </c>
      <c r="BY67" s="312">
        <v>107268</v>
      </c>
      <c r="BZ67" s="314">
        <v>0</v>
      </c>
      <c r="CA67" s="312">
        <v>7962</v>
      </c>
      <c r="CB67" s="314">
        <v>0</v>
      </c>
      <c r="CC67" s="318">
        <v>5637074</v>
      </c>
      <c r="CD67" s="316">
        <v>0</v>
      </c>
      <c r="CE67" s="312">
        <v>170692</v>
      </c>
      <c r="CF67" s="317">
        <v>3233803</v>
      </c>
      <c r="CG67" s="318">
        <v>3404495</v>
      </c>
      <c r="CH67" s="313">
        <v>0</v>
      </c>
      <c r="CI67" s="317">
        <v>7685</v>
      </c>
      <c r="CJ67" s="318">
        <v>7685</v>
      </c>
      <c r="CK67" s="313">
        <v>1169012</v>
      </c>
      <c r="CL67" s="317">
        <v>531641</v>
      </c>
      <c r="CM67" s="318">
        <v>1700653</v>
      </c>
      <c r="CN67" s="385">
        <v>5112833</v>
      </c>
      <c r="CO67" s="318">
        <v>10749907</v>
      </c>
      <c r="CP67" s="216"/>
    </row>
    <row r="68" spans="1:94" s="217" customFormat="1" ht="30" customHeight="1">
      <c r="A68" s="272">
        <f t="shared" si="0"/>
        <v>57</v>
      </c>
      <c r="B68" s="301" t="s">
        <v>540</v>
      </c>
      <c r="C68" s="215" t="s">
        <v>114</v>
      </c>
      <c r="D68" s="310">
        <v>37042</v>
      </c>
      <c r="E68" s="311">
        <v>5332</v>
      </c>
      <c r="F68" s="311">
        <v>26</v>
      </c>
      <c r="G68" s="311">
        <v>52452</v>
      </c>
      <c r="H68" s="311">
        <v>69923</v>
      </c>
      <c r="I68" s="311">
        <v>545401</v>
      </c>
      <c r="J68" s="311">
        <v>821773</v>
      </c>
      <c r="K68" s="311">
        <v>112440</v>
      </c>
      <c r="L68" s="311">
        <v>23411</v>
      </c>
      <c r="M68" s="311">
        <v>127467</v>
      </c>
      <c r="N68" s="311">
        <v>13229</v>
      </c>
      <c r="O68" s="311">
        <v>48505</v>
      </c>
      <c r="P68" s="311">
        <v>113424</v>
      </c>
      <c r="Q68" s="311">
        <v>49854</v>
      </c>
      <c r="R68" s="312">
        <v>64776</v>
      </c>
      <c r="S68" s="312">
        <v>234783</v>
      </c>
      <c r="T68" s="312">
        <v>1043516</v>
      </c>
      <c r="U68" s="312">
        <v>163588</v>
      </c>
      <c r="V68" s="312">
        <v>189554</v>
      </c>
      <c r="W68" s="312">
        <v>152144</v>
      </c>
      <c r="X68" s="312">
        <v>346250</v>
      </c>
      <c r="Y68" s="312">
        <v>4362</v>
      </c>
      <c r="Z68" s="312">
        <v>362710</v>
      </c>
      <c r="AA68" s="312">
        <v>97211</v>
      </c>
      <c r="AB68" s="312">
        <v>27708</v>
      </c>
      <c r="AC68" s="312">
        <v>170566</v>
      </c>
      <c r="AD68" s="312">
        <v>156883</v>
      </c>
      <c r="AE68" s="312">
        <v>36580</v>
      </c>
      <c r="AF68" s="312">
        <v>14519</v>
      </c>
      <c r="AG68" s="312">
        <v>189077</v>
      </c>
      <c r="AH68" s="312">
        <v>16463</v>
      </c>
      <c r="AI68" s="312">
        <v>83418</v>
      </c>
      <c r="AJ68" s="312">
        <v>2482</v>
      </c>
      <c r="AK68" s="312">
        <v>750485</v>
      </c>
      <c r="AL68" s="312">
        <v>928779</v>
      </c>
      <c r="AM68" s="312">
        <v>3262322</v>
      </c>
      <c r="AN68" s="312">
        <v>710977</v>
      </c>
      <c r="AO68" s="312">
        <v>187285</v>
      </c>
      <c r="AP68" s="312">
        <v>12085</v>
      </c>
      <c r="AQ68" s="312">
        <v>84443</v>
      </c>
      <c r="AR68" s="312">
        <v>111950</v>
      </c>
      <c r="AS68" s="312">
        <v>179906</v>
      </c>
      <c r="AT68" s="312">
        <v>119642</v>
      </c>
      <c r="AU68" s="312">
        <v>446156</v>
      </c>
      <c r="AV68" s="312">
        <v>23835</v>
      </c>
      <c r="AW68" s="312">
        <v>2220065</v>
      </c>
      <c r="AX68" s="312">
        <v>385114</v>
      </c>
      <c r="AY68" s="312">
        <v>105381</v>
      </c>
      <c r="AZ68" s="312">
        <v>217780</v>
      </c>
      <c r="BA68" s="312">
        <v>127566</v>
      </c>
      <c r="BB68" s="312">
        <v>371387</v>
      </c>
      <c r="BC68" s="312">
        <v>185882</v>
      </c>
      <c r="BD68" s="312">
        <v>238143</v>
      </c>
      <c r="BE68" s="312">
        <v>559522</v>
      </c>
      <c r="BF68" s="314">
        <v>20425</v>
      </c>
      <c r="BG68" s="312">
        <v>29337</v>
      </c>
      <c r="BH68" s="314">
        <v>15726649</v>
      </c>
      <c r="BI68" s="312">
        <v>325802</v>
      </c>
      <c r="BJ68" s="314">
        <v>0</v>
      </c>
      <c r="BK68" s="312">
        <v>211367</v>
      </c>
      <c r="BL68" s="314">
        <v>50760</v>
      </c>
      <c r="BM68" s="312">
        <v>60032</v>
      </c>
      <c r="BN68" s="312">
        <v>28098</v>
      </c>
      <c r="BO68" s="312">
        <v>18132</v>
      </c>
      <c r="BP68" s="314">
        <v>438554</v>
      </c>
      <c r="BQ68" s="312">
        <v>178763</v>
      </c>
      <c r="BR68" s="314">
        <v>329469</v>
      </c>
      <c r="BS68" s="312">
        <v>188767</v>
      </c>
      <c r="BT68" s="314">
        <v>2458</v>
      </c>
      <c r="BU68" s="312">
        <v>140869</v>
      </c>
      <c r="BV68" s="314">
        <v>12639</v>
      </c>
      <c r="BW68" s="312">
        <v>39682</v>
      </c>
      <c r="BX68" s="314">
        <v>67878</v>
      </c>
      <c r="BY68" s="312">
        <v>1926</v>
      </c>
      <c r="BZ68" s="314">
        <v>5741</v>
      </c>
      <c r="CA68" s="312">
        <v>65504</v>
      </c>
      <c r="CB68" s="314">
        <v>38031</v>
      </c>
      <c r="CC68" s="318">
        <v>34586457</v>
      </c>
      <c r="CD68" s="316">
        <v>0</v>
      </c>
      <c r="CE68" s="312">
        <v>0</v>
      </c>
      <c r="CF68" s="317">
        <v>0</v>
      </c>
      <c r="CG68" s="318">
        <v>0</v>
      </c>
      <c r="CH68" s="313">
        <v>0</v>
      </c>
      <c r="CI68" s="317">
        <v>4039</v>
      </c>
      <c r="CJ68" s="318">
        <v>4039</v>
      </c>
      <c r="CK68" s="313">
        <v>3653245</v>
      </c>
      <c r="CL68" s="317">
        <v>1634104</v>
      </c>
      <c r="CM68" s="318">
        <v>5287349</v>
      </c>
      <c r="CN68" s="385">
        <v>5291388</v>
      </c>
      <c r="CO68" s="318">
        <v>39877845</v>
      </c>
      <c r="CP68" s="216"/>
    </row>
    <row r="69" spans="1:94" s="217" customFormat="1" ht="30" customHeight="1">
      <c r="A69" s="272">
        <f t="shared" si="0"/>
        <v>58</v>
      </c>
      <c r="B69" s="301" t="s">
        <v>541</v>
      </c>
      <c r="C69" s="215" t="s">
        <v>115</v>
      </c>
      <c r="D69" s="310">
        <v>32604</v>
      </c>
      <c r="E69" s="311">
        <v>26065</v>
      </c>
      <c r="F69" s="311">
        <v>1108</v>
      </c>
      <c r="G69" s="311">
        <v>97860</v>
      </c>
      <c r="H69" s="311">
        <v>65337</v>
      </c>
      <c r="I69" s="311">
        <v>144157</v>
      </c>
      <c r="J69" s="311">
        <v>52716</v>
      </c>
      <c r="K69" s="311">
        <v>11276</v>
      </c>
      <c r="L69" s="311">
        <v>29462</v>
      </c>
      <c r="M69" s="311">
        <v>101849</v>
      </c>
      <c r="N69" s="311">
        <v>287</v>
      </c>
      <c r="O69" s="311">
        <v>71569</v>
      </c>
      <c r="P69" s="311">
        <v>2151</v>
      </c>
      <c r="Q69" s="311">
        <v>64409</v>
      </c>
      <c r="R69" s="312">
        <v>91711</v>
      </c>
      <c r="S69" s="312">
        <v>60369</v>
      </c>
      <c r="T69" s="312">
        <v>46404</v>
      </c>
      <c r="U69" s="312">
        <v>3460</v>
      </c>
      <c r="V69" s="312">
        <v>6970</v>
      </c>
      <c r="W69" s="312">
        <v>400496</v>
      </c>
      <c r="X69" s="312">
        <v>31420</v>
      </c>
      <c r="Y69" s="312">
        <v>13336</v>
      </c>
      <c r="Z69" s="312">
        <v>23811</v>
      </c>
      <c r="AA69" s="312">
        <v>37506</v>
      </c>
      <c r="AB69" s="312">
        <v>9779</v>
      </c>
      <c r="AC69" s="312">
        <v>44764</v>
      </c>
      <c r="AD69" s="312">
        <v>20057</v>
      </c>
      <c r="AE69" s="312">
        <v>2464</v>
      </c>
      <c r="AF69" s="312">
        <v>19245</v>
      </c>
      <c r="AG69" s="312">
        <v>153007</v>
      </c>
      <c r="AH69" s="312">
        <v>15870</v>
      </c>
      <c r="AI69" s="312">
        <v>73938</v>
      </c>
      <c r="AJ69" s="312">
        <v>1951</v>
      </c>
      <c r="AK69" s="312">
        <v>43679</v>
      </c>
      <c r="AL69" s="312">
        <v>190704</v>
      </c>
      <c r="AM69" s="312">
        <v>312629</v>
      </c>
      <c r="AN69" s="312">
        <v>352580</v>
      </c>
      <c r="AO69" s="312">
        <v>139989</v>
      </c>
      <c r="AP69" s="312">
        <v>41827</v>
      </c>
      <c r="AQ69" s="312">
        <v>42784</v>
      </c>
      <c r="AR69" s="312">
        <v>8438</v>
      </c>
      <c r="AS69" s="312">
        <v>5310</v>
      </c>
      <c r="AT69" s="312">
        <v>13858</v>
      </c>
      <c r="AU69" s="312">
        <v>1207</v>
      </c>
      <c r="AV69" s="312">
        <v>1379</v>
      </c>
      <c r="AW69" s="312">
        <v>201075</v>
      </c>
      <c r="AX69" s="312">
        <v>10051</v>
      </c>
      <c r="AY69" s="312">
        <v>3905</v>
      </c>
      <c r="AZ69" s="312">
        <v>21259</v>
      </c>
      <c r="BA69" s="312">
        <v>50170</v>
      </c>
      <c r="BB69" s="312">
        <v>264386</v>
      </c>
      <c r="BC69" s="312">
        <v>5235</v>
      </c>
      <c r="BD69" s="312">
        <v>107578</v>
      </c>
      <c r="BE69" s="312">
        <v>94895</v>
      </c>
      <c r="BF69" s="314">
        <v>45460</v>
      </c>
      <c r="BG69" s="312">
        <v>18751</v>
      </c>
      <c r="BH69" s="314">
        <v>41798</v>
      </c>
      <c r="BI69" s="312">
        <v>438291</v>
      </c>
      <c r="BJ69" s="314">
        <v>0</v>
      </c>
      <c r="BK69" s="312">
        <v>17188</v>
      </c>
      <c r="BL69" s="314">
        <v>3124</v>
      </c>
      <c r="BM69" s="312">
        <v>15</v>
      </c>
      <c r="BN69" s="312">
        <v>4861</v>
      </c>
      <c r="BO69" s="312">
        <v>44</v>
      </c>
      <c r="BP69" s="314">
        <v>110182</v>
      </c>
      <c r="BQ69" s="312">
        <v>2132</v>
      </c>
      <c r="BR69" s="314">
        <v>236480</v>
      </c>
      <c r="BS69" s="312">
        <v>157138</v>
      </c>
      <c r="BT69" s="314">
        <v>0</v>
      </c>
      <c r="BU69" s="312">
        <v>11372</v>
      </c>
      <c r="BV69" s="314">
        <v>4766</v>
      </c>
      <c r="BW69" s="312">
        <v>7484</v>
      </c>
      <c r="BX69" s="314">
        <v>2721</v>
      </c>
      <c r="BY69" s="312">
        <v>11019</v>
      </c>
      <c r="BZ69" s="314">
        <v>147</v>
      </c>
      <c r="CA69" s="312">
        <v>32829</v>
      </c>
      <c r="CB69" s="314">
        <v>0</v>
      </c>
      <c r="CC69" s="318">
        <v>4816148</v>
      </c>
      <c r="CD69" s="316">
        <v>984966</v>
      </c>
      <c r="CE69" s="312">
        <v>0</v>
      </c>
      <c r="CF69" s="317">
        <v>0</v>
      </c>
      <c r="CG69" s="318">
        <v>984966</v>
      </c>
      <c r="CH69" s="313">
        <v>0</v>
      </c>
      <c r="CI69" s="317">
        <v>175</v>
      </c>
      <c r="CJ69" s="318">
        <v>175</v>
      </c>
      <c r="CK69" s="313">
        <v>2092156</v>
      </c>
      <c r="CL69" s="317">
        <v>1978207</v>
      </c>
      <c r="CM69" s="318">
        <v>4070363</v>
      </c>
      <c r="CN69" s="385">
        <v>5055504</v>
      </c>
      <c r="CO69" s="318">
        <v>9871652</v>
      </c>
      <c r="CP69" s="216"/>
    </row>
    <row r="70" spans="1:94" s="217" customFormat="1" ht="30" customHeight="1">
      <c r="A70" s="272">
        <f t="shared" si="0"/>
        <v>59</v>
      </c>
      <c r="B70" s="301" t="s">
        <v>542</v>
      </c>
      <c r="C70" s="215" t="s">
        <v>116</v>
      </c>
      <c r="D70" s="310">
        <v>648630</v>
      </c>
      <c r="E70" s="311">
        <v>48</v>
      </c>
      <c r="F70" s="311">
        <v>307</v>
      </c>
      <c r="G70" s="311">
        <v>0</v>
      </c>
      <c r="H70" s="311">
        <v>0</v>
      </c>
      <c r="I70" s="311">
        <v>115467</v>
      </c>
      <c r="J70" s="311">
        <v>34</v>
      </c>
      <c r="K70" s="311">
        <v>0</v>
      </c>
      <c r="L70" s="311">
        <v>0</v>
      </c>
      <c r="M70" s="311">
        <v>0</v>
      </c>
      <c r="N70" s="311">
        <v>0</v>
      </c>
      <c r="O70" s="311">
        <v>0</v>
      </c>
      <c r="P70" s="311">
        <v>0</v>
      </c>
      <c r="Q70" s="311">
        <v>0</v>
      </c>
      <c r="R70" s="312">
        <v>0</v>
      </c>
      <c r="S70" s="312">
        <v>0</v>
      </c>
      <c r="T70" s="312">
        <v>6</v>
      </c>
      <c r="U70" s="312">
        <v>0</v>
      </c>
      <c r="V70" s="312">
        <v>0</v>
      </c>
      <c r="W70" s="312">
        <v>0</v>
      </c>
      <c r="X70" s="312">
        <v>0</v>
      </c>
      <c r="Y70" s="312">
        <v>0</v>
      </c>
      <c r="Z70" s="312">
        <v>0</v>
      </c>
      <c r="AA70" s="312">
        <v>0</v>
      </c>
      <c r="AB70" s="312">
        <v>0</v>
      </c>
      <c r="AC70" s="312">
        <v>0</v>
      </c>
      <c r="AD70" s="312">
        <v>0</v>
      </c>
      <c r="AE70" s="312">
        <v>0</v>
      </c>
      <c r="AF70" s="312">
        <v>0</v>
      </c>
      <c r="AG70" s="312">
        <v>0</v>
      </c>
      <c r="AH70" s="312">
        <v>0</v>
      </c>
      <c r="AI70" s="312">
        <v>0</v>
      </c>
      <c r="AJ70" s="312">
        <v>0</v>
      </c>
      <c r="AK70" s="312">
        <v>6331</v>
      </c>
      <c r="AL70" s="312">
        <v>0</v>
      </c>
      <c r="AM70" s="312">
        <v>21376</v>
      </c>
      <c r="AN70" s="312">
        <v>4696</v>
      </c>
      <c r="AO70" s="312">
        <v>4899</v>
      </c>
      <c r="AP70" s="312">
        <v>0</v>
      </c>
      <c r="AQ70" s="312">
        <v>0</v>
      </c>
      <c r="AR70" s="312">
        <v>158</v>
      </c>
      <c r="AS70" s="312">
        <v>58</v>
      </c>
      <c r="AT70" s="312">
        <v>0</v>
      </c>
      <c r="AU70" s="312">
        <v>0</v>
      </c>
      <c r="AV70" s="312">
        <v>0</v>
      </c>
      <c r="AW70" s="312">
        <v>0</v>
      </c>
      <c r="AX70" s="312">
        <v>0</v>
      </c>
      <c r="AY70" s="312">
        <v>0</v>
      </c>
      <c r="AZ70" s="312">
        <v>0</v>
      </c>
      <c r="BA70" s="312">
        <v>0</v>
      </c>
      <c r="BB70" s="312">
        <v>0</v>
      </c>
      <c r="BC70" s="312">
        <v>0</v>
      </c>
      <c r="BD70" s="312">
        <v>0</v>
      </c>
      <c r="BE70" s="312">
        <v>0</v>
      </c>
      <c r="BF70" s="314">
        <v>0</v>
      </c>
      <c r="BG70" s="312">
        <v>2199</v>
      </c>
      <c r="BH70" s="314">
        <v>0</v>
      </c>
      <c r="BI70" s="312">
        <v>0</v>
      </c>
      <c r="BJ70" s="314">
        <v>5747</v>
      </c>
      <c r="BK70" s="312">
        <v>0</v>
      </c>
      <c r="BL70" s="314">
        <v>0</v>
      </c>
      <c r="BM70" s="312">
        <v>87</v>
      </c>
      <c r="BN70" s="312">
        <v>0</v>
      </c>
      <c r="BO70" s="312">
        <v>0</v>
      </c>
      <c r="BP70" s="314">
        <v>0</v>
      </c>
      <c r="BQ70" s="312">
        <v>0</v>
      </c>
      <c r="BR70" s="314">
        <v>925</v>
      </c>
      <c r="BS70" s="312">
        <v>0</v>
      </c>
      <c r="BT70" s="314">
        <v>0</v>
      </c>
      <c r="BU70" s="312">
        <v>0</v>
      </c>
      <c r="BV70" s="314">
        <v>0</v>
      </c>
      <c r="BW70" s="312">
        <v>0</v>
      </c>
      <c r="BX70" s="314">
        <v>1373</v>
      </c>
      <c r="BY70" s="312">
        <v>0</v>
      </c>
      <c r="BZ70" s="314">
        <v>0</v>
      </c>
      <c r="CA70" s="312">
        <v>1921</v>
      </c>
      <c r="CB70" s="314">
        <v>0</v>
      </c>
      <c r="CC70" s="318">
        <v>814262</v>
      </c>
      <c r="CD70" s="316">
        <v>378323</v>
      </c>
      <c r="CE70" s="312">
        <v>0</v>
      </c>
      <c r="CF70" s="317">
        <v>966639</v>
      </c>
      <c r="CG70" s="318">
        <v>1344962</v>
      </c>
      <c r="CH70" s="313">
        <v>0</v>
      </c>
      <c r="CI70" s="317">
        <v>48</v>
      </c>
      <c r="CJ70" s="318">
        <v>48</v>
      </c>
      <c r="CK70" s="313">
        <v>0</v>
      </c>
      <c r="CL70" s="317">
        <v>0</v>
      </c>
      <c r="CM70" s="318">
        <v>0</v>
      </c>
      <c r="CN70" s="385">
        <v>1345010</v>
      </c>
      <c r="CO70" s="318">
        <v>2159272</v>
      </c>
      <c r="CP70" s="216"/>
    </row>
    <row r="71" spans="1:94" s="217" customFormat="1" ht="30" customHeight="1">
      <c r="A71" s="272">
        <f t="shared" si="0"/>
        <v>60</v>
      </c>
      <c r="B71" s="301" t="s">
        <v>543</v>
      </c>
      <c r="C71" s="215" t="s">
        <v>287</v>
      </c>
      <c r="D71" s="310">
        <v>83190</v>
      </c>
      <c r="E71" s="311">
        <v>45316</v>
      </c>
      <c r="F71" s="311">
        <v>2204</v>
      </c>
      <c r="G71" s="311">
        <v>320772</v>
      </c>
      <c r="H71" s="311">
        <v>167204</v>
      </c>
      <c r="I71" s="311">
        <v>386417</v>
      </c>
      <c r="J71" s="311">
        <v>140053</v>
      </c>
      <c r="K71" s="311">
        <v>8962</v>
      </c>
      <c r="L71" s="311">
        <v>31027</v>
      </c>
      <c r="M71" s="311">
        <v>52830</v>
      </c>
      <c r="N71" s="311">
        <v>34683</v>
      </c>
      <c r="O71" s="311">
        <v>247719</v>
      </c>
      <c r="P71" s="311">
        <v>155800</v>
      </c>
      <c r="Q71" s="311">
        <v>139284</v>
      </c>
      <c r="R71" s="312">
        <v>81173</v>
      </c>
      <c r="S71" s="312">
        <v>151022</v>
      </c>
      <c r="T71" s="312">
        <v>108456</v>
      </c>
      <c r="U71" s="312">
        <v>188084</v>
      </c>
      <c r="V71" s="312">
        <v>327035</v>
      </c>
      <c r="W71" s="312">
        <v>105968</v>
      </c>
      <c r="X71" s="312">
        <v>259314</v>
      </c>
      <c r="Y71" s="312">
        <v>59907</v>
      </c>
      <c r="Z71" s="312">
        <v>146483</v>
      </c>
      <c r="AA71" s="312">
        <v>123370</v>
      </c>
      <c r="AB71" s="312">
        <v>218778</v>
      </c>
      <c r="AC71" s="312">
        <v>74797</v>
      </c>
      <c r="AD71" s="312">
        <v>157240</v>
      </c>
      <c r="AE71" s="312">
        <v>37079</v>
      </c>
      <c r="AF71" s="312">
        <v>132220</v>
      </c>
      <c r="AG71" s="312">
        <v>581643</v>
      </c>
      <c r="AH71" s="312">
        <v>28370</v>
      </c>
      <c r="AI71" s="312">
        <v>180890</v>
      </c>
      <c r="AJ71" s="312">
        <v>58450</v>
      </c>
      <c r="AK71" s="312">
        <v>1915562</v>
      </c>
      <c r="AL71" s="312">
        <v>375881</v>
      </c>
      <c r="AM71" s="312">
        <v>1234119</v>
      </c>
      <c r="AN71" s="312">
        <v>1018893</v>
      </c>
      <c r="AO71" s="312">
        <v>2216857</v>
      </c>
      <c r="AP71" s="312">
        <v>332317</v>
      </c>
      <c r="AQ71" s="312">
        <v>355062</v>
      </c>
      <c r="AR71" s="312">
        <v>187599</v>
      </c>
      <c r="AS71" s="312">
        <v>115384</v>
      </c>
      <c r="AT71" s="312">
        <v>105375</v>
      </c>
      <c r="AU71" s="312">
        <v>39630</v>
      </c>
      <c r="AV71" s="312">
        <v>123275</v>
      </c>
      <c r="AW71" s="312">
        <v>1378460</v>
      </c>
      <c r="AX71" s="312">
        <v>187737</v>
      </c>
      <c r="AY71" s="312">
        <v>78543</v>
      </c>
      <c r="AZ71" s="312">
        <v>91420</v>
      </c>
      <c r="BA71" s="312">
        <v>6484</v>
      </c>
      <c r="BB71" s="312">
        <v>91247</v>
      </c>
      <c r="BC71" s="312">
        <v>120860</v>
      </c>
      <c r="BD71" s="312">
        <v>482666</v>
      </c>
      <c r="BE71" s="312">
        <v>204210</v>
      </c>
      <c r="BF71" s="314">
        <v>262260</v>
      </c>
      <c r="BG71" s="312">
        <v>30357</v>
      </c>
      <c r="BH71" s="314">
        <v>225206</v>
      </c>
      <c r="BI71" s="312">
        <v>107923</v>
      </c>
      <c r="BJ71" s="314">
        <v>2307</v>
      </c>
      <c r="BK71" s="312">
        <v>470885</v>
      </c>
      <c r="BL71" s="314">
        <v>86509</v>
      </c>
      <c r="BM71" s="312">
        <v>49938</v>
      </c>
      <c r="BN71" s="312">
        <v>138207</v>
      </c>
      <c r="BO71" s="312">
        <v>165942</v>
      </c>
      <c r="BP71" s="314">
        <v>203583</v>
      </c>
      <c r="BQ71" s="312">
        <v>167744</v>
      </c>
      <c r="BR71" s="314">
        <v>236723</v>
      </c>
      <c r="BS71" s="312">
        <v>212201</v>
      </c>
      <c r="BT71" s="314">
        <v>108387</v>
      </c>
      <c r="BU71" s="312">
        <v>122530</v>
      </c>
      <c r="BV71" s="314">
        <v>22652</v>
      </c>
      <c r="BW71" s="312">
        <v>32410</v>
      </c>
      <c r="BX71" s="314">
        <v>339515</v>
      </c>
      <c r="BY71" s="312">
        <v>1487</v>
      </c>
      <c r="BZ71" s="314">
        <v>110867</v>
      </c>
      <c r="CA71" s="312">
        <v>101392</v>
      </c>
      <c r="CB71" s="314">
        <v>0</v>
      </c>
      <c r="CC71" s="318">
        <v>18696346</v>
      </c>
      <c r="CD71" s="316">
        <v>613102</v>
      </c>
      <c r="CE71" s="312">
        <v>0</v>
      </c>
      <c r="CF71" s="317">
        <v>0</v>
      </c>
      <c r="CG71" s="318">
        <v>613102</v>
      </c>
      <c r="CH71" s="313">
        <v>0</v>
      </c>
      <c r="CI71" s="317">
        <v>4300</v>
      </c>
      <c r="CJ71" s="318">
        <v>4300</v>
      </c>
      <c r="CK71" s="313">
        <v>302361</v>
      </c>
      <c r="CL71" s="317">
        <v>63130</v>
      </c>
      <c r="CM71" s="318">
        <v>365491</v>
      </c>
      <c r="CN71" s="385">
        <v>982893</v>
      </c>
      <c r="CO71" s="318">
        <v>19679239</v>
      </c>
      <c r="CP71" s="216"/>
    </row>
    <row r="72" spans="1:94" s="217" customFormat="1" ht="30" customHeight="1">
      <c r="A72" s="272">
        <f t="shared" si="0"/>
        <v>61</v>
      </c>
      <c r="B72" s="301" t="s">
        <v>544</v>
      </c>
      <c r="C72" s="215" t="s">
        <v>288</v>
      </c>
      <c r="D72" s="310">
        <v>4268</v>
      </c>
      <c r="E72" s="311">
        <v>151</v>
      </c>
      <c r="F72" s="311">
        <v>430</v>
      </c>
      <c r="G72" s="311">
        <v>1089</v>
      </c>
      <c r="H72" s="311">
        <v>5382</v>
      </c>
      <c r="I72" s="311">
        <v>191376</v>
      </c>
      <c r="J72" s="311">
        <v>79732</v>
      </c>
      <c r="K72" s="311">
        <v>35606</v>
      </c>
      <c r="L72" s="311">
        <v>8748</v>
      </c>
      <c r="M72" s="311">
        <v>8784</v>
      </c>
      <c r="N72" s="311">
        <v>1289</v>
      </c>
      <c r="O72" s="311">
        <v>36937</v>
      </c>
      <c r="P72" s="311">
        <v>61670</v>
      </c>
      <c r="Q72" s="311">
        <v>29397</v>
      </c>
      <c r="R72" s="312">
        <v>2356</v>
      </c>
      <c r="S72" s="312">
        <v>82562</v>
      </c>
      <c r="T72" s="312">
        <v>99218</v>
      </c>
      <c r="U72" s="312">
        <v>139079</v>
      </c>
      <c r="V72" s="312">
        <v>108338</v>
      </c>
      <c r="W72" s="312">
        <v>80842</v>
      </c>
      <c r="X72" s="312">
        <v>67786</v>
      </c>
      <c r="Y72" s="312">
        <v>118868</v>
      </c>
      <c r="Z72" s="312">
        <v>66514</v>
      </c>
      <c r="AA72" s="312">
        <v>25924</v>
      </c>
      <c r="AB72" s="312">
        <v>149529</v>
      </c>
      <c r="AC72" s="312">
        <v>6028</v>
      </c>
      <c r="AD72" s="312">
        <v>8691</v>
      </c>
      <c r="AE72" s="312">
        <v>16201</v>
      </c>
      <c r="AF72" s="312">
        <v>102701</v>
      </c>
      <c r="AG72" s="312">
        <v>13155</v>
      </c>
      <c r="AH72" s="312">
        <v>402</v>
      </c>
      <c r="AI72" s="312">
        <v>21831</v>
      </c>
      <c r="AJ72" s="312">
        <v>140</v>
      </c>
      <c r="AK72" s="312">
        <v>430836</v>
      </c>
      <c r="AL72" s="312">
        <v>140411</v>
      </c>
      <c r="AM72" s="312">
        <v>351977</v>
      </c>
      <c r="AN72" s="312">
        <v>615352</v>
      </c>
      <c r="AO72" s="312">
        <v>187417</v>
      </c>
      <c r="AP72" s="312">
        <v>7149</v>
      </c>
      <c r="AQ72" s="312">
        <v>168761</v>
      </c>
      <c r="AR72" s="312">
        <v>3199</v>
      </c>
      <c r="AS72" s="312">
        <v>10100</v>
      </c>
      <c r="AT72" s="312">
        <v>153276</v>
      </c>
      <c r="AU72" s="312">
        <v>3279</v>
      </c>
      <c r="AV72" s="312">
        <v>47</v>
      </c>
      <c r="AW72" s="312">
        <v>93789</v>
      </c>
      <c r="AX72" s="312">
        <v>98147</v>
      </c>
      <c r="AY72" s="312">
        <v>33441</v>
      </c>
      <c r="AZ72" s="312">
        <v>14241</v>
      </c>
      <c r="BA72" s="312">
        <v>13904</v>
      </c>
      <c r="BB72" s="312">
        <v>19010</v>
      </c>
      <c r="BC72" s="312">
        <v>42841</v>
      </c>
      <c r="BD72" s="312">
        <v>193138</v>
      </c>
      <c r="BE72" s="312">
        <v>137582</v>
      </c>
      <c r="BF72" s="314">
        <v>155864</v>
      </c>
      <c r="BG72" s="312">
        <v>6857</v>
      </c>
      <c r="BH72" s="314">
        <v>95674</v>
      </c>
      <c r="BI72" s="312">
        <v>2410</v>
      </c>
      <c r="BJ72" s="314">
        <v>0</v>
      </c>
      <c r="BK72" s="312">
        <v>43690</v>
      </c>
      <c r="BL72" s="314">
        <v>582230</v>
      </c>
      <c r="BM72" s="312">
        <v>5463</v>
      </c>
      <c r="BN72" s="312">
        <v>19473</v>
      </c>
      <c r="BO72" s="312">
        <v>108084</v>
      </c>
      <c r="BP72" s="314">
        <v>33180</v>
      </c>
      <c r="BQ72" s="312">
        <v>16727</v>
      </c>
      <c r="BR72" s="314">
        <v>35186</v>
      </c>
      <c r="BS72" s="312">
        <v>90886</v>
      </c>
      <c r="BT72" s="314">
        <v>2058</v>
      </c>
      <c r="BU72" s="312">
        <v>7624</v>
      </c>
      <c r="BV72" s="314">
        <v>1581</v>
      </c>
      <c r="BW72" s="312">
        <v>1888</v>
      </c>
      <c r="BX72" s="314">
        <v>10339</v>
      </c>
      <c r="BY72" s="312">
        <v>639</v>
      </c>
      <c r="BZ72" s="314">
        <v>6035</v>
      </c>
      <c r="CA72" s="312">
        <v>3075</v>
      </c>
      <c r="CB72" s="314">
        <v>0</v>
      </c>
      <c r="CC72" s="318">
        <v>5521884</v>
      </c>
      <c r="CD72" s="316">
        <v>63984</v>
      </c>
      <c r="CE72" s="312">
        <v>0</v>
      </c>
      <c r="CF72" s="317">
        <v>0</v>
      </c>
      <c r="CG72" s="318">
        <v>63984</v>
      </c>
      <c r="CH72" s="313">
        <v>0</v>
      </c>
      <c r="CI72" s="317">
        <v>3727</v>
      </c>
      <c r="CJ72" s="318">
        <v>3727</v>
      </c>
      <c r="CK72" s="313">
        <v>0</v>
      </c>
      <c r="CL72" s="317">
        <v>0</v>
      </c>
      <c r="CM72" s="318">
        <v>0</v>
      </c>
      <c r="CN72" s="385">
        <v>67711</v>
      </c>
      <c r="CO72" s="318">
        <v>5589595</v>
      </c>
      <c r="CP72" s="216"/>
    </row>
    <row r="73" spans="1:94" s="217" customFormat="1" ht="45" customHeight="1">
      <c r="A73" s="272">
        <f t="shared" si="0"/>
        <v>62</v>
      </c>
      <c r="B73" s="302" t="s">
        <v>545</v>
      </c>
      <c r="C73" s="215" t="s">
        <v>289</v>
      </c>
      <c r="D73" s="310">
        <v>44</v>
      </c>
      <c r="E73" s="311">
        <v>1109</v>
      </c>
      <c r="F73" s="311">
        <v>1</v>
      </c>
      <c r="G73" s="311">
        <v>0</v>
      </c>
      <c r="H73" s="311">
        <v>2</v>
      </c>
      <c r="I73" s="311">
        <v>2654</v>
      </c>
      <c r="J73" s="311">
        <v>696</v>
      </c>
      <c r="K73" s="311">
        <v>329</v>
      </c>
      <c r="L73" s="311">
        <v>44</v>
      </c>
      <c r="M73" s="311">
        <v>11</v>
      </c>
      <c r="N73" s="311">
        <v>165</v>
      </c>
      <c r="O73" s="311">
        <v>32</v>
      </c>
      <c r="P73" s="311">
        <v>414</v>
      </c>
      <c r="Q73" s="311">
        <v>94</v>
      </c>
      <c r="R73" s="312">
        <v>28</v>
      </c>
      <c r="S73" s="312">
        <v>1330</v>
      </c>
      <c r="T73" s="312">
        <v>10375</v>
      </c>
      <c r="U73" s="312">
        <v>2284</v>
      </c>
      <c r="V73" s="312">
        <v>136</v>
      </c>
      <c r="W73" s="312">
        <v>2</v>
      </c>
      <c r="X73" s="312">
        <v>313</v>
      </c>
      <c r="Y73" s="312">
        <v>1</v>
      </c>
      <c r="Z73" s="312">
        <v>1013</v>
      </c>
      <c r="AA73" s="312">
        <v>36</v>
      </c>
      <c r="AB73" s="312">
        <v>1</v>
      </c>
      <c r="AC73" s="312">
        <v>546</v>
      </c>
      <c r="AD73" s="312">
        <v>152</v>
      </c>
      <c r="AE73" s="312">
        <v>11</v>
      </c>
      <c r="AF73" s="312">
        <v>1069</v>
      </c>
      <c r="AG73" s="312">
        <v>719</v>
      </c>
      <c r="AH73" s="312">
        <v>73</v>
      </c>
      <c r="AI73" s="312">
        <v>101</v>
      </c>
      <c r="AJ73" s="312">
        <v>15</v>
      </c>
      <c r="AK73" s="312">
        <v>4207</v>
      </c>
      <c r="AL73" s="312">
        <v>897</v>
      </c>
      <c r="AM73" s="312">
        <v>5603</v>
      </c>
      <c r="AN73" s="312">
        <v>2067</v>
      </c>
      <c r="AO73" s="312">
        <v>238</v>
      </c>
      <c r="AP73" s="312">
        <v>51720</v>
      </c>
      <c r="AQ73" s="312">
        <v>19468</v>
      </c>
      <c r="AR73" s="312">
        <v>59418</v>
      </c>
      <c r="AS73" s="312">
        <v>4847</v>
      </c>
      <c r="AT73" s="312">
        <v>140</v>
      </c>
      <c r="AU73" s="312">
        <v>1</v>
      </c>
      <c r="AV73" s="312">
        <v>80</v>
      </c>
      <c r="AW73" s="312">
        <v>274</v>
      </c>
      <c r="AX73" s="312">
        <v>203</v>
      </c>
      <c r="AY73" s="312">
        <v>3621</v>
      </c>
      <c r="AZ73" s="312">
        <v>27</v>
      </c>
      <c r="BA73" s="312">
        <v>0</v>
      </c>
      <c r="BB73" s="312">
        <v>63</v>
      </c>
      <c r="BC73" s="312">
        <v>6679</v>
      </c>
      <c r="BD73" s="312">
        <v>5239</v>
      </c>
      <c r="BE73" s="312">
        <v>1357</v>
      </c>
      <c r="BF73" s="314">
        <v>3473</v>
      </c>
      <c r="BG73" s="312">
        <v>0</v>
      </c>
      <c r="BH73" s="314">
        <v>10816</v>
      </c>
      <c r="BI73" s="312">
        <v>126</v>
      </c>
      <c r="BJ73" s="314">
        <v>0</v>
      </c>
      <c r="BK73" s="312">
        <v>13330</v>
      </c>
      <c r="BL73" s="314">
        <v>203</v>
      </c>
      <c r="BM73" s="312">
        <v>589637</v>
      </c>
      <c r="BN73" s="312">
        <v>553</v>
      </c>
      <c r="BO73" s="312">
        <v>21</v>
      </c>
      <c r="BP73" s="314">
        <v>6370</v>
      </c>
      <c r="BQ73" s="312">
        <v>0</v>
      </c>
      <c r="BR73" s="314">
        <v>11637</v>
      </c>
      <c r="BS73" s="312">
        <v>2734</v>
      </c>
      <c r="BT73" s="314">
        <v>0</v>
      </c>
      <c r="BU73" s="312">
        <v>11157</v>
      </c>
      <c r="BV73" s="314">
        <v>44759</v>
      </c>
      <c r="BW73" s="312">
        <v>99</v>
      </c>
      <c r="BX73" s="314">
        <v>59860</v>
      </c>
      <c r="BY73" s="312">
        <v>8</v>
      </c>
      <c r="BZ73" s="314">
        <v>0</v>
      </c>
      <c r="CA73" s="312">
        <v>176</v>
      </c>
      <c r="CB73" s="314">
        <v>0</v>
      </c>
      <c r="CC73" s="318">
        <v>944908</v>
      </c>
      <c r="CD73" s="316">
        <v>7697631</v>
      </c>
      <c r="CE73" s="312">
        <v>0</v>
      </c>
      <c r="CF73" s="317">
        <v>110298</v>
      </c>
      <c r="CG73" s="318">
        <v>7807929</v>
      </c>
      <c r="CH73" s="313">
        <v>0</v>
      </c>
      <c r="CI73" s="317">
        <v>-871</v>
      </c>
      <c r="CJ73" s="318">
        <v>-871</v>
      </c>
      <c r="CK73" s="313">
        <v>361750</v>
      </c>
      <c r="CL73" s="317">
        <v>138531</v>
      </c>
      <c r="CM73" s="318">
        <v>500281</v>
      </c>
      <c r="CN73" s="385">
        <v>8307339</v>
      </c>
      <c r="CO73" s="318">
        <v>9252247</v>
      </c>
      <c r="CP73" s="216"/>
    </row>
    <row r="74" spans="1:94" s="217" customFormat="1" ht="30" customHeight="1">
      <c r="A74" s="272">
        <f t="shared" si="0"/>
        <v>63</v>
      </c>
      <c r="B74" s="301" t="s">
        <v>546</v>
      </c>
      <c r="C74" s="215" t="s">
        <v>117</v>
      </c>
      <c r="D74" s="310">
        <v>30253</v>
      </c>
      <c r="E74" s="311">
        <v>18289</v>
      </c>
      <c r="F74" s="311">
        <v>143</v>
      </c>
      <c r="G74" s="311">
        <v>54828</v>
      </c>
      <c r="H74" s="311">
        <v>36001</v>
      </c>
      <c r="I74" s="311">
        <v>115883</v>
      </c>
      <c r="J74" s="311">
        <v>41269</v>
      </c>
      <c r="K74" s="311">
        <v>6590</v>
      </c>
      <c r="L74" s="311">
        <v>17258</v>
      </c>
      <c r="M74" s="311">
        <v>10313</v>
      </c>
      <c r="N74" s="311">
        <v>3545</v>
      </c>
      <c r="O74" s="311">
        <v>29721</v>
      </c>
      <c r="P74" s="311">
        <v>47926</v>
      </c>
      <c r="Q74" s="311">
        <v>20717</v>
      </c>
      <c r="R74" s="312">
        <v>56507</v>
      </c>
      <c r="S74" s="312">
        <v>125481</v>
      </c>
      <c r="T74" s="312">
        <v>25626</v>
      </c>
      <c r="U74" s="312">
        <v>70393</v>
      </c>
      <c r="V74" s="312">
        <v>100852</v>
      </c>
      <c r="W74" s="312">
        <v>69056</v>
      </c>
      <c r="X74" s="312">
        <v>104476</v>
      </c>
      <c r="Y74" s="312">
        <v>36645</v>
      </c>
      <c r="Z74" s="312">
        <v>34410</v>
      </c>
      <c r="AA74" s="312">
        <v>42389</v>
      </c>
      <c r="AB74" s="312">
        <v>90839</v>
      </c>
      <c r="AC74" s="312">
        <v>30578</v>
      </c>
      <c r="AD74" s="312">
        <v>44817</v>
      </c>
      <c r="AE74" s="312">
        <v>21195</v>
      </c>
      <c r="AF74" s="312">
        <v>23372</v>
      </c>
      <c r="AG74" s="312">
        <v>174300</v>
      </c>
      <c r="AH74" s="312">
        <v>20890</v>
      </c>
      <c r="AI74" s="312">
        <v>47474</v>
      </c>
      <c r="AJ74" s="312">
        <v>18167</v>
      </c>
      <c r="AK74" s="312">
        <v>442469</v>
      </c>
      <c r="AL74" s="312">
        <v>82818</v>
      </c>
      <c r="AM74" s="312">
        <v>365483</v>
      </c>
      <c r="AN74" s="312">
        <v>565783</v>
      </c>
      <c r="AO74" s="312">
        <v>188824</v>
      </c>
      <c r="AP74" s="312">
        <v>8019</v>
      </c>
      <c r="AQ74" s="312">
        <v>150092</v>
      </c>
      <c r="AR74" s="312">
        <v>62992</v>
      </c>
      <c r="AS74" s="312">
        <v>26926</v>
      </c>
      <c r="AT74" s="312">
        <v>5237</v>
      </c>
      <c r="AU74" s="312">
        <v>14530</v>
      </c>
      <c r="AV74" s="312">
        <v>7172</v>
      </c>
      <c r="AW74" s="312">
        <v>121883</v>
      </c>
      <c r="AX74" s="312">
        <v>6936</v>
      </c>
      <c r="AY74" s="312">
        <v>14736</v>
      </c>
      <c r="AZ74" s="312">
        <v>310199</v>
      </c>
      <c r="BA74" s="312">
        <v>37379</v>
      </c>
      <c r="BB74" s="312">
        <v>187221</v>
      </c>
      <c r="BC74" s="312">
        <v>471219</v>
      </c>
      <c r="BD74" s="312">
        <v>26524</v>
      </c>
      <c r="BE74" s="312">
        <v>36840</v>
      </c>
      <c r="BF74" s="314">
        <v>26039</v>
      </c>
      <c r="BG74" s="312">
        <v>31111</v>
      </c>
      <c r="BH74" s="314">
        <v>50587</v>
      </c>
      <c r="BI74" s="312">
        <v>2893</v>
      </c>
      <c r="BJ74" s="314">
        <v>659</v>
      </c>
      <c r="BK74" s="312">
        <v>64463</v>
      </c>
      <c r="BL74" s="314">
        <v>3364</v>
      </c>
      <c r="BM74" s="312">
        <v>1604</v>
      </c>
      <c r="BN74" s="312">
        <v>1140685</v>
      </c>
      <c r="BO74" s="312">
        <v>23574</v>
      </c>
      <c r="BP74" s="314">
        <v>8169</v>
      </c>
      <c r="BQ74" s="312">
        <v>55116</v>
      </c>
      <c r="BR74" s="314">
        <v>172473</v>
      </c>
      <c r="BS74" s="312">
        <v>100022</v>
      </c>
      <c r="BT74" s="314">
        <v>854</v>
      </c>
      <c r="BU74" s="312">
        <v>136072</v>
      </c>
      <c r="BV74" s="314">
        <v>57937</v>
      </c>
      <c r="BW74" s="312">
        <v>4424</v>
      </c>
      <c r="BX74" s="314">
        <v>130352</v>
      </c>
      <c r="BY74" s="312">
        <v>2077</v>
      </c>
      <c r="BZ74" s="314">
        <v>18788</v>
      </c>
      <c r="CA74" s="312">
        <v>18759</v>
      </c>
      <c r="CB74" s="314">
        <v>0</v>
      </c>
      <c r="CC74" s="318">
        <v>6753507</v>
      </c>
      <c r="CD74" s="316">
        <v>205661</v>
      </c>
      <c r="CE74" s="312">
        <v>0</v>
      </c>
      <c r="CF74" s="317">
        <v>0</v>
      </c>
      <c r="CG74" s="318">
        <v>205661</v>
      </c>
      <c r="CH74" s="313">
        <v>0</v>
      </c>
      <c r="CI74" s="317">
        <v>5931</v>
      </c>
      <c r="CJ74" s="318">
        <v>5931</v>
      </c>
      <c r="CK74" s="313">
        <v>278771</v>
      </c>
      <c r="CL74" s="317">
        <v>263599</v>
      </c>
      <c r="CM74" s="318">
        <v>542370</v>
      </c>
      <c r="CN74" s="385">
        <v>753962</v>
      </c>
      <c r="CO74" s="318">
        <v>7507469</v>
      </c>
      <c r="CP74" s="216"/>
    </row>
    <row r="75" spans="1:94" s="217" customFormat="1" ht="30" customHeight="1">
      <c r="A75" s="272">
        <f t="shared" si="0"/>
        <v>64</v>
      </c>
      <c r="B75" s="301" t="s">
        <v>547</v>
      </c>
      <c r="C75" s="215" t="s">
        <v>290</v>
      </c>
      <c r="D75" s="310">
        <v>19530</v>
      </c>
      <c r="E75" s="311">
        <v>12516</v>
      </c>
      <c r="F75" s="311">
        <v>347</v>
      </c>
      <c r="G75" s="311">
        <v>38742</v>
      </c>
      <c r="H75" s="311">
        <v>8068</v>
      </c>
      <c r="I75" s="311">
        <v>57417</v>
      </c>
      <c r="J75" s="311">
        <v>22371</v>
      </c>
      <c r="K75" s="311">
        <v>15275</v>
      </c>
      <c r="L75" s="311">
        <v>13398</v>
      </c>
      <c r="M75" s="311">
        <v>12589</v>
      </c>
      <c r="N75" s="311">
        <v>5793</v>
      </c>
      <c r="O75" s="311">
        <v>33516</v>
      </c>
      <c r="P75" s="311">
        <v>46396</v>
      </c>
      <c r="Q75" s="311">
        <v>14660</v>
      </c>
      <c r="R75" s="312">
        <v>19502</v>
      </c>
      <c r="S75" s="312">
        <v>68737</v>
      </c>
      <c r="T75" s="312">
        <v>18381</v>
      </c>
      <c r="U75" s="312">
        <v>37558</v>
      </c>
      <c r="V75" s="312">
        <v>47582</v>
      </c>
      <c r="W75" s="312">
        <v>51132</v>
      </c>
      <c r="X75" s="312">
        <v>73142</v>
      </c>
      <c r="Y75" s="312">
        <v>13530</v>
      </c>
      <c r="Z75" s="312">
        <v>42764</v>
      </c>
      <c r="AA75" s="312">
        <v>45462</v>
      </c>
      <c r="AB75" s="312">
        <v>86262</v>
      </c>
      <c r="AC75" s="312">
        <v>25089</v>
      </c>
      <c r="AD75" s="312">
        <v>23454</v>
      </c>
      <c r="AE75" s="312">
        <v>4463</v>
      </c>
      <c r="AF75" s="312">
        <v>26718</v>
      </c>
      <c r="AG75" s="312">
        <v>153948</v>
      </c>
      <c r="AH75" s="312">
        <v>24739</v>
      </c>
      <c r="AI75" s="312">
        <v>75834</v>
      </c>
      <c r="AJ75" s="312">
        <v>33408</v>
      </c>
      <c r="AK75" s="312">
        <v>167176</v>
      </c>
      <c r="AL75" s="312">
        <v>32232</v>
      </c>
      <c r="AM75" s="312">
        <v>101057</v>
      </c>
      <c r="AN75" s="312">
        <v>132653</v>
      </c>
      <c r="AO75" s="312">
        <v>163972</v>
      </c>
      <c r="AP75" s="312">
        <v>10893</v>
      </c>
      <c r="AQ75" s="312">
        <v>123788</v>
      </c>
      <c r="AR75" s="312">
        <v>108604</v>
      </c>
      <c r="AS75" s="312">
        <v>21810</v>
      </c>
      <c r="AT75" s="312">
        <v>13361</v>
      </c>
      <c r="AU75" s="312">
        <v>14287</v>
      </c>
      <c r="AV75" s="312">
        <v>2553</v>
      </c>
      <c r="AW75" s="312">
        <v>204742</v>
      </c>
      <c r="AX75" s="312">
        <v>60200</v>
      </c>
      <c r="AY75" s="312">
        <v>31008</v>
      </c>
      <c r="AZ75" s="312">
        <v>40895</v>
      </c>
      <c r="BA75" s="312">
        <v>44119</v>
      </c>
      <c r="BB75" s="312">
        <v>99090</v>
      </c>
      <c r="BC75" s="312">
        <v>216808</v>
      </c>
      <c r="BD75" s="312">
        <v>44455</v>
      </c>
      <c r="BE75" s="312">
        <v>76360</v>
      </c>
      <c r="BF75" s="314">
        <v>27568</v>
      </c>
      <c r="BG75" s="312">
        <v>30275</v>
      </c>
      <c r="BH75" s="314">
        <v>28519</v>
      </c>
      <c r="BI75" s="312">
        <v>1411</v>
      </c>
      <c r="BJ75" s="314">
        <v>258</v>
      </c>
      <c r="BK75" s="312">
        <v>46243</v>
      </c>
      <c r="BL75" s="314">
        <v>6058</v>
      </c>
      <c r="BM75" s="312">
        <v>2808</v>
      </c>
      <c r="BN75" s="312">
        <v>38542</v>
      </c>
      <c r="BO75" s="312">
        <v>680538</v>
      </c>
      <c r="BP75" s="314">
        <v>10519</v>
      </c>
      <c r="BQ75" s="312">
        <v>229783</v>
      </c>
      <c r="BR75" s="314">
        <v>131541</v>
      </c>
      <c r="BS75" s="312">
        <v>68356</v>
      </c>
      <c r="BT75" s="314">
        <v>96070</v>
      </c>
      <c r="BU75" s="312">
        <v>35053</v>
      </c>
      <c r="BV75" s="314">
        <v>20029</v>
      </c>
      <c r="BW75" s="312">
        <v>2453</v>
      </c>
      <c r="BX75" s="314">
        <v>52114</v>
      </c>
      <c r="BY75" s="312">
        <v>2794</v>
      </c>
      <c r="BZ75" s="314">
        <v>12145</v>
      </c>
      <c r="CA75" s="312">
        <v>11923</v>
      </c>
      <c r="CB75" s="314">
        <v>0</v>
      </c>
      <c r="CC75" s="318">
        <v>4417386</v>
      </c>
      <c r="CD75" s="316">
        <v>3354258</v>
      </c>
      <c r="CE75" s="312">
        <v>0</v>
      </c>
      <c r="CF75" s="317">
        <v>1578238</v>
      </c>
      <c r="CG75" s="318">
        <v>4932496</v>
      </c>
      <c r="CH75" s="313">
        <v>0</v>
      </c>
      <c r="CI75" s="317">
        <v>4247</v>
      </c>
      <c r="CJ75" s="318">
        <v>4247</v>
      </c>
      <c r="CK75" s="313">
        <v>240764</v>
      </c>
      <c r="CL75" s="317">
        <v>227662</v>
      </c>
      <c r="CM75" s="318">
        <v>468426</v>
      </c>
      <c r="CN75" s="385">
        <v>5405169</v>
      </c>
      <c r="CO75" s="318">
        <v>9822555</v>
      </c>
      <c r="CP75" s="216"/>
    </row>
    <row r="76" spans="1:94" s="217" customFormat="1" ht="45" customHeight="1">
      <c r="A76" s="272">
        <f t="shared" si="0"/>
        <v>65</v>
      </c>
      <c r="B76" s="302" t="s">
        <v>548</v>
      </c>
      <c r="C76" s="215" t="s">
        <v>291</v>
      </c>
      <c r="D76" s="310">
        <v>32209</v>
      </c>
      <c r="E76" s="311">
        <v>17178</v>
      </c>
      <c r="F76" s="311">
        <v>190</v>
      </c>
      <c r="G76" s="311">
        <v>4087</v>
      </c>
      <c r="H76" s="311">
        <v>143415</v>
      </c>
      <c r="I76" s="311">
        <v>247170</v>
      </c>
      <c r="J76" s="311">
        <v>330428</v>
      </c>
      <c r="K76" s="311">
        <v>13461</v>
      </c>
      <c r="L76" s="311">
        <v>14039</v>
      </c>
      <c r="M76" s="311">
        <v>44036</v>
      </c>
      <c r="N76" s="311">
        <v>9660</v>
      </c>
      <c r="O76" s="311">
        <v>62880</v>
      </c>
      <c r="P76" s="311">
        <v>48986</v>
      </c>
      <c r="Q76" s="311">
        <v>77185</v>
      </c>
      <c r="R76" s="312">
        <v>104425</v>
      </c>
      <c r="S76" s="312">
        <v>77095</v>
      </c>
      <c r="T76" s="312">
        <v>237692</v>
      </c>
      <c r="U76" s="312">
        <v>42511</v>
      </c>
      <c r="V76" s="312">
        <v>16244</v>
      </c>
      <c r="W76" s="312">
        <v>84045</v>
      </c>
      <c r="X76" s="312">
        <v>100891</v>
      </c>
      <c r="Y76" s="312">
        <v>141050</v>
      </c>
      <c r="Z76" s="312">
        <v>52402</v>
      </c>
      <c r="AA76" s="312">
        <v>56582</v>
      </c>
      <c r="AB76" s="312">
        <v>71372</v>
      </c>
      <c r="AC76" s="312">
        <v>33791</v>
      </c>
      <c r="AD76" s="312">
        <v>38223</v>
      </c>
      <c r="AE76" s="312">
        <v>10097</v>
      </c>
      <c r="AF76" s="312">
        <v>46133</v>
      </c>
      <c r="AG76" s="312">
        <v>504554</v>
      </c>
      <c r="AH76" s="312">
        <v>1291</v>
      </c>
      <c r="AI76" s="312">
        <v>83003</v>
      </c>
      <c r="AJ76" s="312">
        <v>38698</v>
      </c>
      <c r="AK76" s="312">
        <v>233372</v>
      </c>
      <c r="AL76" s="312">
        <v>227930</v>
      </c>
      <c r="AM76" s="312">
        <v>616670</v>
      </c>
      <c r="AN76" s="312">
        <v>573672</v>
      </c>
      <c r="AO76" s="312">
        <v>200938</v>
      </c>
      <c r="AP76" s="312">
        <v>5972</v>
      </c>
      <c r="AQ76" s="312">
        <v>115421</v>
      </c>
      <c r="AR76" s="312">
        <v>24359</v>
      </c>
      <c r="AS76" s="312">
        <v>32303</v>
      </c>
      <c r="AT76" s="312">
        <v>47712</v>
      </c>
      <c r="AU76" s="312">
        <v>14412</v>
      </c>
      <c r="AV76" s="312">
        <v>66816</v>
      </c>
      <c r="AW76" s="312">
        <v>1295824</v>
      </c>
      <c r="AX76" s="312">
        <v>211907</v>
      </c>
      <c r="AY76" s="312">
        <v>39998</v>
      </c>
      <c r="AZ76" s="312">
        <v>48210</v>
      </c>
      <c r="BA76" s="312">
        <v>23861</v>
      </c>
      <c r="BB76" s="312">
        <v>146239</v>
      </c>
      <c r="BC76" s="312">
        <v>258718</v>
      </c>
      <c r="BD76" s="312">
        <v>541347</v>
      </c>
      <c r="BE76" s="312">
        <v>298812</v>
      </c>
      <c r="BF76" s="314">
        <v>173344</v>
      </c>
      <c r="BG76" s="312">
        <v>6435</v>
      </c>
      <c r="BH76" s="314">
        <v>192752</v>
      </c>
      <c r="BI76" s="312">
        <v>20479</v>
      </c>
      <c r="BJ76" s="314">
        <v>1339</v>
      </c>
      <c r="BK76" s="312">
        <v>82914</v>
      </c>
      <c r="BL76" s="314">
        <v>50469</v>
      </c>
      <c r="BM76" s="312">
        <v>2871</v>
      </c>
      <c r="BN76" s="312">
        <v>68142</v>
      </c>
      <c r="BO76" s="312">
        <v>218502</v>
      </c>
      <c r="BP76" s="314">
        <v>315290</v>
      </c>
      <c r="BQ76" s="312">
        <v>30081</v>
      </c>
      <c r="BR76" s="314">
        <v>230788</v>
      </c>
      <c r="BS76" s="312">
        <v>115769</v>
      </c>
      <c r="BT76" s="314">
        <v>9108</v>
      </c>
      <c r="BU76" s="312">
        <v>104198</v>
      </c>
      <c r="BV76" s="314">
        <v>26586</v>
      </c>
      <c r="BW76" s="312">
        <v>8857</v>
      </c>
      <c r="BX76" s="314">
        <v>3260</v>
      </c>
      <c r="BY76" s="312">
        <v>4149</v>
      </c>
      <c r="BZ76" s="314">
        <v>4001</v>
      </c>
      <c r="CA76" s="312">
        <v>9294</v>
      </c>
      <c r="CB76" s="314">
        <v>0</v>
      </c>
      <c r="CC76" s="318">
        <v>9488144</v>
      </c>
      <c r="CD76" s="316">
        <v>732012</v>
      </c>
      <c r="CE76" s="312">
        <v>0</v>
      </c>
      <c r="CF76" s="317">
        <v>620</v>
      </c>
      <c r="CG76" s="318">
        <v>732632</v>
      </c>
      <c r="CH76" s="313">
        <v>0</v>
      </c>
      <c r="CI76" s="317">
        <v>3889</v>
      </c>
      <c r="CJ76" s="318">
        <v>3889</v>
      </c>
      <c r="CK76" s="313">
        <v>145908</v>
      </c>
      <c r="CL76" s="317">
        <v>55875</v>
      </c>
      <c r="CM76" s="318">
        <v>201783</v>
      </c>
      <c r="CN76" s="385">
        <v>938304</v>
      </c>
      <c r="CO76" s="318">
        <v>10426448</v>
      </c>
      <c r="CP76" s="216"/>
    </row>
    <row r="77" spans="1:94" s="217" customFormat="1" ht="30" customHeight="1">
      <c r="A77" s="272">
        <f t="shared" si="0"/>
        <v>66</v>
      </c>
      <c r="B77" s="302" t="s">
        <v>549</v>
      </c>
      <c r="C77" s="215" t="s">
        <v>292</v>
      </c>
      <c r="D77" s="310">
        <v>107010</v>
      </c>
      <c r="E77" s="311">
        <v>11886</v>
      </c>
      <c r="F77" s="311">
        <v>70</v>
      </c>
      <c r="G77" s="311">
        <v>77778</v>
      </c>
      <c r="H77" s="311">
        <v>58244</v>
      </c>
      <c r="I77" s="311">
        <v>217010</v>
      </c>
      <c r="J77" s="311">
        <v>38922</v>
      </c>
      <c r="K77" s="311">
        <v>6174</v>
      </c>
      <c r="L77" s="311">
        <v>37154</v>
      </c>
      <c r="M77" s="311">
        <v>39197</v>
      </c>
      <c r="N77" s="311">
        <v>11770</v>
      </c>
      <c r="O77" s="311">
        <v>46203</v>
      </c>
      <c r="P77" s="311">
        <v>54437</v>
      </c>
      <c r="Q77" s="311">
        <v>36990</v>
      </c>
      <c r="R77" s="312">
        <v>37900</v>
      </c>
      <c r="S77" s="312">
        <v>95758</v>
      </c>
      <c r="T77" s="312">
        <v>17356</v>
      </c>
      <c r="U77" s="312">
        <v>112743</v>
      </c>
      <c r="V77" s="312">
        <v>91155</v>
      </c>
      <c r="W77" s="312">
        <v>72511</v>
      </c>
      <c r="X77" s="312">
        <v>75652</v>
      </c>
      <c r="Y77" s="312">
        <v>87050</v>
      </c>
      <c r="Z77" s="312">
        <v>100224</v>
      </c>
      <c r="AA77" s="312">
        <v>60564</v>
      </c>
      <c r="AB77" s="312">
        <v>104730</v>
      </c>
      <c r="AC77" s="312">
        <v>36202</v>
      </c>
      <c r="AD77" s="312">
        <v>57914</v>
      </c>
      <c r="AE77" s="312">
        <v>18403</v>
      </c>
      <c r="AF77" s="312">
        <v>41681</v>
      </c>
      <c r="AG77" s="312">
        <v>304522</v>
      </c>
      <c r="AH77" s="312">
        <v>17632</v>
      </c>
      <c r="AI77" s="312">
        <v>51241</v>
      </c>
      <c r="AJ77" s="312">
        <v>26132</v>
      </c>
      <c r="AK77" s="312">
        <v>140079</v>
      </c>
      <c r="AL77" s="312">
        <v>293060</v>
      </c>
      <c r="AM77" s="312">
        <v>644320</v>
      </c>
      <c r="AN77" s="312">
        <v>435975</v>
      </c>
      <c r="AO77" s="312">
        <v>263101</v>
      </c>
      <c r="AP77" s="312">
        <v>19315</v>
      </c>
      <c r="AQ77" s="312">
        <v>77486</v>
      </c>
      <c r="AR77" s="312">
        <v>36157</v>
      </c>
      <c r="AS77" s="312">
        <v>101182</v>
      </c>
      <c r="AT77" s="312">
        <v>42877</v>
      </c>
      <c r="AU77" s="312">
        <v>22735</v>
      </c>
      <c r="AV77" s="312">
        <v>29017</v>
      </c>
      <c r="AW77" s="312">
        <v>85891</v>
      </c>
      <c r="AX77" s="312">
        <v>123026</v>
      </c>
      <c r="AY77" s="312">
        <v>31341</v>
      </c>
      <c r="AZ77" s="312">
        <v>82662</v>
      </c>
      <c r="BA77" s="312">
        <v>39067</v>
      </c>
      <c r="BB77" s="312">
        <v>19822</v>
      </c>
      <c r="BC77" s="312">
        <v>169087</v>
      </c>
      <c r="BD77" s="312">
        <v>87233</v>
      </c>
      <c r="BE77" s="312">
        <v>104310</v>
      </c>
      <c r="BF77" s="314">
        <v>129860</v>
      </c>
      <c r="BG77" s="312">
        <v>78988</v>
      </c>
      <c r="BH77" s="314">
        <v>292134</v>
      </c>
      <c r="BI77" s="312">
        <v>65509</v>
      </c>
      <c r="BJ77" s="314">
        <v>2274</v>
      </c>
      <c r="BK77" s="312">
        <v>59961</v>
      </c>
      <c r="BL77" s="314">
        <v>24417</v>
      </c>
      <c r="BM77" s="312">
        <v>16138</v>
      </c>
      <c r="BN77" s="312">
        <v>36630</v>
      </c>
      <c r="BO77" s="312">
        <v>52146</v>
      </c>
      <c r="BP77" s="314">
        <v>50291</v>
      </c>
      <c r="BQ77" s="312">
        <v>328660</v>
      </c>
      <c r="BR77" s="314">
        <v>117429</v>
      </c>
      <c r="BS77" s="312">
        <v>99854</v>
      </c>
      <c r="BT77" s="314">
        <v>19104</v>
      </c>
      <c r="BU77" s="312">
        <v>21123</v>
      </c>
      <c r="BV77" s="314">
        <v>8553</v>
      </c>
      <c r="BW77" s="312">
        <v>8556</v>
      </c>
      <c r="BX77" s="314">
        <v>15141</v>
      </c>
      <c r="BY77" s="312">
        <v>17122</v>
      </c>
      <c r="BZ77" s="314">
        <v>31432</v>
      </c>
      <c r="CA77" s="312">
        <v>18960</v>
      </c>
      <c r="CB77" s="314">
        <v>0</v>
      </c>
      <c r="CC77" s="318">
        <v>6494240</v>
      </c>
      <c r="CD77" s="316">
        <v>1282628</v>
      </c>
      <c r="CE77" s="312">
        <v>1507501</v>
      </c>
      <c r="CF77" s="317">
        <v>88679371</v>
      </c>
      <c r="CG77" s="318">
        <v>91469500</v>
      </c>
      <c r="CH77" s="313">
        <v>315379</v>
      </c>
      <c r="CI77" s="317">
        <v>0</v>
      </c>
      <c r="CJ77" s="318">
        <v>315379</v>
      </c>
      <c r="CK77" s="313">
        <v>0</v>
      </c>
      <c r="CL77" s="317">
        <v>0</v>
      </c>
      <c r="CM77" s="318">
        <v>0</v>
      </c>
      <c r="CN77" s="385">
        <v>91784879</v>
      </c>
      <c r="CO77" s="318">
        <v>98279119</v>
      </c>
      <c r="CP77" s="216"/>
    </row>
    <row r="78" spans="1:94" s="217" customFormat="1" ht="30" customHeight="1">
      <c r="A78" s="272">
        <f aca="true" t="shared" si="1" ref="A78:A88">A77+1</f>
        <v>67</v>
      </c>
      <c r="B78" s="301" t="s">
        <v>550</v>
      </c>
      <c r="C78" s="215" t="s">
        <v>118</v>
      </c>
      <c r="D78" s="310">
        <v>9759</v>
      </c>
      <c r="E78" s="311">
        <v>6698</v>
      </c>
      <c r="F78" s="311">
        <v>176</v>
      </c>
      <c r="G78" s="311">
        <v>3116</v>
      </c>
      <c r="H78" s="311">
        <v>7834</v>
      </c>
      <c r="I78" s="311">
        <v>38738</v>
      </c>
      <c r="J78" s="311">
        <v>2553</v>
      </c>
      <c r="K78" s="311">
        <v>3857</v>
      </c>
      <c r="L78" s="311">
        <v>3320</v>
      </c>
      <c r="M78" s="311">
        <v>5545</v>
      </c>
      <c r="N78" s="311">
        <v>1052</v>
      </c>
      <c r="O78" s="311">
        <v>6146</v>
      </c>
      <c r="P78" s="311">
        <v>14403</v>
      </c>
      <c r="Q78" s="311">
        <v>2842</v>
      </c>
      <c r="R78" s="312">
        <v>10955</v>
      </c>
      <c r="S78" s="312">
        <v>51066</v>
      </c>
      <c r="T78" s="312">
        <v>14896</v>
      </c>
      <c r="U78" s="312">
        <v>23703</v>
      </c>
      <c r="V78" s="312">
        <v>20787</v>
      </c>
      <c r="W78" s="312">
        <v>15891</v>
      </c>
      <c r="X78" s="312">
        <v>27896</v>
      </c>
      <c r="Y78" s="312">
        <v>9287</v>
      </c>
      <c r="Z78" s="312">
        <v>32527</v>
      </c>
      <c r="AA78" s="312">
        <v>29835</v>
      </c>
      <c r="AB78" s="312">
        <v>41893</v>
      </c>
      <c r="AC78" s="312">
        <v>8917</v>
      </c>
      <c r="AD78" s="312">
        <v>10152</v>
      </c>
      <c r="AE78" s="312">
        <v>878</v>
      </c>
      <c r="AF78" s="312">
        <v>12094</v>
      </c>
      <c r="AG78" s="312">
        <v>41805</v>
      </c>
      <c r="AH78" s="312">
        <v>2824</v>
      </c>
      <c r="AI78" s="312">
        <v>12537</v>
      </c>
      <c r="AJ78" s="312">
        <v>3347</v>
      </c>
      <c r="AK78" s="312">
        <v>127496</v>
      </c>
      <c r="AL78" s="312">
        <v>71253</v>
      </c>
      <c r="AM78" s="312">
        <v>242860</v>
      </c>
      <c r="AN78" s="312">
        <v>54816</v>
      </c>
      <c r="AO78" s="312">
        <v>41207</v>
      </c>
      <c r="AP78" s="312">
        <v>1490</v>
      </c>
      <c r="AQ78" s="312">
        <v>21798</v>
      </c>
      <c r="AR78" s="312">
        <v>10549</v>
      </c>
      <c r="AS78" s="312">
        <v>44296</v>
      </c>
      <c r="AT78" s="312">
        <v>9015</v>
      </c>
      <c r="AU78" s="312">
        <v>46</v>
      </c>
      <c r="AV78" s="312">
        <v>138</v>
      </c>
      <c r="AW78" s="312">
        <v>70693</v>
      </c>
      <c r="AX78" s="312">
        <v>90732</v>
      </c>
      <c r="AY78" s="312">
        <v>5003</v>
      </c>
      <c r="AZ78" s="312">
        <v>21250</v>
      </c>
      <c r="BA78" s="312">
        <v>128627</v>
      </c>
      <c r="BB78" s="312">
        <v>10102</v>
      </c>
      <c r="BC78" s="312">
        <v>18999</v>
      </c>
      <c r="BD78" s="312">
        <v>145428</v>
      </c>
      <c r="BE78" s="312">
        <v>520942</v>
      </c>
      <c r="BF78" s="314">
        <v>14231</v>
      </c>
      <c r="BG78" s="312">
        <v>13991</v>
      </c>
      <c r="BH78" s="314">
        <v>53500</v>
      </c>
      <c r="BI78" s="312">
        <v>4643</v>
      </c>
      <c r="BJ78" s="314">
        <v>0</v>
      </c>
      <c r="BK78" s="312">
        <v>37505</v>
      </c>
      <c r="BL78" s="314">
        <v>12790</v>
      </c>
      <c r="BM78" s="312">
        <v>1569</v>
      </c>
      <c r="BN78" s="312">
        <v>16420</v>
      </c>
      <c r="BO78" s="312">
        <v>5409</v>
      </c>
      <c r="BP78" s="314">
        <v>16806</v>
      </c>
      <c r="BQ78" s="312">
        <v>56915</v>
      </c>
      <c r="BR78" s="314">
        <v>1687594</v>
      </c>
      <c r="BS78" s="312">
        <v>31689</v>
      </c>
      <c r="BT78" s="314">
        <v>4613</v>
      </c>
      <c r="BU78" s="312">
        <v>53930</v>
      </c>
      <c r="BV78" s="314">
        <v>8379</v>
      </c>
      <c r="BW78" s="312">
        <v>148</v>
      </c>
      <c r="BX78" s="314">
        <v>3672</v>
      </c>
      <c r="BY78" s="312">
        <v>1593</v>
      </c>
      <c r="BZ78" s="314">
        <v>24643</v>
      </c>
      <c r="CA78" s="312">
        <v>6831</v>
      </c>
      <c r="CB78" s="314">
        <v>0</v>
      </c>
      <c r="CC78" s="318">
        <v>4170940</v>
      </c>
      <c r="CD78" s="316">
        <v>11917854</v>
      </c>
      <c r="CE78" s="312">
        <v>2242048</v>
      </c>
      <c r="CF78" s="317">
        <v>59933366</v>
      </c>
      <c r="CG78" s="318">
        <v>74093268</v>
      </c>
      <c r="CH78" s="313">
        <v>0</v>
      </c>
      <c r="CI78" s="317">
        <v>1170</v>
      </c>
      <c r="CJ78" s="318">
        <v>1170</v>
      </c>
      <c r="CK78" s="313">
        <v>68997</v>
      </c>
      <c r="CL78" s="317">
        <v>23919</v>
      </c>
      <c r="CM78" s="318">
        <v>92916</v>
      </c>
      <c r="CN78" s="385">
        <v>74187354</v>
      </c>
      <c r="CO78" s="318">
        <v>78358294</v>
      </c>
      <c r="CP78" s="216"/>
    </row>
    <row r="79" spans="1:94" s="217" customFormat="1" ht="30" customHeight="1">
      <c r="A79" s="272">
        <f t="shared" si="1"/>
        <v>68</v>
      </c>
      <c r="B79" s="301" t="s">
        <v>551</v>
      </c>
      <c r="C79" s="215" t="s">
        <v>293</v>
      </c>
      <c r="D79" s="310">
        <v>23606</v>
      </c>
      <c r="E79" s="311">
        <v>2437</v>
      </c>
      <c r="F79" s="311">
        <v>399</v>
      </c>
      <c r="G79" s="311">
        <v>4781</v>
      </c>
      <c r="H79" s="311">
        <v>5492</v>
      </c>
      <c r="I79" s="311">
        <v>64247</v>
      </c>
      <c r="J79" s="311">
        <v>11285</v>
      </c>
      <c r="K79" s="311">
        <v>1797</v>
      </c>
      <c r="L79" s="311">
        <v>3361</v>
      </c>
      <c r="M79" s="311">
        <v>4392</v>
      </c>
      <c r="N79" s="311">
        <v>933</v>
      </c>
      <c r="O79" s="311">
        <v>8668</v>
      </c>
      <c r="P79" s="311">
        <v>6616</v>
      </c>
      <c r="Q79" s="311">
        <v>6538</v>
      </c>
      <c r="R79" s="312">
        <v>3080</v>
      </c>
      <c r="S79" s="312">
        <v>11214</v>
      </c>
      <c r="T79" s="312">
        <v>11285</v>
      </c>
      <c r="U79" s="312">
        <v>11435</v>
      </c>
      <c r="V79" s="312">
        <v>17947</v>
      </c>
      <c r="W79" s="312">
        <v>30644</v>
      </c>
      <c r="X79" s="312">
        <v>28207</v>
      </c>
      <c r="Y79" s="312">
        <v>2869</v>
      </c>
      <c r="Z79" s="312">
        <v>20801</v>
      </c>
      <c r="AA79" s="312">
        <v>19052</v>
      </c>
      <c r="AB79" s="312">
        <v>38407</v>
      </c>
      <c r="AC79" s="312">
        <v>6597</v>
      </c>
      <c r="AD79" s="312">
        <v>7626</v>
      </c>
      <c r="AE79" s="312">
        <v>2906</v>
      </c>
      <c r="AF79" s="312">
        <v>11952</v>
      </c>
      <c r="AG79" s="312">
        <v>72838</v>
      </c>
      <c r="AH79" s="312">
        <v>3985</v>
      </c>
      <c r="AI79" s="312">
        <v>10560</v>
      </c>
      <c r="AJ79" s="312">
        <v>3342</v>
      </c>
      <c r="AK79" s="312">
        <v>96395</v>
      </c>
      <c r="AL79" s="312">
        <v>14088</v>
      </c>
      <c r="AM79" s="312">
        <v>94796</v>
      </c>
      <c r="AN79" s="312">
        <v>47565</v>
      </c>
      <c r="AO79" s="312">
        <v>41666</v>
      </c>
      <c r="AP79" s="312">
        <v>1736</v>
      </c>
      <c r="AQ79" s="312">
        <v>37532</v>
      </c>
      <c r="AR79" s="312">
        <v>37912</v>
      </c>
      <c r="AS79" s="312">
        <v>16493</v>
      </c>
      <c r="AT79" s="312">
        <v>5092</v>
      </c>
      <c r="AU79" s="312">
        <v>3009</v>
      </c>
      <c r="AV79" s="312">
        <v>23</v>
      </c>
      <c r="AW79" s="312">
        <v>23203</v>
      </c>
      <c r="AX79" s="312">
        <v>32036</v>
      </c>
      <c r="AY79" s="312">
        <v>20497</v>
      </c>
      <c r="AZ79" s="312">
        <v>8412</v>
      </c>
      <c r="BA79" s="312">
        <v>6059</v>
      </c>
      <c r="BB79" s="312">
        <v>7018</v>
      </c>
      <c r="BC79" s="312">
        <v>22338</v>
      </c>
      <c r="BD79" s="312">
        <v>28041</v>
      </c>
      <c r="BE79" s="312">
        <v>26146</v>
      </c>
      <c r="BF79" s="314">
        <v>8531</v>
      </c>
      <c r="BG79" s="312">
        <v>69664</v>
      </c>
      <c r="BH79" s="314">
        <v>29552</v>
      </c>
      <c r="BI79" s="312">
        <v>3579</v>
      </c>
      <c r="BJ79" s="314">
        <v>9310</v>
      </c>
      <c r="BK79" s="312">
        <v>7859</v>
      </c>
      <c r="BL79" s="314">
        <v>21980</v>
      </c>
      <c r="BM79" s="312">
        <v>6942</v>
      </c>
      <c r="BN79" s="312">
        <v>7585</v>
      </c>
      <c r="BO79" s="312">
        <v>11511</v>
      </c>
      <c r="BP79" s="314">
        <v>1718</v>
      </c>
      <c r="BQ79" s="312">
        <v>225853</v>
      </c>
      <c r="BR79" s="314">
        <v>41208</v>
      </c>
      <c r="BS79" s="312">
        <v>5372283</v>
      </c>
      <c r="BT79" s="314">
        <v>993631</v>
      </c>
      <c r="BU79" s="312">
        <v>5255</v>
      </c>
      <c r="BV79" s="314">
        <v>1302</v>
      </c>
      <c r="BW79" s="312">
        <v>105</v>
      </c>
      <c r="BX79" s="314">
        <v>29070</v>
      </c>
      <c r="BY79" s="312">
        <v>7884</v>
      </c>
      <c r="BZ79" s="314">
        <v>1264</v>
      </c>
      <c r="CA79" s="312">
        <v>2671</v>
      </c>
      <c r="CB79" s="314">
        <v>0</v>
      </c>
      <c r="CC79" s="318">
        <v>7888113</v>
      </c>
      <c r="CD79" s="316">
        <v>10067099</v>
      </c>
      <c r="CE79" s="312">
        <v>1569528</v>
      </c>
      <c r="CF79" s="317">
        <v>43943715</v>
      </c>
      <c r="CG79" s="318">
        <v>55580342</v>
      </c>
      <c r="CH79" s="313">
        <v>0</v>
      </c>
      <c r="CI79" s="317">
        <v>426</v>
      </c>
      <c r="CJ79" s="318">
        <v>426</v>
      </c>
      <c r="CK79" s="313">
        <v>206962</v>
      </c>
      <c r="CL79" s="317">
        <v>71750</v>
      </c>
      <c r="CM79" s="318">
        <v>278712</v>
      </c>
      <c r="CN79" s="385">
        <v>55859480</v>
      </c>
      <c r="CO79" s="318">
        <v>63747593</v>
      </c>
      <c r="CP79" s="216"/>
    </row>
    <row r="80" spans="1:94" s="217" customFormat="1" ht="30" customHeight="1">
      <c r="A80" s="272">
        <f t="shared" si="1"/>
        <v>69</v>
      </c>
      <c r="B80" s="301" t="s">
        <v>552</v>
      </c>
      <c r="C80" s="215" t="s">
        <v>232</v>
      </c>
      <c r="D80" s="310">
        <v>0</v>
      </c>
      <c r="E80" s="311">
        <v>0</v>
      </c>
      <c r="F80" s="311">
        <v>0</v>
      </c>
      <c r="G80" s="311">
        <v>0</v>
      </c>
      <c r="H80" s="311">
        <v>0</v>
      </c>
      <c r="I80" s="311">
        <v>0</v>
      </c>
      <c r="J80" s="311">
        <v>0</v>
      </c>
      <c r="K80" s="311">
        <v>0</v>
      </c>
      <c r="L80" s="311">
        <v>0</v>
      </c>
      <c r="M80" s="311">
        <v>0</v>
      </c>
      <c r="N80" s="311">
        <v>0</v>
      </c>
      <c r="O80" s="311">
        <v>0</v>
      </c>
      <c r="P80" s="311">
        <v>0</v>
      </c>
      <c r="Q80" s="311">
        <v>0</v>
      </c>
      <c r="R80" s="312">
        <v>0</v>
      </c>
      <c r="S80" s="312">
        <v>0</v>
      </c>
      <c r="T80" s="312">
        <v>0</v>
      </c>
      <c r="U80" s="312">
        <v>0</v>
      </c>
      <c r="V80" s="312">
        <v>0</v>
      </c>
      <c r="W80" s="312">
        <v>0</v>
      </c>
      <c r="X80" s="312">
        <v>0</v>
      </c>
      <c r="Y80" s="312">
        <v>0</v>
      </c>
      <c r="Z80" s="312">
        <v>0</v>
      </c>
      <c r="AA80" s="312">
        <v>0</v>
      </c>
      <c r="AB80" s="312">
        <v>0</v>
      </c>
      <c r="AC80" s="312">
        <v>0</v>
      </c>
      <c r="AD80" s="312">
        <v>0</v>
      </c>
      <c r="AE80" s="312">
        <v>0</v>
      </c>
      <c r="AF80" s="312">
        <v>0</v>
      </c>
      <c r="AG80" s="312">
        <v>0</v>
      </c>
      <c r="AH80" s="312">
        <v>0</v>
      </c>
      <c r="AI80" s="312">
        <v>0</v>
      </c>
      <c r="AJ80" s="312">
        <v>0</v>
      </c>
      <c r="AK80" s="312">
        <v>0</v>
      </c>
      <c r="AL80" s="312">
        <v>0</v>
      </c>
      <c r="AM80" s="312">
        <v>0</v>
      </c>
      <c r="AN80" s="312">
        <v>0</v>
      </c>
      <c r="AO80" s="312">
        <v>0</v>
      </c>
      <c r="AP80" s="312">
        <v>0</v>
      </c>
      <c r="AQ80" s="312">
        <v>0</v>
      </c>
      <c r="AR80" s="312">
        <v>0</v>
      </c>
      <c r="AS80" s="312">
        <v>0</v>
      </c>
      <c r="AT80" s="312">
        <v>0</v>
      </c>
      <c r="AU80" s="312">
        <v>0</v>
      </c>
      <c r="AV80" s="312">
        <v>0</v>
      </c>
      <c r="AW80" s="312">
        <v>0</v>
      </c>
      <c r="AX80" s="312">
        <v>0</v>
      </c>
      <c r="AY80" s="312">
        <v>0</v>
      </c>
      <c r="AZ80" s="312">
        <v>0</v>
      </c>
      <c r="BA80" s="312">
        <v>0</v>
      </c>
      <c r="BB80" s="312">
        <v>0</v>
      </c>
      <c r="BC80" s="312">
        <v>0</v>
      </c>
      <c r="BD80" s="312">
        <v>0</v>
      </c>
      <c r="BE80" s="312">
        <v>0</v>
      </c>
      <c r="BF80" s="314">
        <v>0</v>
      </c>
      <c r="BG80" s="312">
        <v>0</v>
      </c>
      <c r="BH80" s="314">
        <v>0</v>
      </c>
      <c r="BI80" s="312">
        <v>0</v>
      </c>
      <c r="BJ80" s="314">
        <v>0</v>
      </c>
      <c r="BK80" s="312">
        <v>0</v>
      </c>
      <c r="BL80" s="314">
        <v>0</v>
      </c>
      <c r="BM80" s="312">
        <v>0</v>
      </c>
      <c r="BN80" s="312">
        <v>0</v>
      </c>
      <c r="BO80" s="312">
        <v>0</v>
      </c>
      <c r="BP80" s="314">
        <v>0</v>
      </c>
      <c r="BQ80" s="312">
        <v>0</v>
      </c>
      <c r="BR80" s="314">
        <v>0</v>
      </c>
      <c r="BS80" s="312">
        <v>0</v>
      </c>
      <c r="BT80" s="314">
        <v>0</v>
      </c>
      <c r="BU80" s="312">
        <v>0</v>
      </c>
      <c r="BV80" s="314">
        <v>0</v>
      </c>
      <c r="BW80" s="312">
        <v>0</v>
      </c>
      <c r="BX80" s="314">
        <v>0</v>
      </c>
      <c r="BY80" s="312">
        <v>0</v>
      </c>
      <c r="BZ80" s="314">
        <v>0</v>
      </c>
      <c r="CA80" s="312">
        <v>0</v>
      </c>
      <c r="CB80" s="314">
        <v>0</v>
      </c>
      <c r="CC80" s="318">
        <v>0</v>
      </c>
      <c r="CD80" s="316">
        <v>1218471</v>
      </c>
      <c r="CE80" s="312">
        <v>1415855</v>
      </c>
      <c r="CF80" s="317">
        <v>14924283</v>
      </c>
      <c r="CG80" s="318">
        <v>17558609</v>
      </c>
      <c r="CH80" s="313">
        <v>0</v>
      </c>
      <c r="CI80" s="317">
        <v>7</v>
      </c>
      <c r="CJ80" s="318">
        <v>7</v>
      </c>
      <c r="CK80" s="313">
        <v>0</v>
      </c>
      <c r="CL80" s="317">
        <v>0</v>
      </c>
      <c r="CM80" s="318">
        <v>0</v>
      </c>
      <c r="CN80" s="385">
        <v>17558616</v>
      </c>
      <c r="CO80" s="318">
        <v>17558616</v>
      </c>
      <c r="CP80" s="216"/>
    </row>
    <row r="81" spans="1:94" s="217" customFormat="1" ht="30" customHeight="1">
      <c r="A81" s="272">
        <f t="shared" si="1"/>
        <v>70</v>
      </c>
      <c r="B81" s="301" t="s">
        <v>553</v>
      </c>
      <c r="C81" s="215" t="s">
        <v>119</v>
      </c>
      <c r="D81" s="310">
        <v>734</v>
      </c>
      <c r="E81" s="311">
        <v>422</v>
      </c>
      <c r="F81" s="311">
        <v>5</v>
      </c>
      <c r="G81" s="311">
        <v>60</v>
      </c>
      <c r="H81" s="311">
        <v>438</v>
      </c>
      <c r="I81" s="311">
        <v>9383</v>
      </c>
      <c r="J81" s="311">
        <v>153</v>
      </c>
      <c r="K81" s="311">
        <v>96</v>
      </c>
      <c r="L81" s="311">
        <v>53</v>
      </c>
      <c r="M81" s="311">
        <v>150</v>
      </c>
      <c r="N81" s="311">
        <v>14</v>
      </c>
      <c r="O81" s="311">
        <v>395</v>
      </c>
      <c r="P81" s="311">
        <v>1958</v>
      </c>
      <c r="Q81" s="311">
        <v>5166</v>
      </c>
      <c r="R81" s="312">
        <v>320</v>
      </c>
      <c r="S81" s="312">
        <v>7248</v>
      </c>
      <c r="T81" s="312">
        <v>5632</v>
      </c>
      <c r="U81" s="312">
        <v>230</v>
      </c>
      <c r="V81" s="312">
        <v>1</v>
      </c>
      <c r="W81" s="312">
        <v>2</v>
      </c>
      <c r="X81" s="312">
        <v>1784</v>
      </c>
      <c r="Y81" s="312">
        <v>118</v>
      </c>
      <c r="Z81" s="312">
        <v>239</v>
      </c>
      <c r="AA81" s="312">
        <v>274</v>
      </c>
      <c r="AB81" s="312">
        <v>1</v>
      </c>
      <c r="AC81" s="312">
        <v>5120</v>
      </c>
      <c r="AD81" s="312">
        <v>1061</v>
      </c>
      <c r="AE81" s="312">
        <v>20</v>
      </c>
      <c r="AF81" s="312">
        <v>122</v>
      </c>
      <c r="AG81" s="312">
        <v>626</v>
      </c>
      <c r="AH81" s="312">
        <v>4</v>
      </c>
      <c r="AI81" s="312">
        <v>0</v>
      </c>
      <c r="AJ81" s="312">
        <v>114</v>
      </c>
      <c r="AK81" s="312">
        <v>7107</v>
      </c>
      <c r="AL81" s="312">
        <v>2969</v>
      </c>
      <c r="AM81" s="312">
        <v>5788</v>
      </c>
      <c r="AN81" s="312">
        <v>5063</v>
      </c>
      <c r="AO81" s="312">
        <v>2340</v>
      </c>
      <c r="AP81" s="312">
        <v>1225</v>
      </c>
      <c r="AQ81" s="312">
        <v>3565</v>
      </c>
      <c r="AR81" s="312">
        <v>4918</v>
      </c>
      <c r="AS81" s="312">
        <v>10323</v>
      </c>
      <c r="AT81" s="312">
        <v>154</v>
      </c>
      <c r="AU81" s="312">
        <v>20361</v>
      </c>
      <c r="AV81" s="312">
        <v>17170</v>
      </c>
      <c r="AW81" s="312">
        <v>706</v>
      </c>
      <c r="AX81" s="312">
        <v>5026</v>
      </c>
      <c r="AY81" s="312">
        <v>2721</v>
      </c>
      <c r="AZ81" s="312">
        <v>2265</v>
      </c>
      <c r="BA81" s="312">
        <v>0</v>
      </c>
      <c r="BB81" s="312">
        <v>4</v>
      </c>
      <c r="BC81" s="312">
        <v>6560</v>
      </c>
      <c r="BD81" s="312">
        <v>140</v>
      </c>
      <c r="BE81" s="312">
        <v>5390</v>
      </c>
      <c r="BF81" s="314">
        <v>59</v>
      </c>
      <c r="BG81" s="312">
        <v>723</v>
      </c>
      <c r="BH81" s="314">
        <v>17167</v>
      </c>
      <c r="BI81" s="312">
        <v>23</v>
      </c>
      <c r="BJ81" s="314">
        <v>0</v>
      </c>
      <c r="BK81" s="312">
        <v>6109</v>
      </c>
      <c r="BL81" s="314">
        <v>2496</v>
      </c>
      <c r="BM81" s="312">
        <v>1478</v>
      </c>
      <c r="BN81" s="312">
        <v>47</v>
      </c>
      <c r="BO81" s="312">
        <v>403</v>
      </c>
      <c r="BP81" s="314">
        <v>418</v>
      </c>
      <c r="BQ81" s="312">
        <v>7302</v>
      </c>
      <c r="BR81" s="314">
        <v>27768</v>
      </c>
      <c r="BS81" s="312">
        <v>204</v>
      </c>
      <c r="BT81" s="314">
        <v>1247</v>
      </c>
      <c r="BU81" s="312">
        <v>629878</v>
      </c>
      <c r="BV81" s="314">
        <v>45623</v>
      </c>
      <c r="BW81" s="312">
        <v>2</v>
      </c>
      <c r="BX81" s="314">
        <v>37202</v>
      </c>
      <c r="BY81" s="312">
        <v>949</v>
      </c>
      <c r="BZ81" s="314">
        <v>11</v>
      </c>
      <c r="CA81" s="312">
        <v>2707</v>
      </c>
      <c r="CB81" s="314">
        <v>0</v>
      </c>
      <c r="CC81" s="318">
        <v>927554</v>
      </c>
      <c r="CD81" s="316">
        <v>437257</v>
      </c>
      <c r="CE81" s="312">
        <v>943827</v>
      </c>
      <c r="CF81" s="317">
        <v>5176628</v>
      </c>
      <c r="CG81" s="318">
        <v>6557712</v>
      </c>
      <c r="CH81" s="313">
        <v>868864</v>
      </c>
      <c r="CI81" s="317">
        <v>141757</v>
      </c>
      <c r="CJ81" s="318">
        <v>1010621</v>
      </c>
      <c r="CK81" s="313">
        <v>131044</v>
      </c>
      <c r="CL81" s="317">
        <v>102893</v>
      </c>
      <c r="CM81" s="318">
        <v>233937</v>
      </c>
      <c r="CN81" s="385">
        <v>7802270</v>
      </c>
      <c r="CO81" s="318">
        <v>8729824</v>
      </c>
      <c r="CP81" s="216"/>
    </row>
    <row r="82" spans="1:94" s="217" customFormat="1" ht="30" customHeight="1">
      <c r="A82" s="272">
        <f t="shared" si="1"/>
        <v>71</v>
      </c>
      <c r="B82" s="301" t="s">
        <v>554</v>
      </c>
      <c r="C82" s="215" t="s">
        <v>120</v>
      </c>
      <c r="D82" s="310">
        <v>1739</v>
      </c>
      <c r="E82" s="311">
        <v>824</v>
      </c>
      <c r="F82" s="311">
        <v>2</v>
      </c>
      <c r="G82" s="311">
        <v>1441</v>
      </c>
      <c r="H82" s="311">
        <v>1251</v>
      </c>
      <c r="I82" s="311">
        <v>4304</v>
      </c>
      <c r="J82" s="311">
        <v>511</v>
      </c>
      <c r="K82" s="311">
        <v>184</v>
      </c>
      <c r="L82" s="311">
        <v>438</v>
      </c>
      <c r="M82" s="311">
        <v>698</v>
      </c>
      <c r="N82" s="311">
        <v>194</v>
      </c>
      <c r="O82" s="311">
        <v>830</v>
      </c>
      <c r="P82" s="311">
        <v>1480</v>
      </c>
      <c r="Q82" s="311">
        <v>5154</v>
      </c>
      <c r="R82" s="312">
        <v>500</v>
      </c>
      <c r="S82" s="312">
        <v>2699</v>
      </c>
      <c r="T82" s="312">
        <v>18</v>
      </c>
      <c r="U82" s="312">
        <v>2034</v>
      </c>
      <c r="V82" s="312">
        <v>1442</v>
      </c>
      <c r="W82" s="312">
        <v>751</v>
      </c>
      <c r="X82" s="312">
        <v>2150</v>
      </c>
      <c r="Y82" s="312">
        <v>0</v>
      </c>
      <c r="Z82" s="312">
        <v>1745</v>
      </c>
      <c r="AA82" s="312">
        <v>998</v>
      </c>
      <c r="AB82" s="312">
        <v>1817</v>
      </c>
      <c r="AC82" s="312">
        <v>219</v>
      </c>
      <c r="AD82" s="312">
        <v>1359</v>
      </c>
      <c r="AE82" s="312">
        <v>0</v>
      </c>
      <c r="AF82" s="312">
        <v>163</v>
      </c>
      <c r="AG82" s="312">
        <v>6770</v>
      </c>
      <c r="AH82" s="312">
        <v>470</v>
      </c>
      <c r="AI82" s="312">
        <v>443</v>
      </c>
      <c r="AJ82" s="312">
        <v>107</v>
      </c>
      <c r="AK82" s="312">
        <v>4207</v>
      </c>
      <c r="AL82" s="312">
        <v>759</v>
      </c>
      <c r="AM82" s="312">
        <v>2553</v>
      </c>
      <c r="AN82" s="312">
        <v>1978</v>
      </c>
      <c r="AO82" s="312">
        <v>838</v>
      </c>
      <c r="AP82" s="312">
        <v>602</v>
      </c>
      <c r="AQ82" s="312">
        <v>208</v>
      </c>
      <c r="AR82" s="312">
        <v>1881</v>
      </c>
      <c r="AS82" s="312">
        <v>295</v>
      </c>
      <c r="AT82" s="312">
        <v>1287</v>
      </c>
      <c r="AU82" s="312">
        <v>0</v>
      </c>
      <c r="AV82" s="312">
        <v>91</v>
      </c>
      <c r="AW82" s="312">
        <v>281</v>
      </c>
      <c r="AX82" s="312">
        <v>2</v>
      </c>
      <c r="AY82" s="312">
        <v>527</v>
      </c>
      <c r="AZ82" s="312">
        <v>1093</v>
      </c>
      <c r="BA82" s="312">
        <v>811</v>
      </c>
      <c r="BB82" s="312">
        <v>264</v>
      </c>
      <c r="BC82" s="312">
        <v>1221</v>
      </c>
      <c r="BD82" s="312">
        <v>3023</v>
      </c>
      <c r="BE82" s="312">
        <v>14122</v>
      </c>
      <c r="BF82" s="314">
        <v>754</v>
      </c>
      <c r="BG82" s="312">
        <v>1687</v>
      </c>
      <c r="BH82" s="314">
        <v>4992</v>
      </c>
      <c r="BI82" s="312">
        <v>13</v>
      </c>
      <c r="BJ82" s="314">
        <v>0</v>
      </c>
      <c r="BK82" s="312">
        <v>4739</v>
      </c>
      <c r="BL82" s="314">
        <v>45</v>
      </c>
      <c r="BM82" s="312">
        <v>668</v>
      </c>
      <c r="BN82" s="312">
        <v>168</v>
      </c>
      <c r="BO82" s="312">
        <v>23</v>
      </c>
      <c r="BP82" s="314">
        <v>0</v>
      </c>
      <c r="BQ82" s="312">
        <v>8986</v>
      </c>
      <c r="BR82" s="314">
        <v>5490</v>
      </c>
      <c r="BS82" s="312">
        <v>3618</v>
      </c>
      <c r="BT82" s="314">
        <v>2095</v>
      </c>
      <c r="BU82" s="312">
        <v>9017</v>
      </c>
      <c r="BV82" s="314">
        <v>12450</v>
      </c>
      <c r="BW82" s="312">
        <v>178</v>
      </c>
      <c r="BX82" s="314">
        <v>2512</v>
      </c>
      <c r="BY82" s="312">
        <v>13</v>
      </c>
      <c r="BZ82" s="314">
        <v>0</v>
      </c>
      <c r="CA82" s="312">
        <v>1225</v>
      </c>
      <c r="CB82" s="314">
        <v>0</v>
      </c>
      <c r="CC82" s="318">
        <v>137451</v>
      </c>
      <c r="CD82" s="316">
        <v>727233</v>
      </c>
      <c r="CE82" s="312">
        <v>393261</v>
      </c>
      <c r="CF82" s="317">
        <v>862547</v>
      </c>
      <c r="CG82" s="318">
        <v>1983041</v>
      </c>
      <c r="CH82" s="313">
        <v>0</v>
      </c>
      <c r="CI82" s="317">
        <v>54</v>
      </c>
      <c r="CJ82" s="318">
        <v>54</v>
      </c>
      <c r="CK82" s="313">
        <v>9473</v>
      </c>
      <c r="CL82" s="317">
        <v>29045</v>
      </c>
      <c r="CM82" s="318">
        <v>38518</v>
      </c>
      <c r="CN82" s="385">
        <v>2021613</v>
      </c>
      <c r="CO82" s="318">
        <v>2159064</v>
      </c>
      <c r="CP82" s="216"/>
    </row>
    <row r="83" spans="1:94" s="217" customFormat="1" ht="30" customHeight="1">
      <c r="A83" s="272">
        <f t="shared" si="1"/>
        <v>72</v>
      </c>
      <c r="B83" s="301" t="s">
        <v>555</v>
      </c>
      <c r="C83" s="215" t="s">
        <v>121</v>
      </c>
      <c r="D83" s="310">
        <v>0</v>
      </c>
      <c r="E83" s="311">
        <v>0</v>
      </c>
      <c r="F83" s="311">
        <v>0</v>
      </c>
      <c r="G83" s="311">
        <v>0</v>
      </c>
      <c r="H83" s="311">
        <v>0</v>
      </c>
      <c r="I83" s="311">
        <v>0</v>
      </c>
      <c r="J83" s="311">
        <v>0</v>
      </c>
      <c r="K83" s="311">
        <v>0</v>
      </c>
      <c r="L83" s="311">
        <v>0</v>
      </c>
      <c r="M83" s="311">
        <v>0</v>
      </c>
      <c r="N83" s="311">
        <v>0</v>
      </c>
      <c r="O83" s="311">
        <v>0</v>
      </c>
      <c r="P83" s="311">
        <v>0</v>
      </c>
      <c r="Q83" s="311">
        <v>0</v>
      </c>
      <c r="R83" s="312">
        <v>0</v>
      </c>
      <c r="S83" s="312">
        <v>0</v>
      </c>
      <c r="T83" s="312">
        <v>0</v>
      </c>
      <c r="U83" s="312">
        <v>0</v>
      </c>
      <c r="V83" s="312">
        <v>0</v>
      </c>
      <c r="W83" s="312">
        <v>0</v>
      </c>
      <c r="X83" s="312">
        <v>0</v>
      </c>
      <c r="Y83" s="312">
        <v>0</v>
      </c>
      <c r="Z83" s="312">
        <v>0</v>
      </c>
      <c r="AA83" s="312">
        <v>0</v>
      </c>
      <c r="AB83" s="312">
        <v>0</v>
      </c>
      <c r="AC83" s="312">
        <v>0</v>
      </c>
      <c r="AD83" s="312">
        <v>0</v>
      </c>
      <c r="AE83" s="312">
        <v>0</v>
      </c>
      <c r="AF83" s="312">
        <v>0</v>
      </c>
      <c r="AG83" s="312">
        <v>0</v>
      </c>
      <c r="AH83" s="312">
        <v>0</v>
      </c>
      <c r="AI83" s="312">
        <v>0</v>
      </c>
      <c r="AJ83" s="312">
        <v>0</v>
      </c>
      <c r="AK83" s="312">
        <v>0</v>
      </c>
      <c r="AL83" s="312">
        <v>0</v>
      </c>
      <c r="AM83" s="312">
        <v>0</v>
      </c>
      <c r="AN83" s="312">
        <v>0</v>
      </c>
      <c r="AO83" s="312">
        <v>0</v>
      </c>
      <c r="AP83" s="312">
        <v>0</v>
      </c>
      <c r="AQ83" s="312">
        <v>0</v>
      </c>
      <c r="AR83" s="312">
        <v>0</v>
      </c>
      <c r="AS83" s="312">
        <v>0</v>
      </c>
      <c r="AT83" s="312">
        <v>0</v>
      </c>
      <c r="AU83" s="312">
        <v>0</v>
      </c>
      <c r="AV83" s="312">
        <v>0</v>
      </c>
      <c r="AW83" s="312">
        <v>0</v>
      </c>
      <c r="AX83" s="312">
        <v>0</v>
      </c>
      <c r="AY83" s="312">
        <v>0</v>
      </c>
      <c r="AZ83" s="312">
        <v>0</v>
      </c>
      <c r="BA83" s="312">
        <v>0</v>
      </c>
      <c r="BB83" s="312">
        <v>0</v>
      </c>
      <c r="BC83" s="312">
        <v>0</v>
      </c>
      <c r="BD83" s="312">
        <v>0</v>
      </c>
      <c r="BE83" s="312">
        <v>0</v>
      </c>
      <c r="BF83" s="314">
        <v>0</v>
      </c>
      <c r="BG83" s="312">
        <v>0</v>
      </c>
      <c r="BH83" s="314">
        <v>0</v>
      </c>
      <c r="BI83" s="312">
        <v>0</v>
      </c>
      <c r="BJ83" s="314">
        <v>0</v>
      </c>
      <c r="BK83" s="312">
        <v>0</v>
      </c>
      <c r="BL83" s="314">
        <v>0</v>
      </c>
      <c r="BM83" s="312">
        <v>0</v>
      </c>
      <c r="BN83" s="312">
        <v>0</v>
      </c>
      <c r="BO83" s="312">
        <v>0</v>
      </c>
      <c r="BP83" s="314">
        <v>0</v>
      </c>
      <c r="BQ83" s="312">
        <v>0</v>
      </c>
      <c r="BR83" s="314">
        <v>0</v>
      </c>
      <c r="BS83" s="312">
        <v>0</v>
      </c>
      <c r="BT83" s="314">
        <v>0</v>
      </c>
      <c r="BU83" s="312">
        <v>0</v>
      </c>
      <c r="BV83" s="314">
        <v>0</v>
      </c>
      <c r="BW83" s="312">
        <v>752956</v>
      </c>
      <c r="BX83" s="314">
        <v>3196</v>
      </c>
      <c r="BY83" s="312">
        <v>0</v>
      </c>
      <c r="BZ83" s="314">
        <v>0</v>
      </c>
      <c r="CA83" s="312">
        <v>0</v>
      </c>
      <c r="CB83" s="314">
        <v>0</v>
      </c>
      <c r="CC83" s="318">
        <v>756152</v>
      </c>
      <c r="CD83" s="316">
        <v>2489966</v>
      </c>
      <c r="CE83" s="312">
        <v>0</v>
      </c>
      <c r="CF83" s="317">
        <v>0</v>
      </c>
      <c r="CG83" s="318">
        <v>2489966</v>
      </c>
      <c r="CH83" s="313">
        <v>0</v>
      </c>
      <c r="CI83" s="317">
        <v>-1375</v>
      </c>
      <c r="CJ83" s="318">
        <v>-1375</v>
      </c>
      <c r="CK83" s="313">
        <v>0</v>
      </c>
      <c r="CL83" s="317">
        <v>0</v>
      </c>
      <c r="CM83" s="318">
        <v>0</v>
      </c>
      <c r="CN83" s="385">
        <v>2488591</v>
      </c>
      <c r="CO83" s="318">
        <v>3244743</v>
      </c>
      <c r="CP83" s="216"/>
    </row>
    <row r="84" spans="1:94" s="217" customFormat="1" ht="30" customHeight="1">
      <c r="A84" s="272">
        <f t="shared" si="1"/>
        <v>73</v>
      </c>
      <c r="B84" s="301" t="s">
        <v>556</v>
      </c>
      <c r="C84" s="215" t="s">
        <v>122</v>
      </c>
      <c r="D84" s="310">
        <v>1633</v>
      </c>
      <c r="E84" s="311">
        <v>606</v>
      </c>
      <c r="F84" s="311">
        <v>0</v>
      </c>
      <c r="G84" s="311">
        <v>10059</v>
      </c>
      <c r="H84" s="311">
        <v>1343</v>
      </c>
      <c r="I84" s="311">
        <v>12914</v>
      </c>
      <c r="J84" s="311">
        <v>215</v>
      </c>
      <c r="K84" s="311">
        <v>927</v>
      </c>
      <c r="L84" s="311">
        <v>350</v>
      </c>
      <c r="M84" s="311">
        <v>141</v>
      </c>
      <c r="N84" s="311">
        <v>294</v>
      </c>
      <c r="O84" s="311">
        <v>2169</v>
      </c>
      <c r="P84" s="311">
        <v>2445</v>
      </c>
      <c r="Q84" s="311">
        <v>1962</v>
      </c>
      <c r="R84" s="312">
        <v>1002</v>
      </c>
      <c r="S84" s="312">
        <v>4183</v>
      </c>
      <c r="T84" s="312">
        <v>427</v>
      </c>
      <c r="U84" s="312">
        <v>5170</v>
      </c>
      <c r="V84" s="312">
        <v>5365</v>
      </c>
      <c r="W84" s="312">
        <v>3172</v>
      </c>
      <c r="X84" s="312">
        <v>6816</v>
      </c>
      <c r="Y84" s="312">
        <v>1809</v>
      </c>
      <c r="Z84" s="312">
        <v>3213</v>
      </c>
      <c r="AA84" s="312">
        <v>3330</v>
      </c>
      <c r="AB84" s="312">
        <v>5239</v>
      </c>
      <c r="AC84" s="312">
        <v>3388</v>
      </c>
      <c r="AD84" s="312">
        <v>1631</v>
      </c>
      <c r="AE84" s="312">
        <v>218</v>
      </c>
      <c r="AF84" s="312">
        <v>1074</v>
      </c>
      <c r="AG84" s="312">
        <v>13526</v>
      </c>
      <c r="AH84" s="312">
        <v>580</v>
      </c>
      <c r="AI84" s="312">
        <v>3360</v>
      </c>
      <c r="AJ84" s="312">
        <v>841</v>
      </c>
      <c r="AK84" s="312">
        <v>20718</v>
      </c>
      <c r="AL84" s="312">
        <v>12342</v>
      </c>
      <c r="AM84" s="312">
        <v>14360</v>
      </c>
      <c r="AN84" s="312">
        <v>13788</v>
      </c>
      <c r="AO84" s="312">
        <v>4633</v>
      </c>
      <c r="AP84" s="312">
        <v>392</v>
      </c>
      <c r="AQ84" s="312">
        <v>1047</v>
      </c>
      <c r="AR84" s="312">
        <v>10653</v>
      </c>
      <c r="AS84" s="312">
        <v>8736</v>
      </c>
      <c r="AT84" s="312">
        <v>741</v>
      </c>
      <c r="AU84" s="312">
        <v>6084</v>
      </c>
      <c r="AV84" s="312">
        <v>47</v>
      </c>
      <c r="AW84" s="312">
        <v>2290</v>
      </c>
      <c r="AX84" s="312">
        <v>5694</v>
      </c>
      <c r="AY84" s="312">
        <v>274</v>
      </c>
      <c r="AZ84" s="312">
        <v>2940</v>
      </c>
      <c r="BA84" s="312">
        <v>0</v>
      </c>
      <c r="BB84" s="312">
        <v>1580</v>
      </c>
      <c r="BC84" s="312">
        <v>10120</v>
      </c>
      <c r="BD84" s="312">
        <v>8259</v>
      </c>
      <c r="BE84" s="312">
        <v>6731</v>
      </c>
      <c r="BF84" s="314">
        <v>2357</v>
      </c>
      <c r="BG84" s="312">
        <v>1187</v>
      </c>
      <c r="BH84" s="314">
        <v>1516</v>
      </c>
      <c r="BI84" s="312">
        <v>142</v>
      </c>
      <c r="BJ84" s="314">
        <v>0</v>
      </c>
      <c r="BK84" s="312">
        <v>4255</v>
      </c>
      <c r="BL84" s="314">
        <v>1757</v>
      </c>
      <c r="BM84" s="312">
        <v>10688</v>
      </c>
      <c r="BN84" s="312">
        <v>447</v>
      </c>
      <c r="BO84" s="312">
        <v>367</v>
      </c>
      <c r="BP84" s="314">
        <v>913</v>
      </c>
      <c r="BQ84" s="312">
        <v>43403</v>
      </c>
      <c r="BR84" s="314">
        <v>20647</v>
      </c>
      <c r="BS84" s="312">
        <v>8077</v>
      </c>
      <c r="BT84" s="314">
        <v>5450</v>
      </c>
      <c r="BU84" s="312">
        <v>17948</v>
      </c>
      <c r="BV84" s="314">
        <v>569</v>
      </c>
      <c r="BW84" s="312">
        <v>360</v>
      </c>
      <c r="BX84" s="314">
        <v>1804696</v>
      </c>
      <c r="BY84" s="312">
        <v>366</v>
      </c>
      <c r="BZ84" s="314">
        <v>1757</v>
      </c>
      <c r="CA84" s="312">
        <v>5726</v>
      </c>
      <c r="CB84" s="314">
        <v>0</v>
      </c>
      <c r="CC84" s="318">
        <v>2163459</v>
      </c>
      <c r="CD84" s="316">
        <v>3058848</v>
      </c>
      <c r="CE84" s="312">
        <v>5101569</v>
      </c>
      <c r="CF84" s="317">
        <v>1255510</v>
      </c>
      <c r="CG84" s="318">
        <v>9415927</v>
      </c>
      <c r="CH84" s="313">
        <v>0</v>
      </c>
      <c r="CI84" s="317">
        <v>159</v>
      </c>
      <c r="CJ84" s="318">
        <v>159</v>
      </c>
      <c r="CK84" s="313">
        <v>200154</v>
      </c>
      <c r="CL84" s="317">
        <v>69390</v>
      </c>
      <c r="CM84" s="318">
        <v>269544</v>
      </c>
      <c r="CN84" s="385">
        <v>9685630</v>
      </c>
      <c r="CO84" s="318">
        <v>11849089</v>
      </c>
      <c r="CP84" s="216"/>
    </row>
    <row r="85" spans="1:94" s="217" customFormat="1" ht="30" customHeight="1">
      <c r="A85" s="272">
        <f t="shared" si="1"/>
        <v>74</v>
      </c>
      <c r="B85" s="301" t="s">
        <v>557</v>
      </c>
      <c r="C85" s="215" t="s">
        <v>294</v>
      </c>
      <c r="D85" s="310">
        <v>29670</v>
      </c>
      <c r="E85" s="311">
        <v>8</v>
      </c>
      <c r="F85" s="311">
        <v>76</v>
      </c>
      <c r="G85" s="311">
        <v>5</v>
      </c>
      <c r="H85" s="311">
        <v>2667</v>
      </c>
      <c r="I85" s="311">
        <v>4637</v>
      </c>
      <c r="J85" s="311">
        <v>841</v>
      </c>
      <c r="K85" s="311">
        <v>357</v>
      </c>
      <c r="L85" s="311">
        <v>706</v>
      </c>
      <c r="M85" s="311">
        <v>565</v>
      </c>
      <c r="N85" s="311">
        <v>475</v>
      </c>
      <c r="O85" s="311">
        <v>986</v>
      </c>
      <c r="P85" s="311">
        <v>34854</v>
      </c>
      <c r="Q85" s="311">
        <v>2807</v>
      </c>
      <c r="R85" s="312">
        <v>791</v>
      </c>
      <c r="S85" s="312">
        <v>1725</v>
      </c>
      <c r="T85" s="312">
        <v>1249</v>
      </c>
      <c r="U85" s="312">
        <v>2004</v>
      </c>
      <c r="V85" s="312">
        <v>28971</v>
      </c>
      <c r="W85" s="312">
        <v>1253</v>
      </c>
      <c r="X85" s="312">
        <v>1269</v>
      </c>
      <c r="Y85" s="312">
        <v>874</v>
      </c>
      <c r="Z85" s="312">
        <v>787</v>
      </c>
      <c r="AA85" s="312">
        <v>784</v>
      </c>
      <c r="AB85" s="312">
        <v>1507</v>
      </c>
      <c r="AC85" s="312">
        <v>389</v>
      </c>
      <c r="AD85" s="312">
        <v>640</v>
      </c>
      <c r="AE85" s="312">
        <v>44</v>
      </c>
      <c r="AF85" s="312">
        <v>505</v>
      </c>
      <c r="AG85" s="312">
        <v>85516</v>
      </c>
      <c r="AH85" s="312">
        <v>1085</v>
      </c>
      <c r="AI85" s="312">
        <v>1693</v>
      </c>
      <c r="AJ85" s="312">
        <v>52</v>
      </c>
      <c r="AK85" s="312">
        <v>15087</v>
      </c>
      <c r="AL85" s="312">
        <v>1249</v>
      </c>
      <c r="AM85" s="312">
        <v>21615</v>
      </c>
      <c r="AN85" s="312">
        <v>18108</v>
      </c>
      <c r="AO85" s="312">
        <v>7528</v>
      </c>
      <c r="AP85" s="312">
        <v>232</v>
      </c>
      <c r="AQ85" s="312">
        <v>907</v>
      </c>
      <c r="AR85" s="312">
        <v>3868</v>
      </c>
      <c r="AS85" s="312">
        <v>591</v>
      </c>
      <c r="AT85" s="312">
        <v>388</v>
      </c>
      <c r="AU85" s="312">
        <v>0</v>
      </c>
      <c r="AV85" s="312">
        <v>9711</v>
      </c>
      <c r="AW85" s="312">
        <v>11829</v>
      </c>
      <c r="AX85" s="312">
        <v>1866</v>
      </c>
      <c r="AY85" s="312">
        <v>404</v>
      </c>
      <c r="AZ85" s="312">
        <v>486</v>
      </c>
      <c r="BA85" s="312">
        <v>22517</v>
      </c>
      <c r="BB85" s="312">
        <v>1880</v>
      </c>
      <c r="BC85" s="312">
        <v>8463</v>
      </c>
      <c r="BD85" s="312">
        <v>44116</v>
      </c>
      <c r="BE85" s="312">
        <v>4641</v>
      </c>
      <c r="BF85" s="314">
        <v>453</v>
      </c>
      <c r="BG85" s="312">
        <v>1216</v>
      </c>
      <c r="BH85" s="314">
        <v>2023</v>
      </c>
      <c r="BI85" s="312">
        <v>222</v>
      </c>
      <c r="BJ85" s="314">
        <v>0</v>
      </c>
      <c r="BK85" s="312">
        <v>1320</v>
      </c>
      <c r="BL85" s="314">
        <v>685</v>
      </c>
      <c r="BM85" s="312">
        <v>774</v>
      </c>
      <c r="BN85" s="312">
        <v>295</v>
      </c>
      <c r="BO85" s="312">
        <v>750</v>
      </c>
      <c r="BP85" s="314">
        <v>311</v>
      </c>
      <c r="BQ85" s="312">
        <v>4005</v>
      </c>
      <c r="BR85" s="314">
        <v>7415</v>
      </c>
      <c r="BS85" s="312">
        <v>6454</v>
      </c>
      <c r="BT85" s="314">
        <v>0</v>
      </c>
      <c r="BU85" s="312">
        <v>651</v>
      </c>
      <c r="BV85" s="314">
        <v>172</v>
      </c>
      <c r="BW85" s="312">
        <v>52</v>
      </c>
      <c r="BX85" s="314">
        <v>697</v>
      </c>
      <c r="BY85" s="312">
        <v>249</v>
      </c>
      <c r="BZ85" s="314">
        <v>65</v>
      </c>
      <c r="CA85" s="312">
        <v>458</v>
      </c>
      <c r="CB85" s="314">
        <v>0</v>
      </c>
      <c r="CC85" s="318">
        <v>413545</v>
      </c>
      <c r="CD85" s="316">
        <v>1030592</v>
      </c>
      <c r="CE85" s="312">
        <v>2068737</v>
      </c>
      <c r="CF85" s="317">
        <v>0</v>
      </c>
      <c r="CG85" s="318">
        <v>3099329</v>
      </c>
      <c r="CH85" s="313">
        <v>0</v>
      </c>
      <c r="CI85" s="317">
        <v>0</v>
      </c>
      <c r="CJ85" s="318">
        <v>0</v>
      </c>
      <c r="CK85" s="313">
        <v>0</v>
      </c>
      <c r="CL85" s="317">
        <v>0</v>
      </c>
      <c r="CM85" s="318">
        <v>0</v>
      </c>
      <c r="CN85" s="385">
        <v>3099329</v>
      </c>
      <c r="CO85" s="318">
        <v>3512874</v>
      </c>
      <c r="CP85" s="216"/>
    </row>
    <row r="86" spans="1:94" s="217" customFormat="1" ht="30" customHeight="1">
      <c r="A86" s="272">
        <f t="shared" si="1"/>
        <v>75</v>
      </c>
      <c r="B86" s="301" t="s">
        <v>558</v>
      </c>
      <c r="C86" s="215" t="s">
        <v>123</v>
      </c>
      <c r="D86" s="310">
        <v>11913</v>
      </c>
      <c r="E86" s="311">
        <v>1245</v>
      </c>
      <c r="F86" s="311">
        <v>69</v>
      </c>
      <c r="G86" s="311">
        <v>2470</v>
      </c>
      <c r="H86" s="311">
        <v>41810</v>
      </c>
      <c r="I86" s="311">
        <v>151534</v>
      </c>
      <c r="J86" s="311">
        <v>3405</v>
      </c>
      <c r="K86" s="311">
        <v>14688</v>
      </c>
      <c r="L86" s="311">
        <v>15020</v>
      </c>
      <c r="M86" s="311">
        <v>39540</v>
      </c>
      <c r="N86" s="311">
        <v>10131</v>
      </c>
      <c r="O86" s="311">
        <v>19561</v>
      </c>
      <c r="P86" s="311">
        <v>15264</v>
      </c>
      <c r="Q86" s="311">
        <v>19012</v>
      </c>
      <c r="R86" s="312">
        <v>295311</v>
      </c>
      <c r="S86" s="312">
        <v>49253</v>
      </c>
      <c r="T86" s="312">
        <v>5209</v>
      </c>
      <c r="U86" s="312">
        <v>90878</v>
      </c>
      <c r="V86" s="312">
        <v>94474</v>
      </c>
      <c r="W86" s="312">
        <v>7823</v>
      </c>
      <c r="X86" s="312">
        <v>35732</v>
      </c>
      <c r="Y86" s="312">
        <v>6246</v>
      </c>
      <c r="Z86" s="312">
        <v>59517</v>
      </c>
      <c r="AA86" s="312">
        <v>87129</v>
      </c>
      <c r="AB86" s="312">
        <v>65412</v>
      </c>
      <c r="AC86" s="312">
        <v>8086</v>
      </c>
      <c r="AD86" s="312">
        <v>78112</v>
      </c>
      <c r="AE86" s="312">
        <v>6594</v>
      </c>
      <c r="AF86" s="312">
        <v>25835</v>
      </c>
      <c r="AG86" s="312">
        <v>52396</v>
      </c>
      <c r="AH86" s="312">
        <v>3016</v>
      </c>
      <c r="AI86" s="312">
        <v>37949</v>
      </c>
      <c r="AJ86" s="312">
        <v>2758</v>
      </c>
      <c r="AK86" s="312">
        <v>116391</v>
      </c>
      <c r="AL86" s="312">
        <v>42288</v>
      </c>
      <c r="AM86" s="312">
        <v>1993903</v>
      </c>
      <c r="AN86" s="312">
        <v>1689595</v>
      </c>
      <c r="AO86" s="312">
        <v>80833</v>
      </c>
      <c r="AP86" s="312">
        <v>3467</v>
      </c>
      <c r="AQ86" s="312">
        <v>25040</v>
      </c>
      <c r="AR86" s="312">
        <v>16468</v>
      </c>
      <c r="AS86" s="312">
        <v>9494</v>
      </c>
      <c r="AT86" s="312">
        <v>3441</v>
      </c>
      <c r="AU86" s="312">
        <v>11726</v>
      </c>
      <c r="AV86" s="312">
        <v>2858</v>
      </c>
      <c r="AW86" s="312">
        <v>282086</v>
      </c>
      <c r="AX86" s="312">
        <v>213039</v>
      </c>
      <c r="AY86" s="312">
        <v>43276</v>
      </c>
      <c r="AZ86" s="312">
        <v>34580</v>
      </c>
      <c r="BA86" s="312">
        <v>20218</v>
      </c>
      <c r="BB86" s="312">
        <v>8774</v>
      </c>
      <c r="BC86" s="312">
        <v>39230</v>
      </c>
      <c r="BD86" s="312">
        <v>60180</v>
      </c>
      <c r="BE86" s="312">
        <v>258101</v>
      </c>
      <c r="BF86" s="314">
        <v>16868</v>
      </c>
      <c r="BG86" s="312">
        <v>5427</v>
      </c>
      <c r="BH86" s="314">
        <v>5171</v>
      </c>
      <c r="BI86" s="312">
        <v>7444</v>
      </c>
      <c r="BJ86" s="314">
        <v>0</v>
      </c>
      <c r="BK86" s="312">
        <v>88895</v>
      </c>
      <c r="BL86" s="314">
        <v>6054</v>
      </c>
      <c r="BM86" s="312">
        <v>3194</v>
      </c>
      <c r="BN86" s="312">
        <v>6933</v>
      </c>
      <c r="BO86" s="312">
        <v>6669</v>
      </c>
      <c r="BP86" s="314">
        <v>2003</v>
      </c>
      <c r="BQ86" s="312">
        <v>28293</v>
      </c>
      <c r="BR86" s="314">
        <v>29022</v>
      </c>
      <c r="BS86" s="312">
        <v>29175</v>
      </c>
      <c r="BT86" s="314">
        <v>7013</v>
      </c>
      <c r="BU86" s="312">
        <v>22164</v>
      </c>
      <c r="BV86" s="314">
        <v>10337</v>
      </c>
      <c r="BW86" s="312">
        <v>304</v>
      </c>
      <c r="BX86" s="314">
        <v>12640</v>
      </c>
      <c r="BY86" s="312">
        <v>4138</v>
      </c>
      <c r="BZ86" s="314">
        <v>446900</v>
      </c>
      <c r="CA86" s="312">
        <v>33909</v>
      </c>
      <c r="CB86" s="314">
        <v>0</v>
      </c>
      <c r="CC86" s="318">
        <v>7084933</v>
      </c>
      <c r="CD86" s="316">
        <v>4813747</v>
      </c>
      <c r="CE86" s="312">
        <v>0</v>
      </c>
      <c r="CF86" s="317">
        <v>0</v>
      </c>
      <c r="CG86" s="318">
        <v>4813747</v>
      </c>
      <c r="CH86" s="313">
        <v>0</v>
      </c>
      <c r="CI86" s="317">
        <v>-3502</v>
      </c>
      <c r="CJ86" s="318">
        <v>-3502</v>
      </c>
      <c r="CK86" s="313">
        <v>0</v>
      </c>
      <c r="CL86" s="317">
        <v>0</v>
      </c>
      <c r="CM86" s="318">
        <v>0</v>
      </c>
      <c r="CN86" s="385">
        <v>4810245</v>
      </c>
      <c r="CO86" s="318">
        <v>11895178</v>
      </c>
      <c r="CP86" s="216"/>
    </row>
    <row r="87" spans="1:94" s="217" customFormat="1" ht="30" customHeight="1">
      <c r="A87" s="272">
        <f t="shared" si="1"/>
        <v>76</v>
      </c>
      <c r="B87" s="301" t="s">
        <v>559</v>
      </c>
      <c r="C87" s="215" t="s">
        <v>295</v>
      </c>
      <c r="D87" s="310">
        <v>9143</v>
      </c>
      <c r="E87" s="311">
        <v>6320</v>
      </c>
      <c r="F87" s="311">
        <v>351</v>
      </c>
      <c r="G87" s="311">
        <v>96362</v>
      </c>
      <c r="H87" s="311">
        <v>17920</v>
      </c>
      <c r="I87" s="311">
        <v>122070</v>
      </c>
      <c r="J87" s="311">
        <v>2309</v>
      </c>
      <c r="K87" s="311">
        <v>13214</v>
      </c>
      <c r="L87" s="311">
        <v>15933</v>
      </c>
      <c r="M87" s="311">
        <v>20058</v>
      </c>
      <c r="N87" s="311">
        <v>4515</v>
      </c>
      <c r="O87" s="311">
        <v>27323</v>
      </c>
      <c r="P87" s="311">
        <v>26991</v>
      </c>
      <c r="Q87" s="311">
        <v>31088</v>
      </c>
      <c r="R87" s="312">
        <v>22355</v>
      </c>
      <c r="S87" s="312">
        <v>38076</v>
      </c>
      <c r="T87" s="312">
        <v>9612</v>
      </c>
      <c r="U87" s="312">
        <v>42142</v>
      </c>
      <c r="V87" s="312">
        <v>74058</v>
      </c>
      <c r="W87" s="312">
        <v>55564</v>
      </c>
      <c r="X87" s="312">
        <v>100369</v>
      </c>
      <c r="Y87" s="312">
        <v>32062</v>
      </c>
      <c r="Z87" s="312">
        <v>31212</v>
      </c>
      <c r="AA87" s="312">
        <v>29357</v>
      </c>
      <c r="AB87" s="312">
        <v>36011</v>
      </c>
      <c r="AC87" s="312">
        <v>13775</v>
      </c>
      <c r="AD87" s="312">
        <v>27673</v>
      </c>
      <c r="AE87" s="312">
        <v>8994</v>
      </c>
      <c r="AF87" s="312">
        <v>30917</v>
      </c>
      <c r="AG87" s="312">
        <v>19254</v>
      </c>
      <c r="AH87" s="312">
        <v>5773</v>
      </c>
      <c r="AI87" s="312">
        <v>40134</v>
      </c>
      <c r="AJ87" s="312">
        <v>12599</v>
      </c>
      <c r="AK87" s="312">
        <v>134067</v>
      </c>
      <c r="AL87" s="312">
        <v>38438</v>
      </c>
      <c r="AM87" s="312">
        <v>168621</v>
      </c>
      <c r="AN87" s="312">
        <v>42586</v>
      </c>
      <c r="AO87" s="312">
        <v>27997</v>
      </c>
      <c r="AP87" s="312">
        <v>1021</v>
      </c>
      <c r="AQ87" s="312">
        <v>36358</v>
      </c>
      <c r="AR87" s="312">
        <v>103345</v>
      </c>
      <c r="AS87" s="312">
        <v>127421</v>
      </c>
      <c r="AT87" s="312">
        <v>18714</v>
      </c>
      <c r="AU87" s="312">
        <v>15627</v>
      </c>
      <c r="AV87" s="312">
        <v>49728</v>
      </c>
      <c r="AW87" s="312">
        <v>33385</v>
      </c>
      <c r="AX87" s="312">
        <v>18853</v>
      </c>
      <c r="AY87" s="312">
        <v>4556</v>
      </c>
      <c r="AZ87" s="312">
        <v>8109</v>
      </c>
      <c r="BA87" s="312">
        <v>0</v>
      </c>
      <c r="BB87" s="312">
        <v>41198</v>
      </c>
      <c r="BC87" s="312">
        <v>76607</v>
      </c>
      <c r="BD87" s="312">
        <v>24328</v>
      </c>
      <c r="BE87" s="312">
        <v>20410</v>
      </c>
      <c r="BF87" s="314">
        <v>26943</v>
      </c>
      <c r="BG87" s="312">
        <v>24180</v>
      </c>
      <c r="BH87" s="314">
        <v>22423</v>
      </c>
      <c r="BI87" s="312">
        <v>6294</v>
      </c>
      <c r="BJ87" s="314">
        <v>14673</v>
      </c>
      <c r="BK87" s="312">
        <v>12850</v>
      </c>
      <c r="BL87" s="314">
        <v>677</v>
      </c>
      <c r="BM87" s="312">
        <v>7506</v>
      </c>
      <c r="BN87" s="312">
        <v>5129</v>
      </c>
      <c r="BO87" s="312">
        <v>7047</v>
      </c>
      <c r="BP87" s="314">
        <v>5224</v>
      </c>
      <c r="BQ87" s="312">
        <v>15309</v>
      </c>
      <c r="BR87" s="314">
        <v>34978</v>
      </c>
      <c r="BS87" s="312">
        <v>254775</v>
      </c>
      <c r="BT87" s="314">
        <v>17231</v>
      </c>
      <c r="BU87" s="312">
        <v>34221</v>
      </c>
      <c r="BV87" s="314">
        <v>3926</v>
      </c>
      <c r="BW87" s="312">
        <v>682</v>
      </c>
      <c r="BX87" s="314">
        <v>28457</v>
      </c>
      <c r="BY87" s="312">
        <v>67</v>
      </c>
      <c r="BZ87" s="314">
        <v>9422</v>
      </c>
      <c r="CA87" s="312">
        <v>78040</v>
      </c>
      <c r="CB87" s="314">
        <v>108757</v>
      </c>
      <c r="CC87" s="318">
        <v>2733714</v>
      </c>
      <c r="CD87" s="316">
        <v>4404084</v>
      </c>
      <c r="CE87" s="312">
        <v>0</v>
      </c>
      <c r="CF87" s="317">
        <v>75027</v>
      </c>
      <c r="CG87" s="318">
        <v>4479111</v>
      </c>
      <c r="CH87" s="313">
        <v>0</v>
      </c>
      <c r="CI87" s="317">
        <v>-12960</v>
      </c>
      <c r="CJ87" s="318">
        <v>-12960</v>
      </c>
      <c r="CK87" s="313">
        <v>17</v>
      </c>
      <c r="CL87" s="317">
        <v>89</v>
      </c>
      <c r="CM87" s="318">
        <v>106</v>
      </c>
      <c r="CN87" s="385">
        <v>4466257</v>
      </c>
      <c r="CO87" s="318">
        <v>7199971</v>
      </c>
      <c r="CP87" s="216"/>
    </row>
    <row r="88" spans="1:94" s="217" customFormat="1" ht="30" customHeight="1" thickBot="1">
      <c r="A88" s="273">
        <f t="shared" si="1"/>
        <v>77</v>
      </c>
      <c r="B88" s="303" t="s">
        <v>560</v>
      </c>
      <c r="C88" s="274" t="s">
        <v>234</v>
      </c>
      <c r="D88" s="310">
        <v>0</v>
      </c>
      <c r="E88" s="311">
        <v>0</v>
      </c>
      <c r="F88" s="311">
        <v>0</v>
      </c>
      <c r="G88" s="311">
        <v>0</v>
      </c>
      <c r="H88" s="311">
        <v>0</v>
      </c>
      <c r="I88" s="311">
        <v>0</v>
      </c>
      <c r="J88" s="311">
        <v>0</v>
      </c>
      <c r="K88" s="388">
        <v>0</v>
      </c>
      <c r="L88" s="311">
        <v>0</v>
      </c>
      <c r="M88" s="311">
        <v>0</v>
      </c>
      <c r="N88" s="311">
        <v>0</v>
      </c>
      <c r="O88" s="311">
        <v>0</v>
      </c>
      <c r="P88" s="311">
        <v>0</v>
      </c>
      <c r="Q88" s="311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0</v>
      </c>
      <c r="Z88" s="330">
        <v>0</v>
      </c>
      <c r="AA88" s="330">
        <v>0</v>
      </c>
      <c r="AB88" s="330">
        <v>0</v>
      </c>
      <c r="AC88" s="330">
        <v>0</v>
      </c>
      <c r="AD88" s="330">
        <v>0</v>
      </c>
      <c r="AE88" s="330">
        <v>0</v>
      </c>
      <c r="AF88" s="330">
        <v>0</v>
      </c>
      <c r="AG88" s="330">
        <v>0</v>
      </c>
      <c r="AH88" s="330">
        <v>0</v>
      </c>
      <c r="AI88" s="330">
        <v>0</v>
      </c>
      <c r="AJ88" s="330">
        <v>0</v>
      </c>
      <c r="AK88" s="330">
        <v>0</v>
      </c>
      <c r="AL88" s="330">
        <v>0</v>
      </c>
      <c r="AM88" s="330">
        <v>0</v>
      </c>
      <c r="AN88" s="330">
        <v>0</v>
      </c>
      <c r="AO88" s="330">
        <v>0</v>
      </c>
      <c r="AP88" s="330">
        <v>0</v>
      </c>
      <c r="AQ88" s="330">
        <v>0</v>
      </c>
      <c r="AR88" s="330">
        <v>0</v>
      </c>
      <c r="AS88" s="330">
        <v>0</v>
      </c>
      <c r="AT88" s="330">
        <v>0</v>
      </c>
      <c r="AU88" s="330">
        <v>0</v>
      </c>
      <c r="AV88" s="330">
        <v>0</v>
      </c>
      <c r="AW88" s="330">
        <v>0</v>
      </c>
      <c r="AX88" s="330">
        <v>0</v>
      </c>
      <c r="AY88" s="330">
        <v>0</v>
      </c>
      <c r="AZ88" s="330">
        <v>0</v>
      </c>
      <c r="BA88" s="330">
        <v>0</v>
      </c>
      <c r="BB88" s="330">
        <v>0</v>
      </c>
      <c r="BC88" s="330">
        <v>0</v>
      </c>
      <c r="BD88" s="330">
        <v>0</v>
      </c>
      <c r="BE88" s="330">
        <v>0</v>
      </c>
      <c r="BF88" s="332">
        <v>0</v>
      </c>
      <c r="BG88" s="330">
        <v>0</v>
      </c>
      <c r="BH88" s="332">
        <v>0</v>
      </c>
      <c r="BI88" s="330">
        <v>0</v>
      </c>
      <c r="BJ88" s="332">
        <v>0</v>
      </c>
      <c r="BK88" s="330">
        <v>0</v>
      </c>
      <c r="BL88" s="332">
        <v>0</v>
      </c>
      <c r="BM88" s="330">
        <v>0</v>
      </c>
      <c r="BN88" s="330">
        <v>0</v>
      </c>
      <c r="BO88" s="330">
        <v>0</v>
      </c>
      <c r="BP88" s="332">
        <v>0</v>
      </c>
      <c r="BQ88" s="330">
        <v>0</v>
      </c>
      <c r="BR88" s="332">
        <v>0</v>
      </c>
      <c r="BS88" s="330">
        <v>0</v>
      </c>
      <c r="BT88" s="332">
        <v>0</v>
      </c>
      <c r="BU88" s="330">
        <v>0</v>
      </c>
      <c r="BV88" s="332">
        <v>0</v>
      </c>
      <c r="BW88" s="330">
        <v>0</v>
      </c>
      <c r="BX88" s="332">
        <v>0</v>
      </c>
      <c r="BY88" s="330">
        <v>0</v>
      </c>
      <c r="BZ88" s="332">
        <v>0</v>
      </c>
      <c r="CA88" s="330">
        <v>0</v>
      </c>
      <c r="CB88" s="332">
        <v>0</v>
      </c>
      <c r="CC88" s="333">
        <v>0</v>
      </c>
      <c r="CD88" s="334">
        <v>7697961</v>
      </c>
      <c r="CE88" s="330">
        <v>0</v>
      </c>
      <c r="CF88" s="389">
        <v>0</v>
      </c>
      <c r="CG88" s="333">
        <v>7697961</v>
      </c>
      <c r="CH88" s="331">
        <v>0</v>
      </c>
      <c r="CI88" s="389">
        <v>0</v>
      </c>
      <c r="CJ88" s="333">
        <v>0</v>
      </c>
      <c r="CK88" s="331">
        <v>0</v>
      </c>
      <c r="CL88" s="317">
        <v>0</v>
      </c>
      <c r="CM88" s="333">
        <v>0</v>
      </c>
      <c r="CN88" s="390">
        <v>7697961</v>
      </c>
      <c r="CO88" s="333">
        <v>7697961</v>
      </c>
      <c r="CP88" s="216"/>
    </row>
    <row r="89" spans="1:94" s="219" customFormat="1" ht="30" customHeight="1" thickBot="1">
      <c r="A89" s="275">
        <v>78</v>
      </c>
      <c r="B89" s="483" t="s">
        <v>561</v>
      </c>
      <c r="C89" s="484"/>
      <c r="D89" s="335">
        <v>48159092</v>
      </c>
      <c r="E89" s="336">
        <v>3642883</v>
      </c>
      <c r="F89" s="336">
        <v>185170</v>
      </c>
      <c r="G89" s="336">
        <v>6767045</v>
      </c>
      <c r="H89" s="336">
        <v>5567093</v>
      </c>
      <c r="I89" s="336">
        <v>96486727</v>
      </c>
      <c r="J89" s="336">
        <v>11556086</v>
      </c>
      <c r="K89" s="336">
        <v>1540209</v>
      </c>
      <c r="L89" s="336">
        <v>2810414</v>
      </c>
      <c r="M89" s="336">
        <v>3866122</v>
      </c>
      <c r="N89" s="336">
        <v>1479231</v>
      </c>
      <c r="O89" s="336">
        <v>15182826</v>
      </c>
      <c r="P89" s="336">
        <v>11944646</v>
      </c>
      <c r="Q89" s="336">
        <v>5422704</v>
      </c>
      <c r="R89" s="336">
        <v>9853451</v>
      </c>
      <c r="S89" s="336">
        <v>20356759</v>
      </c>
      <c r="T89" s="336">
        <v>5110955</v>
      </c>
      <c r="U89" s="336">
        <v>23410474</v>
      </c>
      <c r="V89" s="336">
        <v>23347388</v>
      </c>
      <c r="W89" s="336">
        <v>28988623</v>
      </c>
      <c r="X89" s="336">
        <v>30199504</v>
      </c>
      <c r="Y89" s="336">
        <v>15037514</v>
      </c>
      <c r="Z89" s="336">
        <v>18006217</v>
      </c>
      <c r="AA89" s="336">
        <v>13607584</v>
      </c>
      <c r="AB89" s="336">
        <v>48611340</v>
      </c>
      <c r="AC89" s="336">
        <v>5681887</v>
      </c>
      <c r="AD89" s="336">
        <v>13867519</v>
      </c>
      <c r="AE89" s="336">
        <v>4724250</v>
      </c>
      <c r="AF89" s="336">
        <v>11378134</v>
      </c>
      <c r="AG89" s="336">
        <v>42785038</v>
      </c>
      <c r="AH89" s="336">
        <v>1667585</v>
      </c>
      <c r="AI89" s="336">
        <v>7458126</v>
      </c>
      <c r="AJ89" s="336">
        <v>2709632</v>
      </c>
      <c r="AK89" s="336">
        <v>161050497</v>
      </c>
      <c r="AL89" s="336">
        <v>13482602</v>
      </c>
      <c r="AM89" s="336">
        <v>60827918</v>
      </c>
      <c r="AN89" s="336">
        <v>43385044</v>
      </c>
      <c r="AO89" s="336">
        <v>50722529</v>
      </c>
      <c r="AP89" s="336">
        <v>3777289</v>
      </c>
      <c r="AQ89" s="336">
        <v>23649971</v>
      </c>
      <c r="AR89" s="336">
        <v>4918519</v>
      </c>
      <c r="AS89" s="336">
        <v>11783483</v>
      </c>
      <c r="AT89" s="336">
        <v>5194497</v>
      </c>
      <c r="AU89" s="336">
        <v>2447579</v>
      </c>
      <c r="AV89" s="336">
        <v>3915545</v>
      </c>
      <c r="AW89" s="336">
        <v>18033616</v>
      </c>
      <c r="AX89" s="336">
        <v>7183511</v>
      </c>
      <c r="AY89" s="336">
        <v>2221252</v>
      </c>
      <c r="AZ89" s="336">
        <v>15242384</v>
      </c>
      <c r="BA89" s="336">
        <v>9968183</v>
      </c>
      <c r="BB89" s="336">
        <v>9068650</v>
      </c>
      <c r="BC89" s="336">
        <v>49752915</v>
      </c>
      <c r="BD89" s="336">
        <v>8968780</v>
      </c>
      <c r="BE89" s="336">
        <v>8492377</v>
      </c>
      <c r="BF89" s="391">
        <v>12049053</v>
      </c>
      <c r="BG89" s="336">
        <v>4240670</v>
      </c>
      <c r="BH89" s="391">
        <v>21230566</v>
      </c>
      <c r="BI89" s="391">
        <v>3177666</v>
      </c>
      <c r="BJ89" s="391">
        <v>370417</v>
      </c>
      <c r="BK89" s="391">
        <v>5771734</v>
      </c>
      <c r="BL89" s="391">
        <v>1933933</v>
      </c>
      <c r="BM89" s="391">
        <v>5524292</v>
      </c>
      <c r="BN89" s="336">
        <v>2751876</v>
      </c>
      <c r="BO89" s="391">
        <v>4312471</v>
      </c>
      <c r="BP89" s="391">
        <v>3805460</v>
      </c>
      <c r="BQ89" s="391">
        <v>21142632</v>
      </c>
      <c r="BR89" s="391">
        <v>12517209</v>
      </c>
      <c r="BS89" s="391">
        <v>18308829</v>
      </c>
      <c r="BT89" s="391">
        <v>4082158</v>
      </c>
      <c r="BU89" s="336">
        <v>2912066</v>
      </c>
      <c r="BV89" s="391">
        <v>963468</v>
      </c>
      <c r="BW89" s="391">
        <v>1613579</v>
      </c>
      <c r="BX89" s="391">
        <v>4793416</v>
      </c>
      <c r="BY89" s="391">
        <v>1347509</v>
      </c>
      <c r="BZ89" s="391">
        <v>2563519</v>
      </c>
      <c r="CA89" s="391">
        <v>2021864</v>
      </c>
      <c r="CB89" s="359">
        <v>998883</v>
      </c>
      <c r="CC89" s="337">
        <v>1193932639</v>
      </c>
      <c r="CD89" s="335">
        <v>650394368</v>
      </c>
      <c r="CE89" s="336">
        <v>16480344</v>
      </c>
      <c r="CF89" s="391">
        <v>262718915</v>
      </c>
      <c r="CG89" s="342">
        <v>929593627</v>
      </c>
      <c r="CH89" s="343">
        <v>207263030</v>
      </c>
      <c r="CI89" s="391">
        <v>5599050</v>
      </c>
      <c r="CJ89" s="342">
        <v>212862080</v>
      </c>
      <c r="CK89" s="343">
        <v>416443399</v>
      </c>
      <c r="CL89" s="358">
        <v>113767438</v>
      </c>
      <c r="CM89" s="342">
        <v>530210837</v>
      </c>
      <c r="CN89" s="337">
        <v>1672666544</v>
      </c>
      <c r="CO89" s="342">
        <v>2866599183</v>
      </c>
      <c r="CP89" s="218"/>
    </row>
    <row r="90" spans="1:94" s="219" customFormat="1" ht="30" customHeight="1">
      <c r="A90" s="247">
        <v>79</v>
      </c>
      <c r="B90" s="220" t="s">
        <v>573</v>
      </c>
      <c r="C90" s="221"/>
      <c r="D90" s="313">
        <v>6279721</v>
      </c>
      <c r="E90" s="312">
        <v>274932</v>
      </c>
      <c r="F90" s="312">
        <v>37100</v>
      </c>
      <c r="G90" s="349">
        <v>1133955</v>
      </c>
      <c r="H90" s="312">
        <v>1310282</v>
      </c>
      <c r="I90" s="312">
        <v>20186928</v>
      </c>
      <c r="J90" s="312">
        <v>3255403</v>
      </c>
      <c r="K90" s="312">
        <v>893279</v>
      </c>
      <c r="L90" s="312">
        <v>3066339</v>
      </c>
      <c r="M90" s="312">
        <v>1870699</v>
      </c>
      <c r="N90" s="312">
        <v>880692</v>
      </c>
      <c r="O90" s="312">
        <v>3516778</v>
      </c>
      <c r="P90" s="312">
        <v>7878548</v>
      </c>
      <c r="Q90" s="349">
        <v>2116366</v>
      </c>
      <c r="R90" s="312">
        <v>41820518</v>
      </c>
      <c r="S90" s="312">
        <v>17072514</v>
      </c>
      <c r="T90" s="312">
        <v>2305737</v>
      </c>
      <c r="U90" s="312">
        <v>15417047</v>
      </c>
      <c r="V90" s="312">
        <v>5623138</v>
      </c>
      <c r="W90" s="312">
        <v>13860825</v>
      </c>
      <c r="X90" s="312">
        <v>13711207</v>
      </c>
      <c r="Y90" s="312">
        <v>19084896</v>
      </c>
      <c r="Z90" s="312">
        <v>12434981</v>
      </c>
      <c r="AA90" s="312">
        <v>7283323</v>
      </c>
      <c r="AB90" s="312">
        <v>32678333</v>
      </c>
      <c r="AC90" s="312">
        <v>2886761</v>
      </c>
      <c r="AD90" s="349">
        <v>5944533</v>
      </c>
      <c r="AE90" s="312">
        <v>1834813</v>
      </c>
      <c r="AF90" s="312">
        <v>5078560</v>
      </c>
      <c r="AG90" s="312">
        <v>13445870</v>
      </c>
      <c r="AH90" s="312">
        <v>173642</v>
      </c>
      <c r="AI90" s="312">
        <v>1205739</v>
      </c>
      <c r="AJ90" s="312">
        <v>308356</v>
      </c>
      <c r="AK90" s="312">
        <v>25226692</v>
      </c>
      <c r="AL90" s="312">
        <v>2930123</v>
      </c>
      <c r="AM90" s="312">
        <v>10139557</v>
      </c>
      <c r="AN90" s="312">
        <v>5747947</v>
      </c>
      <c r="AO90" s="312">
        <v>12224459</v>
      </c>
      <c r="AP90" s="312">
        <v>700358</v>
      </c>
      <c r="AQ90" s="312">
        <v>4325852</v>
      </c>
      <c r="AR90" s="312">
        <v>549188</v>
      </c>
      <c r="AS90" s="312">
        <v>1341147</v>
      </c>
      <c r="AT90" s="312">
        <v>1425634</v>
      </c>
      <c r="AU90" s="312">
        <v>562813</v>
      </c>
      <c r="AV90" s="312">
        <v>767890</v>
      </c>
      <c r="AW90" s="312">
        <v>6922018</v>
      </c>
      <c r="AX90" s="312">
        <v>3065439</v>
      </c>
      <c r="AY90" s="312">
        <v>384144</v>
      </c>
      <c r="AZ90" s="312">
        <v>2782925</v>
      </c>
      <c r="BA90" s="312">
        <v>1180016</v>
      </c>
      <c r="BB90" s="312">
        <v>644807</v>
      </c>
      <c r="BC90" s="312">
        <v>2867452</v>
      </c>
      <c r="BD90" s="312">
        <v>2577174</v>
      </c>
      <c r="BE90" s="312">
        <v>1063645</v>
      </c>
      <c r="BF90" s="317">
        <v>1564488</v>
      </c>
      <c r="BG90" s="312">
        <v>1145049</v>
      </c>
      <c r="BH90" s="317">
        <v>1216809</v>
      </c>
      <c r="BI90" s="317">
        <v>476327</v>
      </c>
      <c r="BJ90" s="317">
        <v>258302</v>
      </c>
      <c r="BK90" s="317">
        <v>1028199</v>
      </c>
      <c r="BL90" s="317">
        <v>121059</v>
      </c>
      <c r="BM90" s="317">
        <v>1673206</v>
      </c>
      <c r="BN90" s="312">
        <v>191878</v>
      </c>
      <c r="BO90" s="317">
        <v>635757</v>
      </c>
      <c r="BP90" s="317">
        <v>717463</v>
      </c>
      <c r="BQ90" s="317">
        <v>4210843</v>
      </c>
      <c r="BR90" s="317">
        <v>1073978</v>
      </c>
      <c r="BS90" s="317">
        <v>5141829</v>
      </c>
      <c r="BT90" s="317">
        <v>326102</v>
      </c>
      <c r="BU90" s="312">
        <v>346119</v>
      </c>
      <c r="BV90" s="317">
        <v>52572</v>
      </c>
      <c r="BW90" s="317">
        <v>83006</v>
      </c>
      <c r="BX90" s="317">
        <v>779035</v>
      </c>
      <c r="BY90" s="317">
        <v>256972</v>
      </c>
      <c r="BZ90" s="317">
        <v>1201591</v>
      </c>
      <c r="CA90" s="317">
        <v>245097</v>
      </c>
      <c r="CB90" s="392">
        <v>209523</v>
      </c>
      <c r="CC90" s="385">
        <v>375256299</v>
      </c>
      <c r="CD90" s="369">
        <v>99618314</v>
      </c>
      <c r="CE90" s="312">
        <v>190090</v>
      </c>
      <c r="CF90" s="317">
        <v>4900851</v>
      </c>
      <c r="CG90" s="318">
        <v>104709255</v>
      </c>
      <c r="CH90" s="313">
        <v>60083315</v>
      </c>
      <c r="CI90" s="317">
        <v>9830373</v>
      </c>
      <c r="CJ90" s="318">
        <v>69913688</v>
      </c>
      <c r="CK90" s="313">
        <v>34765806</v>
      </c>
      <c r="CL90" s="314">
        <v>12862524</v>
      </c>
      <c r="CM90" s="318">
        <v>47628330</v>
      </c>
      <c r="CN90" s="385">
        <v>222251273</v>
      </c>
      <c r="CO90" s="318">
        <v>597507572</v>
      </c>
      <c r="CP90" s="218"/>
    </row>
    <row r="91" spans="1:94" s="219" customFormat="1" ht="30" customHeight="1" thickBot="1">
      <c r="A91" s="251">
        <v>80</v>
      </c>
      <c r="B91" s="222" t="s">
        <v>574</v>
      </c>
      <c r="C91" s="223"/>
      <c r="D91" s="313">
        <v>2743245</v>
      </c>
      <c r="E91" s="312">
        <v>467002</v>
      </c>
      <c r="F91" s="312">
        <v>27257</v>
      </c>
      <c r="G91" s="312">
        <v>91722</v>
      </c>
      <c r="H91" s="312">
        <v>221781</v>
      </c>
      <c r="I91" s="312">
        <v>-894305</v>
      </c>
      <c r="J91" s="312">
        <v>226326</v>
      </c>
      <c r="K91" s="312">
        <v>137249</v>
      </c>
      <c r="L91" s="312">
        <v>42298</v>
      </c>
      <c r="M91" s="312">
        <v>39246</v>
      </c>
      <c r="N91" s="312">
        <v>10021</v>
      </c>
      <c r="O91" s="312">
        <v>151253</v>
      </c>
      <c r="P91" s="312">
        <v>95123</v>
      </c>
      <c r="Q91" s="312">
        <v>29120</v>
      </c>
      <c r="R91" s="312">
        <v>1061327</v>
      </c>
      <c r="S91" s="312">
        <v>627636</v>
      </c>
      <c r="T91" s="312">
        <v>58518</v>
      </c>
      <c r="U91" s="312">
        <v>253273</v>
      </c>
      <c r="V91" s="312">
        <v>447749</v>
      </c>
      <c r="W91" s="312">
        <v>175542</v>
      </c>
      <c r="X91" s="312">
        <v>128878</v>
      </c>
      <c r="Y91" s="312">
        <v>65923</v>
      </c>
      <c r="Z91" s="312">
        <v>100104</v>
      </c>
      <c r="AA91" s="312">
        <v>92900</v>
      </c>
      <c r="AB91" s="312">
        <v>147366</v>
      </c>
      <c r="AC91" s="312">
        <v>47084</v>
      </c>
      <c r="AD91" s="312">
        <v>79261</v>
      </c>
      <c r="AE91" s="312">
        <v>103189</v>
      </c>
      <c r="AF91" s="312">
        <v>65100</v>
      </c>
      <c r="AG91" s="312">
        <v>475109</v>
      </c>
      <c r="AH91" s="312">
        <v>26323</v>
      </c>
      <c r="AI91" s="312">
        <v>225352</v>
      </c>
      <c r="AJ91" s="312">
        <v>189628</v>
      </c>
      <c r="AK91" s="312">
        <v>1453338</v>
      </c>
      <c r="AL91" s="312">
        <v>277823</v>
      </c>
      <c r="AM91" s="312">
        <v>1900075</v>
      </c>
      <c r="AN91" s="312">
        <v>856346</v>
      </c>
      <c r="AO91" s="312">
        <v>9439536</v>
      </c>
      <c r="AP91" s="312">
        <v>194044</v>
      </c>
      <c r="AQ91" s="312">
        <v>1711266</v>
      </c>
      <c r="AR91" s="312">
        <v>238296</v>
      </c>
      <c r="AS91" s="312">
        <v>1558379</v>
      </c>
      <c r="AT91" s="312">
        <v>8508</v>
      </c>
      <c r="AU91" s="312">
        <v>8223</v>
      </c>
      <c r="AV91" s="312">
        <v>36011</v>
      </c>
      <c r="AW91" s="312">
        <v>110671</v>
      </c>
      <c r="AX91" s="312">
        <v>47919</v>
      </c>
      <c r="AY91" s="312">
        <v>9264</v>
      </c>
      <c r="AZ91" s="312">
        <v>1598878</v>
      </c>
      <c r="BA91" s="312">
        <v>2541103</v>
      </c>
      <c r="BB91" s="312">
        <v>661140</v>
      </c>
      <c r="BC91" s="312">
        <v>7065832</v>
      </c>
      <c r="BD91" s="312">
        <v>42037</v>
      </c>
      <c r="BE91" s="312">
        <v>56358</v>
      </c>
      <c r="BF91" s="317">
        <v>125865</v>
      </c>
      <c r="BG91" s="312">
        <v>323130</v>
      </c>
      <c r="BH91" s="317">
        <v>75345</v>
      </c>
      <c r="BI91" s="317">
        <v>23323</v>
      </c>
      <c r="BJ91" s="317">
        <v>4396</v>
      </c>
      <c r="BK91" s="317">
        <v>138195</v>
      </c>
      <c r="BL91" s="317">
        <v>28033</v>
      </c>
      <c r="BM91" s="317">
        <v>11922</v>
      </c>
      <c r="BN91" s="312">
        <v>47841</v>
      </c>
      <c r="BO91" s="317">
        <v>300749</v>
      </c>
      <c r="BP91" s="317">
        <v>22435</v>
      </c>
      <c r="BQ91" s="317">
        <v>4891595</v>
      </c>
      <c r="BR91" s="317">
        <v>2215619</v>
      </c>
      <c r="BS91" s="317">
        <v>2381092</v>
      </c>
      <c r="BT91" s="317">
        <v>597311</v>
      </c>
      <c r="BU91" s="312">
        <v>265563</v>
      </c>
      <c r="BV91" s="317">
        <v>66861</v>
      </c>
      <c r="BW91" s="317">
        <v>142699</v>
      </c>
      <c r="BX91" s="317">
        <v>240460</v>
      </c>
      <c r="BY91" s="317">
        <v>224706</v>
      </c>
      <c r="BZ91" s="317">
        <v>12965</v>
      </c>
      <c r="CA91" s="317">
        <v>43070</v>
      </c>
      <c r="CB91" s="392">
        <v>3520</v>
      </c>
      <c r="CC91" s="385">
        <v>49759342</v>
      </c>
      <c r="CD91" s="369">
        <v>103889936</v>
      </c>
      <c r="CE91" s="312">
        <v>86542</v>
      </c>
      <c r="CF91" s="317">
        <v>807234</v>
      </c>
      <c r="CG91" s="318">
        <v>104783712</v>
      </c>
      <c r="CH91" s="313">
        <v>13974003</v>
      </c>
      <c r="CI91" s="317">
        <v>699577</v>
      </c>
      <c r="CJ91" s="318">
        <v>14673580</v>
      </c>
      <c r="CK91" s="313">
        <v>-281063</v>
      </c>
      <c r="CL91" s="314">
        <v>-1140</v>
      </c>
      <c r="CM91" s="318">
        <v>-282203</v>
      </c>
      <c r="CN91" s="385">
        <v>119175089</v>
      </c>
      <c r="CO91" s="318">
        <v>168934431</v>
      </c>
      <c r="CP91" s="218"/>
    </row>
    <row r="92" spans="1:94" s="219" customFormat="1" ht="30" customHeight="1" thickBot="1">
      <c r="A92" s="246">
        <v>81</v>
      </c>
      <c r="B92" s="479" t="s">
        <v>572</v>
      </c>
      <c r="C92" s="480"/>
      <c r="D92" s="343">
        <v>57182058</v>
      </c>
      <c r="E92" s="336">
        <v>4384817</v>
      </c>
      <c r="F92" s="336">
        <v>249527</v>
      </c>
      <c r="G92" s="336">
        <v>7992722</v>
      </c>
      <c r="H92" s="336">
        <v>7099156</v>
      </c>
      <c r="I92" s="336">
        <v>115779350</v>
      </c>
      <c r="J92" s="336">
        <v>15037815</v>
      </c>
      <c r="K92" s="336">
        <v>2570737</v>
      </c>
      <c r="L92" s="336">
        <v>5919051</v>
      </c>
      <c r="M92" s="336">
        <v>5776067</v>
      </c>
      <c r="N92" s="336">
        <v>2369944</v>
      </c>
      <c r="O92" s="336">
        <v>18850857</v>
      </c>
      <c r="P92" s="336">
        <v>19918317</v>
      </c>
      <c r="Q92" s="336">
        <v>7568190</v>
      </c>
      <c r="R92" s="336">
        <v>52735296</v>
      </c>
      <c r="S92" s="336">
        <v>38056909</v>
      </c>
      <c r="T92" s="336">
        <v>7475210</v>
      </c>
      <c r="U92" s="336">
        <v>39080794</v>
      </c>
      <c r="V92" s="336">
        <v>29418275</v>
      </c>
      <c r="W92" s="336">
        <v>43024990</v>
      </c>
      <c r="X92" s="336">
        <v>44039589</v>
      </c>
      <c r="Y92" s="336">
        <v>34188333</v>
      </c>
      <c r="Z92" s="336">
        <v>30541302</v>
      </c>
      <c r="AA92" s="336">
        <v>20983807</v>
      </c>
      <c r="AB92" s="336">
        <v>81437039</v>
      </c>
      <c r="AC92" s="336">
        <v>8615732</v>
      </c>
      <c r="AD92" s="336">
        <v>19891313</v>
      </c>
      <c r="AE92" s="336">
        <v>6662252</v>
      </c>
      <c r="AF92" s="336">
        <v>16521794</v>
      </c>
      <c r="AG92" s="336">
        <v>56706017</v>
      </c>
      <c r="AH92" s="336">
        <v>1867550</v>
      </c>
      <c r="AI92" s="336">
        <v>8889217</v>
      </c>
      <c r="AJ92" s="336">
        <v>3207616</v>
      </c>
      <c r="AK92" s="336">
        <v>187730527</v>
      </c>
      <c r="AL92" s="336">
        <v>16690548</v>
      </c>
      <c r="AM92" s="336">
        <v>72867550</v>
      </c>
      <c r="AN92" s="336">
        <v>49989337</v>
      </c>
      <c r="AO92" s="336">
        <v>72386524</v>
      </c>
      <c r="AP92" s="336">
        <v>4671691</v>
      </c>
      <c r="AQ92" s="336">
        <v>29687089</v>
      </c>
      <c r="AR92" s="336">
        <v>5706003</v>
      </c>
      <c r="AS92" s="336">
        <v>14683009</v>
      </c>
      <c r="AT92" s="336">
        <v>6628639</v>
      </c>
      <c r="AU92" s="336">
        <v>3018615</v>
      </c>
      <c r="AV92" s="336">
        <v>4719446</v>
      </c>
      <c r="AW92" s="336">
        <v>25066305</v>
      </c>
      <c r="AX92" s="336">
        <v>10296869</v>
      </c>
      <c r="AY92" s="336">
        <v>2614660</v>
      </c>
      <c r="AZ92" s="336">
        <v>19624187</v>
      </c>
      <c r="BA92" s="336">
        <v>13689302</v>
      </c>
      <c r="BB92" s="336">
        <v>10374597</v>
      </c>
      <c r="BC92" s="336">
        <v>59686199</v>
      </c>
      <c r="BD92" s="336">
        <v>11587991</v>
      </c>
      <c r="BE92" s="336">
        <v>9612380</v>
      </c>
      <c r="BF92" s="391">
        <v>13739406</v>
      </c>
      <c r="BG92" s="336">
        <v>5708849</v>
      </c>
      <c r="BH92" s="391">
        <v>22522720</v>
      </c>
      <c r="BI92" s="391">
        <v>3677316</v>
      </c>
      <c r="BJ92" s="391">
        <v>633115</v>
      </c>
      <c r="BK92" s="391">
        <v>6938128</v>
      </c>
      <c r="BL92" s="391">
        <v>2083025</v>
      </c>
      <c r="BM92" s="391">
        <v>7209420</v>
      </c>
      <c r="BN92" s="336">
        <v>2991595</v>
      </c>
      <c r="BO92" s="391">
        <v>5248977</v>
      </c>
      <c r="BP92" s="391">
        <v>4545358</v>
      </c>
      <c r="BQ92" s="391">
        <v>30245070</v>
      </c>
      <c r="BR92" s="391">
        <v>15806806</v>
      </c>
      <c r="BS92" s="391">
        <v>25831750</v>
      </c>
      <c r="BT92" s="391">
        <v>5005571</v>
      </c>
      <c r="BU92" s="336">
        <v>3523748</v>
      </c>
      <c r="BV92" s="391">
        <v>1082901</v>
      </c>
      <c r="BW92" s="391">
        <v>1839284</v>
      </c>
      <c r="BX92" s="391">
        <v>5812911</v>
      </c>
      <c r="BY92" s="391">
        <v>1829187</v>
      </c>
      <c r="BZ92" s="391">
        <v>3778075</v>
      </c>
      <c r="CA92" s="391">
        <v>2310031</v>
      </c>
      <c r="CB92" s="359">
        <v>1211926</v>
      </c>
      <c r="CC92" s="337">
        <v>1618948280</v>
      </c>
      <c r="CD92" s="335">
        <v>853902618</v>
      </c>
      <c r="CE92" s="336">
        <v>16756976</v>
      </c>
      <c r="CF92" s="391">
        <v>268427000</v>
      </c>
      <c r="CG92" s="342">
        <v>1139086594</v>
      </c>
      <c r="CH92" s="343">
        <v>281320348</v>
      </c>
      <c r="CI92" s="391">
        <v>16129000</v>
      </c>
      <c r="CJ92" s="342">
        <v>297449348</v>
      </c>
      <c r="CK92" s="343">
        <v>450928142</v>
      </c>
      <c r="CL92" s="358">
        <v>126628822</v>
      </c>
      <c r="CM92" s="342">
        <v>577556964</v>
      </c>
      <c r="CN92" s="337">
        <v>2014092906</v>
      </c>
      <c r="CO92" s="342">
        <v>3633041186</v>
      </c>
      <c r="CP92" s="218"/>
    </row>
    <row r="93" spans="1:94" s="217" customFormat="1" ht="30" customHeight="1">
      <c r="A93" s="251">
        <v>82</v>
      </c>
      <c r="B93" s="473" t="s">
        <v>563</v>
      </c>
      <c r="C93" s="474"/>
      <c r="D93" s="393">
        <v>5309130</v>
      </c>
      <c r="E93" s="361">
        <v>2433167</v>
      </c>
      <c r="F93" s="361">
        <v>70033</v>
      </c>
      <c r="G93" s="361">
        <v>10375899</v>
      </c>
      <c r="H93" s="361">
        <v>3141401</v>
      </c>
      <c r="I93" s="361">
        <v>14869620</v>
      </c>
      <c r="J93" s="361">
        <v>1998702</v>
      </c>
      <c r="K93" s="361">
        <v>664967</v>
      </c>
      <c r="L93" s="361">
        <v>1601359</v>
      </c>
      <c r="M93" s="361">
        <v>3129375</v>
      </c>
      <c r="N93" s="361">
        <v>755160</v>
      </c>
      <c r="O93" s="361">
        <v>3498691</v>
      </c>
      <c r="P93" s="361">
        <v>2714347</v>
      </c>
      <c r="Q93" s="361">
        <v>1995794</v>
      </c>
      <c r="R93" s="361">
        <v>1173718</v>
      </c>
      <c r="S93" s="361">
        <v>4732896</v>
      </c>
      <c r="T93" s="361">
        <v>1667682</v>
      </c>
      <c r="U93" s="361">
        <v>6962294</v>
      </c>
      <c r="V93" s="361">
        <v>6058330</v>
      </c>
      <c r="W93" s="361">
        <v>5147724</v>
      </c>
      <c r="X93" s="361">
        <v>10958002</v>
      </c>
      <c r="Y93" s="361">
        <v>3095600</v>
      </c>
      <c r="Z93" s="361">
        <v>4579386</v>
      </c>
      <c r="AA93" s="361">
        <v>5913189</v>
      </c>
      <c r="AB93" s="361">
        <v>7925075</v>
      </c>
      <c r="AC93" s="361">
        <v>2506469</v>
      </c>
      <c r="AD93" s="361">
        <v>5230004</v>
      </c>
      <c r="AE93" s="361">
        <v>1879351</v>
      </c>
      <c r="AF93" s="361">
        <v>4973242</v>
      </c>
      <c r="AG93" s="361">
        <v>14068320</v>
      </c>
      <c r="AH93" s="361">
        <v>1516582</v>
      </c>
      <c r="AI93" s="361">
        <v>2563040</v>
      </c>
      <c r="AJ93" s="361">
        <v>2635257</v>
      </c>
      <c r="AK93" s="361">
        <v>38349941</v>
      </c>
      <c r="AL93" s="361">
        <v>4870157</v>
      </c>
      <c r="AM93" s="361">
        <v>25514713</v>
      </c>
      <c r="AN93" s="361">
        <v>27926881</v>
      </c>
      <c r="AO93" s="361">
        <v>17504599</v>
      </c>
      <c r="AP93" s="361">
        <v>957787</v>
      </c>
      <c r="AQ93" s="361">
        <v>11260406</v>
      </c>
      <c r="AR93" s="361">
        <v>2855096</v>
      </c>
      <c r="AS93" s="361">
        <v>5846630</v>
      </c>
      <c r="AT93" s="361">
        <v>4140533</v>
      </c>
      <c r="AU93" s="361">
        <v>586670</v>
      </c>
      <c r="AV93" s="361">
        <v>821484</v>
      </c>
      <c r="AW93" s="361">
        <v>4706090</v>
      </c>
      <c r="AX93" s="361">
        <v>5286522</v>
      </c>
      <c r="AY93" s="361">
        <v>1203104</v>
      </c>
      <c r="AZ93" s="361">
        <v>14681083</v>
      </c>
      <c r="BA93" s="361">
        <v>1382713</v>
      </c>
      <c r="BB93" s="361">
        <v>2609351</v>
      </c>
      <c r="BC93" s="361">
        <v>7178785</v>
      </c>
      <c r="BD93" s="361">
        <v>3744637</v>
      </c>
      <c r="BE93" s="361">
        <v>2885145</v>
      </c>
      <c r="BF93" s="394">
        <v>4194671</v>
      </c>
      <c r="BG93" s="361">
        <v>4110547</v>
      </c>
      <c r="BH93" s="394">
        <v>6495072</v>
      </c>
      <c r="BI93" s="394">
        <v>1016398</v>
      </c>
      <c r="BJ93" s="394">
        <v>133868</v>
      </c>
      <c r="BK93" s="394">
        <v>5320405</v>
      </c>
      <c r="BL93" s="394">
        <v>2288422</v>
      </c>
      <c r="BM93" s="394">
        <v>527265</v>
      </c>
      <c r="BN93" s="361">
        <v>3896278</v>
      </c>
      <c r="BO93" s="394">
        <v>2865136</v>
      </c>
      <c r="BP93" s="394">
        <v>3474305</v>
      </c>
      <c r="BQ93" s="394">
        <v>56861839</v>
      </c>
      <c r="BR93" s="394">
        <v>55744430</v>
      </c>
      <c r="BS93" s="394">
        <v>20714342</v>
      </c>
      <c r="BT93" s="394">
        <v>11531056</v>
      </c>
      <c r="BU93" s="361">
        <v>4080084</v>
      </c>
      <c r="BV93" s="394">
        <v>532354</v>
      </c>
      <c r="BW93" s="394">
        <v>885064</v>
      </c>
      <c r="BX93" s="394">
        <v>1991505</v>
      </c>
      <c r="BY93" s="394">
        <v>738216</v>
      </c>
      <c r="BZ93" s="394">
        <v>1786087</v>
      </c>
      <c r="CA93" s="394">
        <v>1117964</v>
      </c>
      <c r="CB93" s="395">
        <v>737630</v>
      </c>
      <c r="CC93" s="347">
        <v>521499071</v>
      </c>
      <c r="CD93" s="363" t="s">
        <v>127</v>
      </c>
      <c r="CE93" s="364" t="s">
        <v>127</v>
      </c>
      <c r="CF93" s="365" t="s">
        <v>127</v>
      </c>
      <c r="CG93" s="366" t="s">
        <v>127</v>
      </c>
      <c r="CH93" s="367" t="s">
        <v>127</v>
      </c>
      <c r="CI93" s="365" t="s">
        <v>127</v>
      </c>
      <c r="CJ93" s="366" t="s">
        <v>127</v>
      </c>
      <c r="CK93" s="367" t="s">
        <v>127</v>
      </c>
      <c r="CL93" s="365" t="s">
        <v>127</v>
      </c>
      <c r="CM93" s="366" t="s">
        <v>127</v>
      </c>
      <c r="CN93" s="366" t="s">
        <v>127</v>
      </c>
      <c r="CO93" s="368" t="s">
        <v>127</v>
      </c>
      <c r="CP93" s="216"/>
    </row>
    <row r="94" spans="1:94" s="217" customFormat="1" ht="30" customHeight="1">
      <c r="A94" s="251">
        <v>83</v>
      </c>
      <c r="B94" s="475" t="s">
        <v>564</v>
      </c>
      <c r="C94" s="476"/>
      <c r="D94" s="393">
        <v>-3954035</v>
      </c>
      <c r="E94" s="361">
        <v>203269</v>
      </c>
      <c r="F94" s="361">
        <v>7697</v>
      </c>
      <c r="G94" s="361">
        <v>231361</v>
      </c>
      <c r="H94" s="361">
        <v>481377</v>
      </c>
      <c r="I94" s="361">
        <v>113761</v>
      </c>
      <c r="J94" s="361">
        <v>247962</v>
      </c>
      <c r="K94" s="361">
        <v>23923</v>
      </c>
      <c r="L94" s="361">
        <v>46548</v>
      </c>
      <c r="M94" s="361">
        <v>56229</v>
      </c>
      <c r="N94" s="361">
        <v>12378</v>
      </c>
      <c r="O94" s="361">
        <v>128417</v>
      </c>
      <c r="P94" s="361">
        <v>77669</v>
      </c>
      <c r="Q94" s="361">
        <v>22187</v>
      </c>
      <c r="R94" s="361">
        <v>245994</v>
      </c>
      <c r="S94" s="361">
        <v>312545</v>
      </c>
      <c r="T94" s="361">
        <v>57827</v>
      </c>
      <c r="U94" s="361">
        <v>111059</v>
      </c>
      <c r="V94" s="361">
        <v>238870</v>
      </c>
      <c r="W94" s="361">
        <v>175965</v>
      </c>
      <c r="X94" s="361">
        <v>209745</v>
      </c>
      <c r="Y94" s="361">
        <v>43523</v>
      </c>
      <c r="Z94" s="361">
        <v>62728</v>
      </c>
      <c r="AA94" s="361">
        <v>129207</v>
      </c>
      <c r="AB94" s="361">
        <v>231503</v>
      </c>
      <c r="AC94" s="361">
        <v>52979</v>
      </c>
      <c r="AD94" s="361">
        <v>116688</v>
      </c>
      <c r="AE94" s="361">
        <v>30216</v>
      </c>
      <c r="AF94" s="361">
        <v>76852</v>
      </c>
      <c r="AG94" s="361">
        <v>1084476</v>
      </c>
      <c r="AH94" s="361">
        <v>215928</v>
      </c>
      <c r="AI94" s="361">
        <v>466933</v>
      </c>
      <c r="AJ94" s="361">
        <v>362933</v>
      </c>
      <c r="AK94" s="361">
        <v>1722012</v>
      </c>
      <c r="AL94" s="361">
        <v>170681</v>
      </c>
      <c r="AM94" s="361">
        <v>741560</v>
      </c>
      <c r="AN94" s="361">
        <v>1011745</v>
      </c>
      <c r="AO94" s="361">
        <v>1291945</v>
      </c>
      <c r="AP94" s="361">
        <v>28539</v>
      </c>
      <c r="AQ94" s="361">
        <v>262778</v>
      </c>
      <c r="AR94" s="361">
        <v>403043</v>
      </c>
      <c r="AS94" s="361">
        <v>252892</v>
      </c>
      <c r="AT94" s="361">
        <v>21857</v>
      </c>
      <c r="AU94" s="361">
        <v>84489</v>
      </c>
      <c r="AV94" s="361">
        <v>236108</v>
      </c>
      <c r="AW94" s="361">
        <v>461662</v>
      </c>
      <c r="AX94" s="361">
        <v>46150</v>
      </c>
      <c r="AY94" s="361">
        <v>17884</v>
      </c>
      <c r="AZ94" s="361">
        <v>968196</v>
      </c>
      <c r="BA94" s="361">
        <v>63562</v>
      </c>
      <c r="BB94" s="361">
        <v>238476</v>
      </c>
      <c r="BC94" s="361">
        <v>1690780</v>
      </c>
      <c r="BD94" s="361">
        <v>108487</v>
      </c>
      <c r="BE94" s="361">
        <v>107337</v>
      </c>
      <c r="BF94" s="394">
        <v>112144</v>
      </c>
      <c r="BG94" s="361">
        <v>-45835</v>
      </c>
      <c r="BH94" s="394">
        <v>106586</v>
      </c>
      <c r="BI94" s="394">
        <v>56811</v>
      </c>
      <c r="BJ94" s="394">
        <v>1439</v>
      </c>
      <c r="BK94" s="394">
        <v>152772</v>
      </c>
      <c r="BL94" s="394">
        <v>33498</v>
      </c>
      <c r="BM94" s="394">
        <v>54162</v>
      </c>
      <c r="BN94" s="361">
        <v>44102</v>
      </c>
      <c r="BO94" s="394">
        <v>50567</v>
      </c>
      <c r="BP94" s="394">
        <v>80996</v>
      </c>
      <c r="BQ94" s="394">
        <v>430832</v>
      </c>
      <c r="BR94" s="394">
        <v>140025</v>
      </c>
      <c r="BS94" s="394">
        <v>484321</v>
      </c>
      <c r="BT94" s="394">
        <v>36088</v>
      </c>
      <c r="BU94" s="361">
        <v>167114</v>
      </c>
      <c r="BV94" s="394">
        <v>33257</v>
      </c>
      <c r="BW94" s="394">
        <v>227510</v>
      </c>
      <c r="BX94" s="394">
        <v>289283</v>
      </c>
      <c r="BY94" s="394">
        <v>211234</v>
      </c>
      <c r="BZ94" s="394">
        <v>60769</v>
      </c>
      <c r="CA94" s="394">
        <v>33238</v>
      </c>
      <c r="CB94" s="395">
        <v>0</v>
      </c>
      <c r="CC94" s="347">
        <v>14615810</v>
      </c>
      <c r="CD94" s="363" t="s">
        <v>127</v>
      </c>
      <c r="CE94" s="364" t="s">
        <v>127</v>
      </c>
      <c r="CF94" s="365" t="s">
        <v>127</v>
      </c>
      <c r="CG94" s="368" t="s">
        <v>127</v>
      </c>
      <c r="CH94" s="367" t="s">
        <v>127</v>
      </c>
      <c r="CI94" s="365" t="s">
        <v>127</v>
      </c>
      <c r="CJ94" s="368" t="s">
        <v>127</v>
      </c>
      <c r="CK94" s="367" t="s">
        <v>127</v>
      </c>
      <c r="CL94" s="365" t="s">
        <v>127</v>
      </c>
      <c r="CM94" s="368" t="s">
        <v>127</v>
      </c>
      <c r="CN94" s="368" t="s">
        <v>127</v>
      </c>
      <c r="CO94" s="368" t="s">
        <v>127</v>
      </c>
      <c r="CP94" s="216"/>
    </row>
    <row r="95" spans="1:93" s="244" customFormat="1" ht="30" customHeight="1">
      <c r="A95" s="248">
        <v>84</v>
      </c>
      <c r="B95" s="477" t="s">
        <v>565</v>
      </c>
      <c r="C95" s="478"/>
      <c r="D95" s="396">
        <v>9930516</v>
      </c>
      <c r="E95" s="361">
        <v>408053</v>
      </c>
      <c r="F95" s="361">
        <v>18724</v>
      </c>
      <c r="G95" s="361">
        <v>2957081</v>
      </c>
      <c r="H95" s="361">
        <v>1172918</v>
      </c>
      <c r="I95" s="361">
        <v>4530896</v>
      </c>
      <c r="J95" s="361">
        <v>1222313</v>
      </c>
      <c r="K95" s="361">
        <v>306190</v>
      </c>
      <c r="L95" s="361">
        <v>552472</v>
      </c>
      <c r="M95" s="361">
        <v>372010</v>
      </c>
      <c r="N95" s="361">
        <v>122741</v>
      </c>
      <c r="O95" s="361">
        <v>1190997</v>
      </c>
      <c r="P95" s="361">
        <v>1524239</v>
      </c>
      <c r="Q95" s="361">
        <v>559343</v>
      </c>
      <c r="R95" s="361">
        <v>1679872</v>
      </c>
      <c r="S95" s="361">
        <v>2318134</v>
      </c>
      <c r="T95" s="361">
        <v>548099</v>
      </c>
      <c r="U95" s="361">
        <v>2226821</v>
      </c>
      <c r="V95" s="361">
        <v>2664453</v>
      </c>
      <c r="W95" s="361">
        <v>2785748</v>
      </c>
      <c r="X95" s="361">
        <v>2044191</v>
      </c>
      <c r="Y95" s="361">
        <v>624441</v>
      </c>
      <c r="Z95" s="361">
        <v>1136643</v>
      </c>
      <c r="AA95" s="361">
        <v>1348747</v>
      </c>
      <c r="AB95" s="361">
        <v>3074621</v>
      </c>
      <c r="AC95" s="361">
        <v>554226</v>
      </c>
      <c r="AD95" s="361">
        <v>769117</v>
      </c>
      <c r="AE95" s="361">
        <v>257947</v>
      </c>
      <c r="AF95" s="361">
        <v>626555</v>
      </c>
      <c r="AG95" s="361">
        <v>19434798</v>
      </c>
      <c r="AH95" s="361">
        <v>1608621</v>
      </c>
      <c r="AI95" s="361">
        <v>787635</v>
      </c>
      <c r="AJ95" s="361">
        <v>1802362</v>
      </c>
      <c r="AK95" s="361">
        <v>3596512</v>
      </c>
      <c r="AL95" s="361">
        <v>676082</v>
      </c>
      <c r="AM95" s="361">
        <v>4120729</v>
      </c>
      <c r="AN95" s="361">
        <v>3807121</v>
      </c>
      <c r="AO95" s="361">
        <v>6888721</v>
      </c>
      <c r="AP95" s="361">
        <v>393731</v>
      </c>
      <c r="AQ95" s="361">
        <v>11117369</v>
      </c>
      <c r="AR95" s="361">
        <v>595926</v>
      </c>
      <c r="AS95" s="361">
        <v>438507</v>
      </c>
      <c r="AT95" s="361">
        <v>429312</v>
      </c>
      <c r="AU95" s="361">
        <v>271099</v>
      </c>
      <c r="AV95" s="361">
        <v>533506</v>
      </c>
      <c r="AW95" s="361">
        <v>7755977</v>
      </c>
      <c r="AX95" s="361">
        <v>435120</v>
      </c>
      <c r="AY95" s="361">
        <v>153717</v>
      </c>
      <c r="AZ95" s="361">
        <v>3764780</v>
      </c>
      <c r="BA95" s="361">
        <v>448341</v>
      </c>
      <c r="BB95" s="361">
        <v>689589</v>
      </c>
      <c r="BC95" s="361">
        <v>15627534</v>
      </c>
      <c r="BD95" s="361">
        <v>217150</v>
      </c>
      <c r="BE95" s="361">
        <v>456189</v>
      </c>
      <c r="BF95" s="394">
        <v>573177</v>
      </c>
      <c r="BG95" s="361">
        <v>836261</v>
      </c>
      <c r="BH95" s="394">
        <v>709283</v>
      </c>
      <c r="BI95" s="394">
        <v>228239</v>
      </c>
      <c r="BJ95" s="394">
        <v>48020</v>
      </c>
      <c r="BK95" s="394">
        <v>1441828</v>
      </c>
      <c r="BL95" s="394">
        <v>50937</v>
      </c>
      <c r="BM95" s="394">
        <v>78165</v>
      </c>
      <c r="BN95" s="361">
        <v>91411</v>
      </c>
      <c r="BO95" s="394">
        <v>288572</v>
      </c>
      <c r="BP95" s="394">
        <v>281636</v>
      </c>
      <c r="BQ95" s="394">
        <v>5600782</v>
      </c>
      <c r="BR95" s="394">
        <v>3094952</v>
      </c>
      <c r="BS95" s="394">
        <v>2188028</v>
      </c>
      <c r="BT95" s="394">
        <v>604701</v>
      </c>
      <c r="BU95" s="361">
        <v>252899</v>
      </c>
      <c r="BV95" s="394">
        <v>255416</v>
      </c>
      <c r="BW95" s="394">
        <v>114778</v>
      </c>
      <c r="BX95" s="394">
        <v>425812</v>
      </c>
      <c r="BY95" s="394">
        <v>35360</v>
      </c>
      <c r="BZ95" s="394">
        <v>262627</v>
      </c>
      <c r="CA95" s="394">
        <v>100855</v>
      </c>
      <c r="CB95" s="395">
        <v>0</v>
      </c>
      <c r="CC95" s="347">
        <v>151142275</v>
      </c>
      <c r="CD95" s="363" t="s">
        <v>127</v>
      </c>
      <c r="CE95" s="364" t="s">
        <v>127</v>
      </c>
      <c r="CF95" s="365" t="s">
        <v>127</v>
      </c>
      <c r="CG95" s="368" t="s">
        <v>127</v>
      </c>
      <c r="CH95" s="367" t="s">
        <v>127</v>
      </c>
      <c r="CI95" s="365" t="s">
        <v>127</v>
      </c>
      <c r="CJ95" s="368" t="s">
        <v>127</v>
      </c>
      <c r="CK95" s="367" t="s">
        <v>127</v>
      </c>
      <c r="CL95" s="365" t="s">
        <v>127</v>
      </c>
      <c r="CM95" s="368" t="s">
        <v>127</v>
      </c>
      <c r="CN95" s="368" t="s">
        <v>127</v>
      </c>
      <c r="CO95" s="368" t="s">
        <v>127</v>
      </c>
    </row>
    <row r="96" spans="1:93" s="244" customFormat="1" ht="30" customHeight="1">
      <c r="A96" s="248">
        <v>85</v>
      </c>
      <c r="B96" s="477" t="s">
        <v>566</v>
      </c>
      <c r="C96" s="478"/>
      <c r="D96" s="396">
        <v>31392721</v>
      </c>
      <c r="E96" s="361">
        <v>684773</v>
      </c>
      <c r="F96" s="361">
        <v>106523</v>
      </c>
      <c r="G96" s="361">
        <v>1420968</v>
      </c>
      <c r="H96" s="361">
        <v>2036134</v>
      </c>
      <c r="I96" s="361">
        <v>13752555</v>
      </c>
      <c r="J96" s="361">
        <v>2387098</v>
      </c>
      <c r="K96" s="361">
        <v>1702075</v>
      </c>
      <c r="L96" s="361">
        <v>489360</v>
      </c>
      <c r="M96" s="361">
        <v>1926281</v>
      </c>
      <c r="N96" s="361">
        <v>281565</v>
      </c>
      <c r="O96" s="361">
        <v>3187004</v>
      </c>
      <c r="P96" s="361">
        <v>2277951</v>
      </c>
      <c r="Q96" s="361">
        <v>868299</v>
      </c>
      <c r="R96" s="361">
        <v>3948146</v>
      </c>
      <c r="S96" s="361">
        <v>5188916</v>
      </c>
      <c r="T96" s="361">
        <v>1533141</v>
      </c>
      <c r="U96" s="361">
        <v>6021382</v>
      </c>
      <c r="V96" s="361">
        <v>4978668</v>
      </c>
      <c r="W96" s="361">
        <v>923089</v>
      </c>
      <c r="X96" s="361">
        <v>8757415</v>
      </c>
      <c r="Y96" s="361">
        <v>2433022</v>
      </c>
      <c r="Z96" s="361">
        <v>3799167</v>
      </c>
      <c r="AA96" s="361">
        <v>2214713</v>
      </c>
      <c r="AB96" s="361">
        <v>4303519</v>
      </c>
      <c r="AC96" s="361">
        <v>176150</v>
      </c>
      <c r="AD96" s="361">
        <v>2042977</v>
      </c>
      <c r="AE96" s="361">
        <v>658439</v>
      </c>
      <c r="AF96" s="361">
        <v>3437831</v>
      </c>
      <c r="AG96" s="361">
        <v>9943375</v>
      </c>
      <c r="AH96" s="361">
        <v>505650</v>
      </c>
      <c r="AI96" s="361">
        <v>1145813</v>
      </c>
      <c r="AJ96" s="361">
        <v>1004588</v>
      </c>
      <c r="AK96" s="361">
        <v>63524383</v>
      </c>
      <c r="AL96" s="361">
        <v>29676347</v>
      </c>
      <c r="AM96" s="361">
        <v>55986960</v>
      </c>
      <c r="AN96" s="361">
        <v>63195332</v>
      </c>
      <c r="AO96" s="361">
        <v>14289239</v>
      </c>
      <c r="AP96" s="361">
        <v>1261608</v>
      </c>
      <c r="AQ96" s="361">
        <v>6831388</v>
      </c>
      <c r="AR96" s="361">
        <v>1907473</v>
      </c>
      <c r="AS96" s="361">
        <v>4448714</v>
      </c>
      <c r="AT96" s="361">
        <v>2367591</v>
      </c>
      <c r="AU96" s="361">
        <v>1786235</v>
      </c>
      <c r="AV96" s="361">
        <v>156779</v>
      </c>
      <c r="AW96" s="361">
        <v>6867535</v>
      </c>
      <c r="AX96" s="361">
        <v>6249865</v>
      </c>
      <c r="AY96" s="361">
        <v>1862515</v>
      </c>
      <c r="AZ96" s="361">
        <v>15202367</v>
      </c>
      <c r="BA96" s="361">
        <v>6630220</v>
      </c>
      <c r="BB96" s="361">
        <v>1991620</v>
      </c>
      <c r="BC96" s="361">
        <v>50800691</v>
      </c>
      <c r="BD96" s="361">
        <v>13010768</v>
      </c>
      <c r="BE96" s="361">
        <v>4603278</v>
      </c>
      <c r="BF96" s="394">
        <v>9368337</v>
      </c>
      <c r="BG96" s="361">
        <v>140085</v>
      </c>
      <c r="BH96" s="394">
        <v>10044184</v>
      </c>
      <c r="BI96" s="394">
        <v>4892888</v>
      </c>
      <c r="BJ96" s="394">
        <v>1342830</v>
      </c>
      <c r="BK96" s="394">
        <v>5826106</v>
      </c>
      <c r="BL96" s="394">
        <v>1133713</v>
      </c>
      <c r="BM96" s="394">
        <v>1383235</v>
      </c>
      <c r="BN96" s="361">
        <v>484083</v>
      </c>
      <c r="BO96" s="394">
        <v>1369303</v>
      </c>
      <c r="BP96" s="394">
        <v>2044153</v>
      </c>
      <c r="BQ96" s="394">
        <v>5140596</v>
      </c>
      <c r="BR96" s="394">
        <v>3572081</v>
      </c>
      <c r="BS96" s="394">
        <v>14529152</v>
      </c>
      <c r="BT96" s="394">
        <v>381200</v>
      </c>
      <c r="BU96" s="361">
        <v>705979</v>
      </c>
      <c r="BV96" s="394">
        <v>255136</v>
      </c>
      <c r="BW96" s="394">
        <v>178107</v>
      </c>
      <c r="BX96" s="394">
        <v>3329578</v>
      </c>
      <c r="BY96" s="394">
        <v>698877</v>
      </c>
      <c r="BZ96" s="394">
        <v>6007620</v>
      </c>
      <c r="CA96" s="394">
        <v>3637883</v>
      </c>
      <c r="CB96" s="395">
        <v>5748405</v>
      </c>
      <c r="CC96" s="347">
        <v>560393747</v>
      </c>
      <c r="CD96" s="363" t="s">
        <v>127</v>
      </c>
      <c r="CE96" s="364" t="s">
        <v>127</v>
      </c>
      <c r="CF96" s="365" t="s">
        <v>127</v>
      </c>
      <c r="CG96" s="368" t="s">
        <v>127</v>
      </c>
      <c r="CH96" s="367" t="s">
        <v>127</v>
      </c>
      <c r="CI96" s="365" t="s">
        <v>127</v>
      </c>
      <c r="CJ96" s="368" t="s">
        <v>127</v>
      </c>
      <c r="CK96" s="367" t="s">
        <v>127</v>
      </c>
      <c r="CL96" s="365" t="s">
        <v>127</v>
      </c>
      <c r="CM96" s="368" t="s">
        <v>127</v>
      </c>
      <c r="CN96" s="368" t="s">
        <v>127</v>
      </c>
      <c r="CO96" s="368" t="s">
        <v>127</v>
      </c>
    </row>
    <row r="97" spans="1:93" s="244" customFormat="1" ht="30" customHeight="1" thickBot="1">
      <c r="A97" s="250">
        <v>86</v>
      </c>
      <c r="B97" s="471" t="s">
        <v>205</v>
      </c>
      <c r="C97" s="472"/>
      <c r="D97" s="397">
        <v>41323237</v>
      </c>
      <c r="E97" s="378">
        <v>1092826</v>
      </c>
      <c r="F97" s="378">
        <v>125247</v>
      </c>
      <c r="G97" s="378">
        <v>4378049</v>
      </c>
      <c r="H97" s="378">
        <v>3209052</v>
      </c>
      <c r="I97" s="378">
        <v>18283451</v>
      </c>
      <c r="J97" s="378">
        <v>3609411</v>
      </c>
      <c r="K97" s="378">
        <v>2008265</v>
      </c>
      <c r="L97" s="378">
        <v>1041832</v>
      </c>
      <c r="M97" s="378">
        <v>2298291</v>
      </c>
      <c r="N97" s="378">
        <v>404306</v>
      </c>
      <c r="O97" s="378">
        <v>4378001</v>
      </c>
      <c r="P97" s="378">
        <v>3802190</v>
      </c>
      <c r="Q97" s="378">
        <v>1427642</v>
      </c>
      <c r="R97" s="378">
        <v>5628018</v>
      </c>
      <c r="S97" s="378">
        <v>7507050</v>
      </c>
      <c r="T97" s="378">
        <v>2081240</v>
      </c>
      <c r="U97" s="378">
        <v>8248203</v>
      </c>
      <c r="V97" s="378">
        <v>7643121</v>
      </c>
      <c r="W97" s="378">
        <v>3708837</v>
      </c>
      <c r="X97" s="378">
        <v>10801606</v>
      </c>
      <c r="Y97" s="378">
        <v>3057463</v>
      </c>
      <c r="Z97" s="378">
        <v>4935810</v>
      </c>
      <c r="AA97" s="378">
        <v>3563460</v>
      </c>
      <c r="AB97" s="378">
        <v>7378140</v>
      </c>
      <c r="AC97" s="378">
        <v>730376</v>
      </c>
      <c r="AD97" s="378">
        <v>2812094</v>
      </c>
      <c r="AE97" s="378">
        <v>916386</v>
      </c>
      <c r="AF97" s="378">
        <v>4064386</v>
      </c>
      <c r="AG97" s="378">
        <v>29378173</v>
      </c>
      <c r="AH97" s="378">
        <v>2114271</v>
      </c>
      <c r="AI97" s="378">
        <v>1933448</v>
      </c>
      <c r="AJ97" s="378">
        <v>2806950</v>
      </c>
      <c r="AK97" s="378">
        <v>67120895</v>
      </c>
      <c r="AL97" s="378">
        <v>30352429</v>
      </c>
      <c r="AM97" s="378">
        <v>60107689</v>
      </c>
      <c r="AN97" s="378">
        <v>67002453</v>
      </c>
      <c r="AO97" s="378">
        <v>21177960</v>
      </c>
      <c r="AP97" s="378">
        <v>1655339</v>
      </c>
      <c r="AQ97" s="378">
        <v>17948757</v>
      </c>
      <c r="AR97" s="378">
        <v>2503399</v>
      </c>
      <c r="AS97" s="378">
        <v>4887221</v>
      </c>
      <c r="AT97" s="378">
        <v>2796903</v>
      </c>
      <c r="AU97" s="378">
        <v>2057334</v>
      </c>
      <c r="AV97" s="378">
        <v>690285</v>
      </c>
      <c r="AW97" s="378">
        <v>14623512</v>
      </c>
      <c r="AX97" s="378">
        <v>6684985</v>
      </c>
      <c r="AY97" s="378">
        <v>2016232</v>
      </c>
      <c r="AZ97" s="378">
        <v>18967147</v>
      </c>
      <c r="BA97" s="378">
        <v>7078561</v>
      </c>
      <c r="BB97" s="378">
        <v>2681209</v>
      </c>
      <c r="BC97" s="378">
        <v>66428225</v>
      </c>
      <c r="BD97" s="378">
        <v>13227918</v>
      </c>
      <c r="BE97" s="378">
        <v>5059467</v>
      </c>
      <c r="BF97" s="398">
        <v>9941514</v>
      </c>
      <c r="BG97" s="378">
        <v>976346</v>
      </c>
      <c r="BH97" s="398">
        <v>10753467</v>
      </c>
      <c r="BI97" s="398">
        <v>5121127</v>
      </c>
      <c r="BJ97" s="398">
        <v>1390850</v>
      </c>
      <c r="BK97" s="398">
        <v>7267934</v>
      </c>
      <c r="BL97" s="398">
        <v>1184650</v>
      </c>
      <c r="BM97" s="398">
        <v>1461400</v>
      </c>
      <c r="BN97" s="378">
        <v>575494</v>
      </c>
      <c r="BO97" s="398">
        <v>1657875</v>
      </c>
      <c r="BP97" s="398">
        <v>2325789</v>
      </c>
      <c r="BQ97" s="398">
        <v>10741378</v>
      </c>
      <c r="BR97" s="398">
        <v>6667033</v>
      </c>
      <c r="BS97" s="398">
        <v>16717180</v>
      </c>
      <c r="BT97" s="398">
        <v>985901</v>
      </c>
      <c r="BU97" s="378">
        <v>958878</v>
      </c>
      <c r="BV97" s="398">
        <v>510552</v>
      </c>
      <c r="BW97" s="398">
        <v>292885</v>
      </c>
      <c r="BX97" s="398">
        <v>3755390</v>
      </c>
      <c r="BY97" s="398">
        <v>734237</v>
      </c>
      <c r="BZ97" s="398">
        <v>6270247</v>
      </c>
      <c r="CA97" s="398">
        <v>3738738</v>
      </c>
      <c r="CB97" s="399">
        <v>5748405</v>
      </c>
      <c r="CC97" s="380">
        <v>711536022</v>
      </c>
      <c r="CD97" s="381" t="s">
        <v>127</v>
      </c>
      <c r="CE97" s="382" t="s">
        <v>127</v>
      </c>
      <c r="CF97" s="383" t="s">
        <v>127</v>
      </c>
      <c r="CG97" s="370" t="s">
        <v>127</v>
      </c>
      <c r="CH97" s="384" t="s">
        <v>127</v>
      </c>
      <c r="CI97" s="383" t="s">
        <v>127</v>
      </c>
      <c r="CJ97" s="370" t="s">
        <v>127</v>
      </c>
      <c r="CK97" s="384" t="s">
        <v>127</v>
      </c>
      <c r="CL97" s="383" t="s">
        <v>127</v>
      </c>
      <c r="CM97" s="370" t="s">
        <v>127</v>
      </c>
      <c r="CN97" s="370" t="s">
        <v>127</v>
      </c>
      <c r="CO97" s="370" t="s">
        <v>127</v>
      </c>
    </row>
    <row r="98" spans="1:93" s="238" customFormat="1" ht="30" customHeight="1" thickBot="1">
      <c r="A98" s="250">
        <v>87</v>
      </c>
      <c r="B98" s="213" t="s">
        <v>567</v>
      </c>
      <c r="C98" s="210"/>
      <c r="D98" s="400">
        <v>42678332</v>
      </c>
      <c r="E98" s="336">
        <v>3729262</v>
      </c>
      <c r="F98" s="336">
        <v>202977</v>
      </c>
      <c r="G98" s="336">
        <v>14985309</v>
      </c>
      <c r="H98" s="336">
        <v>6831830</v>
      </c>
      <c r="I98" s="336">
        <v>33266832</v>
      </c>
      <c r="J98" s="340">
        <v>5856075</v>
      </c>
      <c r="K98" s="340">
        <v>2697155</v>
      </c>
      <c r="L98" s="336">
        <v>2689739</v>
      </c>
      <c r="M98" s="336">
        <v>5483895</v>
      </c>
      <c r="N98" s="336">
        <v>1171844</v>
      </c>
      <c r="O98" s="336">
        <v>8005109</v>
      </c>
      <c r="P98" s="336">
        <v>6594206</v>
      </c>
      <c r="Q98" s="340">
        <v>3445623</v>
      </c>
      <c r="R98" s="401">
        <v>7047730</v>
      </c>
      <c r="S98" s="354">
        <v>12552491</v>
      </c>
      <c r="T98" s="354">
        <v>3806749</v>
      </c>
      <c r="U98" s="354">
        <v>15321556</v>
      </c>
      <c r="V98" s="354">
        <v>13940321</v>
      </c>
      <c r="W98" s="354">
        <v>9032526</v>
      </c>
      <c r="X98" s="401">
        <v>21969353</v>
      </c>
      <c r="Y98" s="401">
        <v>6196586</v>
      </c>
      <c r="Z98" s="354">
        <v>9577924</v>
      </c>
      <c r="AA98" s="354">
        <v>9605856</v>
      </c>
      <c r="AB98" s="354">
        <v>15534718</v>
      </c>
      <c r="AC98" s="354">
        <v>3289824</v>
      </c>
      <c r="AD98" s="354">
        <v>8158786</v>
      </c>
      <c r="AE98" s="401">
        <v>2825953</v>
      </c>
      <c r="AF98" s="401">
        <v>9114480</v>
      </c>
      <c r="AG98" s="354">
        <v>44530969</v>
      </c>
      <c r="AH98" s="354">
        <v>3846781</v>
      </c>
      <c r="AI98" s="354">
        <v>4963421</v>
      </c>
      <c r="AJ98" s="354">
        <v>5805140</v>
      </c>
      <c r="AK98" s="354">
        <v>107192848</v>
      </c>
      <c r="AL98" s="354">
        <v>35393267</v>
      </c>
      <c r="AM98" s="354">
        <v>86363962</v>
      </c>
      <c r="AN98" s="354">
        <v>95941079</v>
      </c>
      <c r="AO98" s="354">
        <v>39974504</v>
      </c>
      <c r="AP98" s="354">
        <v>2641665</v>
      </c>
      <c r="AQ98" s="354">
        <v>29471941</v>
      </c>
      <c r="AR98" s="354">
        <v>5761538</v>
      </c>
      <c r="AS98" s="401">
        <v>10986743</v>
      </c>
      <c r="AT98" s="401">
        <v>6959293</v>
      </c>
      <c r="AU98" s="354">
        <v>2728493</v>
      </c>
      <c r="AV98" s="354">
        <v>1747877</v>
      </c>
      <c r="AW98" s="354">
        <v>19791264</v>
      </c>
      <c r="AX98" s="354">
        <v>12017657</v>
      </c>
      <c r="AY98" s="354">
        <v>3237220</v>
      </c>
      <c r="AZ98" s="401">
        <v>34616426</v>
      </c>
      <c r="BA98" s="401">
        <v>8524836</v>
      </c>
      <c r="BB98" s="354">
        <v>5529036</v>
      </c>
      <c r="BC98" s="354">
        <v>75297790</v>
      </c>
      <c r="BD98" s="354">
        <v>17081042</v>
      </c>
      <c r="BE98" s="354">
        <v>8051949</v>
      </c>
      <c r="BF98" s="402">
        <v>14248329</v>
      </c>
      <c r="BG98" s="401">
        <v>5041058</v>
      </c>
      <c r="BH98" s="402">
        <v>17355125</v>
      </c>
      <c r="BI98" s="402">
        <v>6194336</v>
      </c>
      <c r="BJ98" s="402">
        <v>1526157</v>
      </c>
      <c r="BK98" s="402">
        <v>12741111</v>
      </c>
      <c r="BL98" s="402">
        <v>3506570</v>
      </c>
      <c r="BM98" s="402">
        <v>2042827</v>
      </c>
      <c r="BN98" s="401">
        <v>4515874</v>
      </c>
      <c r="BO98" s="402">
        <v>4573578</v>
      </c>
      <c r="BP98" s="402">
        <v>5881090</v>
      </c>
      <c r="BQ98" s="402">
        <v>68034049</v>
      </c>
      <c r="BR98" s="402">
        <v>62551488</v>
      </c>
      <c r="BS98" s="402">
        <v>37915843</v>
      </c>
      <c r="BT98" s="402">
        <v>12553045</v>
      </c>
      <c r="BU98" s="401">
        <v>5206076</v>
      </c>
      <c r="BV98" s="402">
        <v>1076163</v>
      </c>
      <c r="BW98" s="402">
        <v>1405459</v>
      </c>
      <c r="BX98" s="402">
        <v>6036178</v>
      </c>
      <c r="BY98" s="402">
        <v>1683687</v>
      </c>
      <c r="BZ98" s="402">
        <v>8117103</v>
      </c>
      <c r="CA98" s="402">
        <v>4889940</v>
      </c>
      <c r="CB98" s="402">
        <v>6486035</v>
      </c>
      <c r="CC98" s="403">
        <v>1247650903</v>
      </c>
      <c r="CD98" s="404" t="s">
        <v>127</v>
      </c>
      <c r="CE98" s="405" t="s">
        <v>127</v>
      </c>
      <c r="CF98" s="406" t="s">
        <v>127</v>
      </c>
      <c r="CG98" s="407" t="s">
        <v>127</v>
      </c>
      <c r="CH98" s="408" t="s">
        <v>127</v>
      </c>
      <c r="CI98" s="406" t="s">
        <v>127</v>
      </c>
      <c r="CJ98" s="407" t="s">
        <v>127</v>
      </c>
      <c r="CK98" s="408" t="s">
        <v>127</v>
      </c>
      <c r="CL98" s="406" t="s">
        <v>127</v>
      </c>
      <c r="CM98" s="407" t="s">
        <v>127</v>
      </c>
      <c r="CN98" s="375" t="s">
        <v>127</v>
      </c>
      <c r="CO98" s="407" t="s">
        <v>127</v>
      </c>
    </row>
    <row r="99" spans="1:93" s="238" customFormat="1" ht="30" customHeight="1" thickBot="1">
      <c r="A99" s="249">
        <v>88</v>
      </c>
      <c r="B99" s="213" t="s">
        <v>568</v>
      </c>
      <c r="C99" s="210"/>
      <c r="D99" s="358">
        <v>99860390</v>
      </c>
      <c r="E99" s="336">
        <v>8114079</v>
      </c>
      <c r="F99" s="336">
        <v>452504</v>
      </c>
      <c r="G99" s="336">
        <v>22978031</v>
      </c>
      <c r="H99" s="336">
        <v>13930986</v>
      </c>
      <c r="I99" s="336">
        <v>149046182</v>
      </c>
      <c r="J99" s="336">
        <v>20893890</v>
      </c>
      <c r="K99" s="336">
        <v>5267892</v>
      </c>
      <c r="L99" s="336">
        <v>8608790</v>
      </c>
      <c r="M99" s="336">
        <v>11259962</v>
      </c>
      <c r="N99" s="336">
        <v>3541788</v>
      </c>
      <c r="O99" s="336">
        <v>26855966</v>
      </c>
      <c r="P99" s="336">
        <v>26512523</v>
      </c>
      <c r="Q99" s="336">
        <v>11013813</v>
      </c>
      <c r="R99" s="354">
        <v>59783026</v>
      </c>
      <c r="S99" s="354">
        <v>50609400</v>
      </c>
      <c r="T99" s="354">
        <v>11281959</v>
      </c>
      <c r="U99" s="354">
        <v>54402350</v>
      </c>
      <c r="V99" s="354">
        <v>43358596</v>
      </c>
      <c r="W99" s="354">
        <v>52057516</v>
      </c>
      <c r="X99" s="354">
        <v>66008942</v>
      </c>
      <c r="Y99" s="354">
        <v>40384919</v>
      </c>
      <c r="Z99" s="354">
        <v>40119226</v>
      </c>
      <c r="AA99" s="354">
        <v>30589663</v>
      </c>
      <c r="AB99" s="354">
        <v>96971757</v>
      </c>
      <c r="AC99" s="354">
        <v>11905556</v>
      </c>
      <c r="AD99" s="354">
        <v>28050099</v>
      </c>
      <c r="AE99" s="354">
        <v>9488205</v>
      </c>
      <c r="AF99" s="354">
        <v>25636274</v>
      </c>
      <c r="AG99" s="354">
        <v>101236986</v>
      </c>
      <c r="AH99" s="354">
        <v>5714331</v>
      </c>
      <c r="AI99" s="354">
        <v>13852638</v>
      </c>
      <c r="AJ99" s="354">
        <v>9012756</v>
      </c>
      <c r="AK99" s="354">
        <v>294923375</v>
      </c>
      <c r="AL99" s="354">
        <v>52083815</v>
      </c>
      <c r="AM99" s="354">
        <v>159231512</v>
      </c>
      <c r="AN99" s="354">
        <v>145930416</v>
      </c>
      <c r="AO99" s="354">
        <v>112361028</v>
      </c>
      <c r="AP99" s="354">
        <v>7313356</v>
      </c>
      <c r="AQ99" s="354">
        <v>59159030</v>
      </c>
      <c r="AR99" s="354">
        <v>11467541</v>
      </c>
      <c r="AS99" s="354">
        <v>25669752</v>
      </c>
      <c r="AT99" s="354">
        <v>13587932</v>
      </c>
      <c r="AU99" s="354">
        <v>5747108</v>
      </c>
      <c r="AV99" s="354">
        <v>6467323</v>
      </c>
      <c r="AW99" s="354">
        <v>44857569</v>
      </c>
      <c r="AX99" s="354">
        <v>22314526</v>
      </c>
      <c r="AY99" s="354">
        <v>5851880</v>
      </c>
      <c r="AZ99" s="354">
        <v>54240613</v>
      </c>
      <c r="BA99" s="354">
        <v>22214138</v>
      </c>
      <c r="BB99" s="354">
        <v>15903633</v>
      </c>
      <c r="BC99" s="354">
        <v>134983989</v>
      </c>
      <c r="BD99" s="354">
        <v>28669033</v>
      </c>
      <c r="BE99" s="354">
        <v>17664329</v>
      </c>
      <c r="BF99" s="409">
        <v>27987735</v>
      </c>
      <c r="BG99" s="354">
        <v>10749907</v>
      </c>
      <c r="BH99" s="409">
        <v>39877845</v>
      </c>
      <c r="BI99" s="409">
        <v>9871652</v>
      </c>
      <c r="BJ99" s="409">
        <v>2159272</v>
      </c>
      <c r="BK99" s="409">
        <v>19679239</v>
      </c>
      <c r="BL99" s="409">
        <v>5589595</v>
      </c>
      <c r="BM99" s="409">
        <v>9252247</v>
      </c>
      <c r="BN99" s="354">
        <v>7507469</v>
      </c>
      <c r="BO99" s="409">
        <v>9822555</v>
      </c>
      <c r="BP99" s="409">
        <v>10426448</v>
      </c>
      <c r="BQ99" s="409">
        <v>98279119</v>
      </c>
      <c r="BR99" s="409">
        <v>78358294</v>
      </c>
      <c r="BS99" s="409">
        <v>63747593</v>
      </c>
      <c r="BT99" s="409">
        <v>17558616</v>
      </c>
      <c r="BU99" s="354">
        <v>8729824</v>
      </c>
      <c r="BV99" s="409">
        <v>2159064</v>
      </c>
      <c r="BW99" s="409">
        <v>3244743</v>
      </c>
      <c r="BX99" s="409">
        <v>11849089</v>
      </c>
      <c r="BY99" s="409">
        <v>3512874</v>
      </c>
      <c r="BZ99" s="409">
        <v>11895178</v>
      </c>
      <c r="CA99" s="409">
        <v>7199971</v>
      </c>
      <c r="CB99" s="409">
        <v>7697961</v>
      </c>
      <c r="CC99" s="356">
        <v>2866599183</v>
      </c>
      <c r="CD99" s="372" t="s">
        <v>127</v>
      </c>
      <c r="CE99" s="373" t="s">
        <v>127</v>
      </c>
      <c r="CF99" s="374" t="s">
        <v>127</v>
      </c>
      <c r="CG99" s="375" t="s">
        <v>127</v>
      </c>
      <c r="CH99" s="376" t="s">
        <v>127</v>
      </c>
      <c r="CI99" s="374" t="s">
        <v>127</v>
      </c>
      <c r="CJ99" s="375" t="s">
        <v>127</v>
      </c>
      <c r="CK99" s="376" t="s">
        <v>127</v>
      </c>
      <c r="CL99" s="374" t="s">
        <v>127</v>
      </c>
      <c r="CM99" s="375" t="s">
        <v>127</v>
      </c>
      <c r="CN99" s="375" t="s">
        <v>127</v>
      </c>
      <c r="CO99" s="375" t="s">
        <v>127</v>
      </c>
    </row>
    <row r="100" spans="1:93" s="240" customFormat="1" ht="12.75">
      <c r="A100" s="225"/>
      <c r="B100" s="227"/>
      <c r="C100" s="225"/>
      <c r="D100" s="225"/>
      <c r="E100" s="225"/>
      <c r="F100" s="225"/>
      <c r="G100" s="225"/>
      <c r="H100" s="225"/>
      <c r="I100" s="224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4"/>
      <c r="Z100" s="224"/>
      <c r="AA100" s="224"/>
      <c r="AB100" s="224"/>
      <c r="AC100" s="224"/>
      <c r="AD100" s="224"/>
      <c r="AE100" s="224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</row>
    <row r="101" spans="1:93" s="240" customFormat="1" ht="12.75">
      <c r="A101" s="225"/>
      <c r="B101" s="227"/>
      <c r="C101" s="225"/>
      <c r="D101" s="231"/>
      <c r="E101" s="225"/>
      <c r="F101" s="225"/>
      <c r="G101" s="225"/>
      <c r="H101" s="225"/>
      <c r="I101" s="224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31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</row>
    <row r="102" spans="1:93" s="245" customFormat="1" ht="12.75">
      <c r="A102"/>
      <c r="B102" s="2"/>
      <c r="C102"/>
      <c r="D102" s="198"/>
      <c r="E102"/>
      <c r="F102"/>
      <c r="G102"/>
      <c r="H102"/>
      <c r="I102" s="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</row>
    <row r="103" spans="1:93" s="245" customFormat="1" ht="12.75">
      <c r="A103"/>
      <c r="B103" s="2"/>
      <c r="C103"/>
      <c r="D103"/>
      <c r="E103"/>
      <c r="F103"/>
      <c r="G103"/>
      <c r="H103"/>
      <c r="I103" s="1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</row>
    <row r="104" spans="1:93" s="245" customFormat="1" ht="12.75">
      <c r="A104"/>
      <c r="B104" s="2"/>
      <c r="C104"/>
      <c r="D104"/>
      <c r="E104"/>
      <c r="F104"/>
      <c r="G104"/>
      <c r="H104"/>
      <c r="I104" s="1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</row>
    <row r="105" spans="1:93" s="245" customFormat="1" ht="12.75">
      <c r="A105"/>
      <c r="B105" s="2"/>
      <c r="C105"/>
      <c r="D105"/>
      <c r="E105"/>
      <c r="F105"/>
      <c r="G105"/>
      <c r="H105"/>
      <c r="I105" s="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</row>
    <row r="106" spans="1:93" s="245" customFormat="1" ht="12.75">
      <c r="A106"/>
      <c r="B106" s="2"/>
      <c r="C106"/>
      <c r="D106"/>
      <c r="E106"/>
      <c r="F106"/>
      <c r="G106"/>
      <c r="H106"/>
      <c r="I106" s="1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</row>
    <row r="107" spans="1:93" s="245" customFormat="1" ht="12.75">
      <c r="A107"/>
      <c r="B107" s="2"/>
      <c r="C107"/>
      <c r="D107"/>
      <c r="E107"/>
      <c r="F107"/>
      <c r="G107"/>
      <c r="H107"/>
      <c r="I107" s="1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</row>
    <row r="108" spans="1:93" s="245" customFormat="1" ht="12.75">
      <c r="A108"/>
      <c r="B108" s="188"/>
      <c r="C108"/>
      <c r="D108"/>
      <c r="E108"/>
      <c r="F108"/>
      <c r="G108"/>
      <c r="H108"/>
      <c r="I108" s="1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</row>
  </sheetData>
  <sheetProtection/>
  <mergeCells count="39">
    <mergeCell ref="B95:C95"/>
    <mergeCell ref="B96:C96"/>
    <mergeCell ref="B97:C97"/>
    <mergeCell ref="CD9:CD10"/>
    <mergeCell ref="CE9:CE10"/>
    <mergeCell ref="B94:C94"/>
    <mergeCell ref="B92:C92"/>
    <mergeCell ref="B89:C89"/>
    <mergeCell ref="B93:C93"/>
    <mergeCell ref="CF9:CF10"/>
    <mergeCell ref="CI9:CI10"/>
    <mergeCell ref="CH9:CH10"/>
    <mergeCell ref="CD6:CG6"/>
    <mergeCell ref="CH6:CJ6"/>
    <mergeCell ref="CJ9:CJ10"/>
    <mergeCell ref="CG9:CG10"/>
    <mergeCell ref="CO9:CO10"/>
    <mergeCell ref="CK5:CN5"/>
    <mergeCell ref="CN6:CN7"/>
    <mergeCell ref="CK9:CK10"/>
    <mergeCell ref="CL9:CL10"/>
    <mergeCell ref="CM9:CM10"/>
    <mergeCell ref="CK6:CM6"/>
    <mergeCell ref="CN9:CN10"/>
    <mergeCell ref="CD5:CJ5"/>
    <mergeCell ref="BA5:BG6"/>
    <mergeCell ref="BH5:BN6"/>
    <mergeCell ref="BO5:BU6"/>
    <mergeCell ref="BV5:CC6"/>
    <mergeCell ref="CO5:CO7"/>
    <mergeCell ref="A5:A10"/>
    <mergeCell ref="B5:C7"/>
    <mergeCell ref="D5:J6"/>
    <mergeCell ref="K5:Q6"/>
    <mergeCell ref="AT5:AZ6"/>
    <mergeCell ref="R5:X6"/>
    <mergeCell ref="Y5:AE6"/>
    <mergeCell ref="AF5:AL6"/>
    <mergeCell ref="AM5:AS6"/>
  </mergeCells>
  <printOptions/>
  <pageMargins left="0.7086614173228347" right="0.1968503937007874" top="0.6692913385826772" bottom="0.35433070866141736" header="0.2755905511811024" footer="0.2755905511811024"/>
  <pageSetup firstPageNumber="102" useFirstPageNumber="1" horizontalDpi="600" verticalDpi="600" orientation="portrait" paperSize="9" scale="50" r:id="rId2"/>
  <headerFooter alignWithMargins="0">
    <oddHeader>&amp;L
&amp;"Arial CE,Pogrubiony"TABLICA 3.  BILANS PRZEPŁYWÓW MIĘDZYGAŁĘZIOWYCH W BIEŻĄCYCH CENACH BAZOWYCH DLA PRODUKCJI KRAJOWEJ W 2010 R. (w tys. zł)
                 INPUT-OUTPUT TABLE AT BASIC PRICES FOR DOMESTIC OUTPUT&amp;C&amp;"Times New Roman,Pogrubiona"&amp;12&amp;P</oddHeader>
  </headerFooter>
  <rowBreaks count="2" manualBreakCount="2">
    <brk id="52" min="3" max="92" man="1"/>
    <brk id="89" min="3" max="92" man="1"/>
  </rowBreaks>
  <colBreaks count="5" manualBreakCount="5">
    <brk id="10" max="65535" man="1"/>
    <brk id="24" max="65535" man="1"/>
    <brk id="38" max="65535" man="1"/>
    <brk id="52" max="65535" man="1"/>
    <brk id="8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01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4.37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1" width="14.375" style="0" customWidth="1"/>
    <col min="82" max="93" width="15.75390625" style="0" customWidth="1"/>
    <col min="97" max="97" width="8.00390625" style="0" customWidth="1"/>
    <col min="98" max="98" width="45.75390625" style="0" customWidth="1"/>
  </cols>
  <sheetData>
    <row r="1" spans="1:81" s="199" customFormat="1" ht="15.75">
      <c r="A1" s="200" t="s">
        <v>578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</row>
    <row r="2" spans="1:81" s="206" customFormat="1" ht="15">
      <c r="A2" s="203" t="s">
        <v>577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</row>
    <row r="3" spans="1:81" ht="6.7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1" ht="6.7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spans="1:81" s="3" customFormat="1" ht="30" customHeight="1">
      <c r="A5" s="485" t="s">
        <v>1</v>
      </c>
      <c r="B5" s="488" t="s">
        <v>2</v>
      </c>
      <c r="C5" s="489"/>
      <c r="D5" s="465" t="s">
        <v>478</v>
      </c>
      <c r="E5" s="466"/>
      <c r="F5" s="466"/>
      <c r="G5" s="466"/>
      <c r="H5" s="466"/>
      <c r="I5" s="466"/>
      <c r="J5" s="467"/>
      <c r="K5" s="465" t="s">
        <v>478</v>
      </c>
      <c r="L5" s="466"/>
      <c r="M5" s="466"/>
      <c r="N5" s="466"/>
      <c r="O5" s="466"/>
      <c r="P5" s="466"/>
      <c r="Q5" s="467"/>
      <c r="R5" s="465" t="s">
        <v>478</v>
      </c>
      <c r="S5" s="466"/>
      <c r="T5" s="466"/>
      <c r="U5" s="466"/>
      <c r="V5" s="466"/>
      <c r="W5" s="466"/>
      <c r="X5" s="467"/>
      <c r="Y5" s="465" t="s">
        <v>478</v>
      </c>
      <c r="Z5" s="466"/>
      <c r="AA5" s="466"/>
      <c r="AB5" s="466"/>
      <c r="AC5" s="466"/>
      <c r="AD5" s="466"/>
      <c r="AE5" s="467"/>
      <c r="AF5" s="465" t="s">
        <v>478</v>
      </c>
      <c r="AG5" s="466"/>
      <c r="AH5" s="466"/>
      <c r="AI5" s="466"/>
      <c r="AJ5" s="466"/>
      <c r="AK5" s="466"/>
      <c r="AL5" s="467"/>
      <c r="AM5" s="465" t="s">
        <v>478</v>
      </c>
      <c r="AN5" s="466"/>
      <c r="AO5" s="466"/>
      <c r="AP5" s="466"/>
      <c r="AQ5" s="466"/>
      <c r="AR5" s="466"/>
      <c r="AS5" s="467"/>
      <c r="AT5" s="465" t="s">
        <v>478</v>
      </c>
      <c r="AU5" s="466"/>
      <c r="AV5" s="466"/>
      <c r="AW5" s="466"/>
      <c r="AX5" s="466"/>
      <c r="AY5" s="466"/>
      <c r="AZ5" s="467"/>
      <c r="BA5" s="465" t="s">
        <v>478</v>
      </c>
      <c r="BB5" s="466"/>
      <c r="BC5" s="466"/>
      <c r="BD5" s="466"/>
      <c r="BE5" s="466"/>
      <c r="BF5" s="466"/>
      <c r="BG5" s="467"/>
      <c r="BH5" s="465" t="s">
        <v>478</v>
      </c>
      <c r="BI5" s="466"/>
      <c r="BJ5" s="466"/>
      <c r="BK5" s="466"/>
      <c r="BL5" s="466"/>
      <c r="BM5" s="466"/>
      <c r="BN5" s="467"/>
      <c r="BO5" s="465" t="s">
        <v>478</v>
      </c>
      <c r="BP5" s="466"/>
      <c r="BQ5" s="466"/>
      <c r="BR5" s="466"/>
      <c r="BS5" s="466"/>
      <c r="BT5" s="466"/>
      <c r="BU5" s="467"/>
      <c r="BV5" s="465" t="s">
        <v>478</v>
      </c>
      <c r="BW5" s="466"/>
      <c r="BX5" s="466"/>
      <c r="BY5" s="466"/>
      <c r="BZ5" s="466"/>
      <c r="CA5" s="466"/>
      <c r="CB5" s="466"/>
      <c r="CC5" s="506"/>
    </row>
    <row r="6" spans="1:81" s="3" customFormat="1" ht="30" customHeight="1" thickBot="1">
      <c r="A6" s="486"/>
      <c r="B6" s="490"/>
      <c r="C6" s="491"/>
      <c r="D6" s="468"/>
      <c r="E6" s="469"/>
      <c r="F6" s="469"/>
      <c r="G6" s="469"/>
      <c r="H6" s="469"/>
      <c r="I6" s="469"/>
      <c r="J6" s="470"/>
      <c r="K6" s="468"/>
      <c r="L6" s="469"/>
      <c r="M6" s="469"/>
      <c r="N6" s="469"/>
      <c r="O6" s="469"/>
      <c r="P6" s="469"/>
      <c r="Q6" s="470"/>
      <c r="R6" s="468"/>
      <c r="S6" s="469"/>
      <c r="T6" s="469"/>
      <c r="U6" s="469"/>
      <c r="V6" s="469"/>
      <c r="W6" s="469"/>
      <c r="X6" s="470"/>
      <c r="Y6" s="468"/>
      <c r="Z6" s="469"/>
      <c r="AA6" s="469"/>
      <c r="AB6" s="469"/>
      <c r="AC6" s="469"/>
      <c r="AD6" s="469"/>
      <c r="AE6" s="470"/>
      <c r="AF6" s="468"/>
      <c r="AG6" s="469"/>
      <c r="AH6" s="469"/>
      <c r="AI6" s="469"/>
      <c r="AJ6" s="469"/>
      <c r="AK6" s="469"/>
      <c r="AL6" s="470"/>
      <c r="AM6" s="468"/>
      <c r="AN6" s="469"/>
      <c r="AO6" s="469"/>
      <c r="AP6" s="469"/>
      <c r="AQ6" s="469"/>
      <c r="AR6" s="469"/>
      <c r="AS6" s="470"/>
      <c r="AT6" s="468"/>
      <c r="AU6" s="469"/>
      <c r="AV6" s="469"/>
      <c r="AW6" s="469"/>
      <c r="AX6" s="469"/>
      <c r="AY6" s="469"/>
      <c r="AZ6" s="470"/>
      <c r="BA6" s="468"/>
      <c r="BB6" s="469"/>
      <c r="BC6" s="469"/>
      <c r="BD6" s="469"/>
      <c r="BE6" s="469"/>
      <c r="BF6" s="469"/>
      <c r="BG6" s="470"/>
      <c r="BH6" s="468"/>
      <c r="BI6" s="469"/>
      <c r="BJ6" s="469"/>
      <c r="BK6" s="469"/>
      <c r="BL6" s="469"/>
      <c r="BM6" s="469"/>
      <c r="BN6" s="470"/>
      <c r="BO6" s="468"/>
      <c r="BP6" s="469"/>
      <c r="BQ6" s="469"/>
      <c r="BR6" s="469"/>
      <c r="BS6" s="469"/>
      <c r="BT6" s="469"/>
      <c r="BU6" s="470"/>
      <c r="BV6" s="468"/>
      <c r="BW6" s="469"/>
      <c r="BX6" s="469"/>
      <c r="BY6" s="469"/>
      <c r="BZ6" s="469"/>
      <c r="CA6" s="469"/>
      <c r="CB6" s="469"/>
      <c r="CC6" s="507"/>
    </row>
    <row r="7" spans="1:81" s="3" customFormat="1" ht="87" customHeight="1">
      <c r="A7" s="486"/>
      <c r="B7" s="490"/>
      <c r="C7" s="491"/>
      <c r="D7" s="293" t="s">
        <v>327</v>
      </c>
      <c r="E7" s="286" t="s">
        <v>328</v>
      </c>
      <c r="F7" s="286" t="s">
        <v>329</v>
      </c>
      <c r="G7" s="286" t="s">
        <v>330</v>
      </c>
      <c r="H7" s="286" t="s">
        <v>331</v>
      </c>
      <c r="I7" s="286" t="s">
        <v>332</v>
      </c>
      <c r="J7" s="286" t="s">
        <v>333</v>
      </c>
      <c r="K7" s="286" t="s">
        <v>334</v>
      </c>
      <c r="L7" s="286" t="s">
        <v>335</v>
      </c>
      <c r="M7" s="286" t="s">
        <v>336</v>
      </c>
      <c r="N7" s="286" t="s">
        <v>337</v>
      </c>
      <c r="O7" s="286" t="s">
        <v>338</v>
      </c>
      <c r="P7" s="286" t="s">
        <v>339</v>
      </c>
      <c r="Q7" s="286" t="s">
        <v>340</v>
      </c>
      <c r="R7" s="286" t="s">
        <v>341</v>
      </c>
      <c r="S7" s="286" t="s">
        <v>342</v>
      </c>
      <c r="T7" s="286" t="s">
        <v>480</v>
      </c>
      <c r="U7" s="286" t="s">
        <v>343</v>
      </c>
      <c r="V7" s="286" t="s">
        <v>344</v>
      </c>
      <c r="W7" s="286" t="s">
        <v>345</v>
      </c>
      <c r="X7" s="286" t="s">
        <v>346</v>
      </c>
      <c r="Y7" s="286" t="s">
        <v>347</v>
      </c>
      <c r="Z7" s="286" t="s">
        <v>348</v>
      </c>
      <c r="AA7" s="286" t="s">
        <v>349</v>
      </c>
      <c r="AB7" s="286" t="s">
        <v>350</v>
      </c>
      <c r="AC7" s="286" t="s">
        <v>351</v>
      </c>
      <c r="AD7" s="286" t="s">
        <v>352</v>
      </c>
      <c r="AE7" s="286" t="s">
        <v>353</v>
      </c>
      <c r="AF7" s="286" t="s">
        <v>354</v>
      </c>
      <c r="AG7" s="286" t="s">
        <v>355</v>
      </c>
      <c r="AH7" s="286" t="s">
        <v>356</v>
      </c>
      <c r="AI7" s="286" t="s">
        <v>357</v>
      </c>
      <c r="AJ7" s="286" t="s">
        <v>358</v>
      </c>
      <c r="AK7" s="286" t="s">
        <v>359</v>
      </c>
      <c r="AL7" s="286" t="s">
        <v>360</v>
      </c>
      <c r="AM7" s="286" t="s">
        <v>361</v>
      </c>
      <c r="AN7" s="286" t="s">
        <v>362</v>
      </c>
      <c r="AO7" s="286" t="s">
        <v>363</v>
      </c>
      <c r="AP7" s="286" t="s">
        <v>364</v>
      </c>
      <c r="AQ7" s="286" t="s">
        <v>365</v>
      </c>
      <c r="AR7" s="286" t="s">
        <v>366</v>
      </c>
      <c r="AS7" s="286" t="s">
        <v>367</v>
      </c>
      <c r="AT7" s="286" t="s">
        <v>368</v>
      </c>
      <c r="AU7" s="286" t="s">
        <v>369</v>
      </c>
      <c r="AV7" s="286" t="s">
        <v>370</v>
      </c>
      <c r="AW7" s="286" t="s">
        <v>371</v>
      </c>
      <c r="AX7" s="286" t="s">
        <v>372</v>
      </c>
      <c r="AY7" s="286" t="s">
        <v>373</v>
      </c>
      <c r="AZ7" s="286" t="s">
        <v>374</v>
      </c>
      <c r="BA7" s="286" t="s">
        <v>375</v>
      </c>
      <c r="BB7" s="286" t="s">
        <v>376</v>
      </c>
      <c r="BC7" s="286" t="s">
        <v>377</v>
      </c>
      <c r="BD7" s="286" t="s">
        <v>378</v>
      </c>
      <c r="BE7" s="286" t="s">
        <v>379</v>
      </c>
      <c r="BF7" s="286" t="s">
        <v>380</v>
      </c>
      <c r="BG7" s="286" t="s">
        <v>381</v>
      </c>
      <c r="BH7" s="286" t="s">
        <v>382</v>
      </c>
      <c r="BI7" s="286" t="s">
        <v>383</v>
      </c>
      <c r="BJ7" s="286" t="s">
        <v>384</v>
      </c>
      <c r="BK7" s="286" t="s">
        <v>385</v>
      </c>
      <c r="BL7" s="286" t="s">
        <v>386</v>
      </c>
      <c r="BM7" s="286" t="s">
        <v>387</v>
      </c>
      <c r="BN7" s="286" t="s">
        <v>388</v>
      </c>
      <c r="BO7" s="286" t="s">
        <v>389</v>
      </c>
      <c r="BP7" s="286" t="s">
        <v>390</v>
      </c>
      <c r="BQ7" s="286" t="s">
        <v>391</v>
      </c>
      <c r="BR7" s="286" t="s">
        <v>392</v>
      </c>
      <c r="BS7" s="286" t="s">
        <v>393</v>
      </c>
      <c r="BT7" s="286" t="s">
        <v>394</v>
      </c>
      <c r="BU7" s="286" t="s">
        <v>395</v>
      </c>
      <c r="BV7" s="286" t="s">
        <v>396</v>
      </c>
      <c r="BW7" s="286" t="s">
        <v>397</v>
      </c>
      <c r="BX7" s="286" t="s">
        <v>398</v>
      </c>
      <c r="BY7" s="286" t="s">
        <v>575</v>
      </c>
      <c r="BZ7" s="286" t="s">
        <v>399</v>
      </c>
      <c r="CA7" s="286" t="s">
        <v>400</v>
      </c>
      <c r="CB7" s="289" t="s">
        <v>401</v>
      </c>
      <c r="CC7" s="287" t="s">
        <v>244</v>
      </c>
    </row>
    <row r="8" spans="1:81" s="3" customFormat="1" ht="6" customHeight="1">
      <c r="A8" s="486"/>
      <c r="B8" s="16"/>
      <c r="C8" s="17"/>
      <c r="D8" s="6"/>
      <c r="E8" s="4"/>
      <c r="F8" s="263"/>
      <c r="G8" s="4"/>
      <c r="H8" s="263"/>
      <c r="I8" s="4"/>
      <c r="J8" s="4"/>
      <c r="K8" s="4"/>
      <c r="L8" s="263"/>
      <c r="M8" s="4"/>
      <c r="N8" s="263"/>
      <c r="O8" s="4"/>
      <c r="P8" s="263"/>
      <c r="Q8" s="4"/>
      <c r="R8" s="263"/>
      <c r="S8" s="4"/>
      <c r="T8" s="263"/>
      <c r="U8" s="4"/>
      <c r="V8" s="263"/>
      <c r="W8" s="4"/>
      <c r="X8" s="4"/>
      <c r="Y8" s="4"/>
      <c r="Z8" s="263"/>
      <c r="AA8" s="4"/>
      <c r="AB8" s="263"/>
      <c r="AC8" s="4"/>
      <c r="AD8" s="263"/>
      <c r="AE8" s="4"/>
      <c r="AF8" s="263"/>
      <c r="AG8" s="4"/>
      <c r="AH8" s="263"/>
      <c r="AI8" s="4"/>
      <c r="AJ8" s="263"/>
      <c r="AK8" s="4"/>
      <c r="AL8" s="4"/>
      <c r="AM8" s="4"/>
      <c r="AN8" s="263"/>
      <c r="AO8" s="4"/>
      <c r="AP8" s="263"/>
      <c r="AQ8" s="4"/>
      <c r="AR8" s="263"/>
      <c r="AS8" s="4"/>
      <c r="AT8" s="263"/>
      <c r="AU8" s="4"/>
      <c r="AV8" s="263"/>
      <c r="AW8" s="4"/>
      <c r="AX8" s="263"/>
      <c r="AY8" s="4"/>
      <c r="AZ8" s="4"/>
      <c r="BA8" s="4"/>
      <c r="BB8" s="263"/>
      <c r="BC8" s="4"/>
      <c r="BD8" s="263"/>
      <c r="BE8" s="4"/>
      <c r="BF8" s="263"/>
      <c r="BG8" s="4"/>
      <c r="BH8" s="263"/>
      <c r="BI8" s="4"/>
      <c r="BJ8" s="263"/>
      <c r="BK8" s="4"/>
      <c r="BL8" s="263"/>
      <c r="BM8" s="4"/>
      <c r="BN8" s="4"/>
      <c r="BO8" s="4"/>
      <c r="BP8" s="263"/>
      <c r="BQ8" s="4"/>
      <c r="BR8" s="263"/>
      <c r="BS8" s="4"/>
      <c r="BT8" s="263"/>
      <c r="BU8" s="4"/>
      <c r="BV8" s="263"/>
      <c r="BW8" s="4"/>
      <c r="BX8" s="263"/>
      <c r="BY8" s="4"/>
      <c r="BZ8" s="263"/>
      <c r="CA8" s="4"/>
      <c r="CB8" s="265"/>
      <c r="CC8" s="176"/>
    </row>
    <row r="9" spans="1:81" s="7" customFormat="1" ht="99.75" customHeight="1">
      <c r="A9" s="486"/>
      <c r="B9" s="281" t="s">
        <v>470</v>
      </c>
      <c r="C9" s="5"/>
      <c r="D9" s="294" t="s">
        <v>306</v>
      </c>
      <c r="E9" s="295" t="s">
        <v>307</v>
      </c>
      <c r="F9" s="294" t="s">
        <v>311</v>
      </c>
      <c r="G9" s="295" t="s">
        <v>402</v>
      </c>
      <c r="H9" s="294" t="s">
        <v>482</v>
      </c>
      <c r="I9" s="295" t="s">
        <v>403</v>
      </c>
      <c r="J9" s="295" t="s">
        <v>404</v>
      </c>
      <c r="K9" s="295" t="s">
        <v>405</v>
      </c>
      <c r="L9" s="294" t="s">
        <v>406</v>
      </c>
      <c r="M9" s="295" t="s">
        <v>407</v>
      </c>
      <c r="N9" s="294" t="s">
        <v>408</v>
      </c>
      <c r="O9" s="295" t="s">
        <v>409</v>
      </c>
      <c r="P9" s="294" t="s">
        <v>410</v>
      </c>
      <c r="Q9" s="295" t="s">
        <v>411</v>
      </c>
      <c r="R9" s="294" t="s">
        <v>412</v>
      </c>
      <c r="S9" s="295" t="s">
        <v>413</v>
      </c>
      <c r="T9" s="294" t="s">
        <v>414</v>
      </c>
      <c r="U9" s="295" t="s">
        <v>415</v>
      </c>
      <c r="V9" s="294" t="s">
        <v>416</v>
      </c>
      <c r="W9" s="295" t="s">
        <v>417</v>
      </c>
      <c r="X9" s="295" t="s">
        <v>418</v>
      </c>
      <c r="Y9" s="295" t="s">
        <v>419</v>
      </c>
      <c r="Z9" s="294" t="s">
        <v>420</v>
      </c>
      <c r="AA9" s="295" t="s">
        <v>421</v>
      </c>
      <c r="AB9" s="294" t="s">
        <v>422</v>
      </c>
      <c r="AC9" s="295" t="s">
        <v>423</v>
      </c>
      <c r="AD9" s="294" t="s">
        <v>424</v>
      </c>
      <c r="AE9" s="295" t="s">
        <v>425</v>
      </c>
      <c r="AF9" s="294" t="s">
        <v>426</v>
      </c>
      <c r="AG9" s="295" t="s">
        <v>427</v>
      </c>
      <c r="AH9" s="294" t="s">
        <v>428</v>
      </c>
      <c r="AI9" s="295" t="s">
        <v>483</v>
      </c>
      <c r="AJ9" s="294" t="s">
        <v>429</v>
      </c>
      <c r="AK9" s="295" t="s">
        <v>430</v>
      </c>
      <c r="AL9" s="295" t="s">
        <v>431</v>
      </c>
      <c r="AM9" s="295" t="s">
        <v>432</v>
      </c>
      <c r="AN9" s="294" t="s">
        <v>433</v>
      </c>
      <c r="AO9" s="295" t="s">
        <v>434</v>
      </c>
      <c r="AP9" s="294" t="s">
        <v>435</v>
      </c>
      <c r="AQ9" s="295" t="s">
        <v>436</v>
      </c>
      <c r="AR9" s="294" t="s">
        <v>437</v>
      </c>
      <c r="AS9" s="295" t="s">
        <v>438</v>
      </c>
      <c r="AT9" s="294" t="s">
        <v>439</v>
      </c>
      <c r="AU9" s="295" t="s">
        <v>484</v>
      </c>
      <c r="AV9" s="294" t="s">
        <v>440</v>
      </c>
      <c r="AW9" s="295" t="s">
        <v>441</v>
      </c>
      <c r="AX9" s="294" t="s">
        <v>442</v>
      </c>
      <c r="AY9" s="295" t="s">
        <v>443</v>
      </c>
      <c r="AZ9" s="295" t="s">
        <v>444</v>
      </c>
      <c r="BA9" s="295" t="s">
        <v>445</v>
      </c>
      <c r="BB9" s="294" t="s">
        <v>446</v>
      </c>
      <c r="BC9" s="295" t="s">
        <v>447</v>
      </c>
      <c r="BD9" s="294" t="s">
        <v>448</v>
      </c>
      <c r="BE9" s="295" t="s">
        <v>449</v>
      </c>
      <c r="BF9" s="294" t="s">
        <v>485</v>
      </c>
      <c r="BG9" s="295" t="s">
        <v>450</v>
      </c>
      <c r="BH9" s="294" t="s">
        <v>451</v>
      </c>
      <c r="BI9" s="295" t="s">
        <v>452</v>
      </c>
      <c r="BJ9" s="294" t="s">
        <v>453</v>
      </c>
      <c r="BK9" s="295" t="s">
        <v>454</v>
      </c>
      <c r="BL9" s="294" t="s">
        <v>455</v>
      </c>
      <c r="BM9" s="295" t="s">
        <v>456</v>
      </c>
      <c r="BN9" s="295" t="s">
        <v>457</v>
      </c>
      <c r="BO9" s="295" t="s">
        <v>458</v>
      </c>
      <c r="BP9" s="294" t="s">
        <v>459</v>
      </c>
      <c r="BQ9" s="295" t="s">
        <v>460</v>
      </c>
      <c r="BR9" s="294" t="s">
        <v>461</v>
      </c>
      <c r="BS9" s="295" t="s">
        <v>462</v>
      </c>
      <c r="BT9" s="294" t="s">
        <v>463</v>
      </c>
      <c r="BU9" s="295" t="s">
        <v>464</v>
      </c>
      <c r="BV9" s="294" t="s">
        <v>465</v>
      </c>
      <c r="BW9" s="295" t="s">
        <v>466</v>
      </c>
      <c r="BX9" s="294" t="s">
        <v>467</v>
      </c>
      <c r="BY9" s="295" t="s">
        <v>576</v>
      </c>
      <c r="BZ9" s="294" t="s">
        <v>468</v>
      </c>
      <c r="CA9" s="295" t="s">
        <v>469</v>
      </c>
      <c r="CB9" s="294" t="s">
        <v>189</v>
      </c>
      <c r="CC9" s="183" t="s">
        <v>245</v>
      </c>
    </row>
    <row r="10" spans="1:81" s="3" customFormat="1" ht="15" thickBot="1">
      <c r="A10" s="487"/>
      <c r="B10" s="178"/>
      <c r="C10" s="8"/>
      <c r="D10" s="261" t="s">
        <v>79</v>
      </c>
      <c r="E10" s="266" t="s">
        <v>80</v>
      </c>
      <c r="F10" s="261" t="s">
        <v>271</v>
      </c>
      <c r="G10" s="266" t="s">
        <v>81</v>
      </c>
      <c r="H10" s="262" t="s">
        <v>228</v>
      </c>
      <c r="I10" s="266" t="s">
        <v>82</v>
      </c>
      <c r="J10" s="304" t="s">
        <v>272</v>
      </c>
      <c r="K10" s="266" t="s">
        <v>273</v>
      </c>
      <c r="L10" s="261" t="s">
        <v>274</v>
      </c>
      <c r="M10" s="266" t="s">
        <v>275</v>
      </c>
      <c r="N10" s="264" t="s">
        <v>83</v>
      </c>
      <c r="O10" s="266" t="s">
        <v>84</v>
      </c>
      <c r="P10" s="261" t="s">
        <v>85</v>
      </c>
      <c r="Q10" s="266" t="s">
        <v>86</v>
      </c>
      <c r="R10" s="264" t="s">
        <v>87</v>
      </c>
      <c r="S10" s="267" t="s">
        <v>88</v>
      </c>
      <c r="T10" s="264" t="s">
        <v>89</v>
      </c>
      <c r="U10" s="266" t="s">
        <v>90</v>
      </c>
      <c r="V10" s="264" t="s">
        <v>91</v>
      </c>
      <c r="W10" s="267" t="s">
        <v>92</v>
      </c>
      <c r="X10" s="305" t="s">
        <v>93</v>
      </c>
      <c r="Y10" s="267" t="s">
        <v>94</v>
      </c>
      <c r="Z10" s="264" t="s">
        <v>95</v>
      </c>
      <c r="AA10" s="267" t="s">
        <v>96</v>
      </c>
      <c r="AB10" s="264" t="s">
        <v>97</v>
      </c>
      <c r="AC10" s="267" t="s">
        <v>98</v>
      </c>
      <c r="AD10" s="264" t="s">
        <v>99</v>
      </c>
      <c r="AE10" s="267" t="s">
        <v>100</v>
      </c>
      <c r="AF10" s="264" t="s">
        <v>101</v>
      </c>
      <c r="AG10" s="267" t="s">
        <v>102</v>
      </c>
      <c r="AH10" s="264" t="s">
        <v>103</v>
      </c>
      <c r="AI10" s="267" t="s">
        <v>276</v>
      </c>
      <c r="AJ10" s="264" t="s">
        <v>229</v>
      </c>
      <c r="AK10" s="267" t="s">
        <v>475</v>
      </c>
      <c r="AL10" s="305" t="s">
        <v>104</v>
      </c>
      <c r="AM10" s="267" t="s">
        <v>277</v>
      </c>
      <c r="AN10" s="264" t="s">
        <v>278</v>
      </c>
      <c r="AO10" s="267" t="s">
        <v>279</v>
      </c>
      <c r="AP10" s="264" t="s">
        <v>230</v>
      </c>
      <c r="AQ10" s="267" t="s">
        <v>231</v>
      </c>
      <c r="AR10" s="264" t="s">
        <v>105</v>
      </c>
      <c r="AS10" s="267" t="s">
        <v>280</v>
      </c>
      <c r="AT10" s="264" t="s">
        <v>281</v>
      </c>
      <c r="AU10" s="267" t="s">
        <v>282</v>
      </c>
      <c r="AV10" s="264" t="s">
        <v>106</v>
      </c>
      <c r="AW10" s="267" t="s">
        <v>283</v>
      </c>
      <c r="AX10" s="264" t="s">
        <v>284</v>
      </c>
      <c r="AY10" s="267" t="s">
        <v>107</v>
      </c>
      <c r="AZ10" s="305" t="s">
        <v>108</v>
      </c>
      <c r="BA10" s="267" t="s">
        <v>109</v>
      </c>
      <c r="BB10" s="264" t="s">
        <v>110</v>
      </c>
      <c r="BC10" s="267" t="s">
        <v>285</v>
      </c>
      <c r="BD10" s="264" t="s">
        <v>286</v>
      </c>
      <c r="BE10" s="267" t="s">
        <v>111</v>
      </c>
      <c r="BF10" s="264" t="s">
        <v>112</v>
      </c>
      <c r="BG10" s="267" t="s">
        <v>113</v>
      </c>
      <c r="BH10" s="264" t="s">
        <v>114</v>
      </c>
      <c r="BI10" s="267" t="s">
        <v>115</v>
      </c>
      <c r="BJ10" s="264" t="s">
        <v>116</v>
      </c>
      <c r="BK10" s="267" t="s">
        <v>287</v>
      </c>
      <c r="BL10" s="264" t="s">
        <v>288</v>
      </c>
      <c r="BM10" s="267" t="s">
        <v>289</v>
      </c>
      <c r="BN10" s="305" t="s">
        <v>117</v>
      </c>
      <c r="BO10" s="267" t="s">
        <v>290</v>
      </c>
      <c r="BP10" s="264" t="s">
        <v>291</v>
      </c>
      <c r="BQ10" s="267" t="s">
        <v>292</v>
      </c>
      <c r="BR10" s="264" t="s">
        <v>118</v>
      </c>
      <c r="BS10" s="267" t="s">
        <v>293</v>
      </c>
      <c r="BT10" s="264" t="s">
        <v>232</v>
      </c>
      <c r="BU10" s="267" t="s">
        <v>119</v>
      </c>
      <c r="BV10" s="264" t="s">
        <v>120</v>
      </c>
      <c r="BW10" s="267" t="s">
        <v>121</v>
      </c>
      <c r="BX10" s="264" t="s">
        <v>122</v>
      </c>
      <c r="BY10" s="267" t="s">
        <v>294</v>
      </c>
      <c r="BZ10" s="264" t="s">
        <v>123</v>
      </c>
      <c r="CA10" s="267" t="s">
        <v>295</v>
      </c>
      <c r="CB10" s="260" t="s">
        <v>234</v>
      </c>
      <c r="CC10" s="9"/>
    </row>
    <row r="11" spans="1:81" s="14" customFormat="1" ht="15" thickBot="1">
      <c r="A11" s="10"/>
      <c r="B11" s="179" t="s">
        <v>12</v>
      </c>
      <c r="C11" s="12"/>
      <c r="D11" s="257">
        <v>1</v>
      </c>
      <c r="E11" s="258">
        <v>2</v>
      </c>
      <c r="F11" s="258" t="s">
        <v>13</v>
      </c>
      <c r="G11" s="258" t="s">
        <v>14</v>
      </c>
      <c r="H11" s="258" t="s">
        <v>15</v>
      </c>
      <c r="I11" s="258" t="s">
        <v>16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58" t="s">
        <v>21</v>
      </c>
      <c r="O11" s="258" t="s">
        <v>22</v>
      </c>
      <c r="P11" s="258" t="s">
        <v>23</v>
      </c>
      <c r="Q11" s="258" t="s">
        <v>24</v>
      </c>
      <c r="R11" s="258" t="s">
        <v>25</v>
      </c>
      <c r="S11" s="258" t="s">
        <v>26</v>
      </c>
      <c r="T11" s="258" t="s">
        <v>27</v>
      </c>
      <c r="U11" s="258" t="s">
        <v>28</v>
      </c>
      <c r="V11" s="258" t="s">
        <v>29</v>
      </c>
      <c r="W11" s="258" t="s">
        <v>30</v>
      </c>
      <c r="X11" s="258" t="s">
        <v>31</v>
      </c>
      <c r="Y11" s="258" t="s">
        <v>32</v>
      </c>
      <c r="Z11" s="258" t="s">
        <v>33</v>
      </c>
      <c r="AA11" s="258" t="s">
        <v>34</v>
      </c>
      <c r="AB11" s="258" t="s">
        <v>35</v>
      </c>
      <c r="AC11" s="258" t="s">
        <v>36</v>
      </c>
      <c r="AD11" s="258" t="s">
        <v>37</v>
      </c>
      <c r="AE11" s="258" t="s">
        <v>38</v>
      </c>
      <c r="AF11" s="258" t="s">
        <v>39</v>
      </c>
      <c r="AG11" s="258" t="s">
        <v>40</v>
      </c>
      <c r="AH11" s="258" t="s">
        <v>41</v>
      </c>
      <c r="AI11" s="258" t="s">
        <v>42</v>
      </c>
      <c r="AJ11" s="258" t="s">
        <v>43</v>
      </c>
      <c r="AK11" s="258" t="s">
        <v>44</v>
      </c>
      <c r="AL11" s="258" t="s">
        <v>45</v>
      </c>
      <c r="AM11" s="258" t="s">
        <v>46</v>
      </c>
      <c r="AN11" s="258" t="s">
        <v>47</v>
      </c>
      <c r="AO11" s="258" t="s">
        <v>48</v>
      </c>
      <c r="AP11" s="258" t="s">
        <v>49</v>
      </c>
      <c r="AQ11" s="258" t="s">
        <v>50</v>
      </c>
      <c r="AR11" s="258" t="s">
        <v>51</v>
      </c>
      <c r="AS11" s="258" t="s">
        <v>52</v>
      </c>
      <c r="AT11" s="258" t="s">
        <v>53</v>
      </c>
      <c r="AU11" s="258" t="s">
        <v>54</v>
      </c>
      <c r="AV11" s="258" t="s">
        <v>55</v>
      </c>
      <c r="AW11" s="258" t="s">
        <v>56</v>
      </c>
      <c r="AX11" s="258" t="s">
        <v>57</v>
      </c>
      <c r="AY11" s="258" t="s">
        <v>58</v>
      </c>
      <c r="AZ11" s="258" t="s">
        <v>59</v>
      </c>
      <c r="BA11" s="258" t="s">
        <v>60</v>
      </c>
      <c r="BB11" s="258" t="s">
        <v>61</v>
      </c>
      <c r="BC11" s="258" t="s">
        <v>62</v>
      </c>
      <c r="BD11" s="258" t="s">
        <v>63</v>
      </c>
      <c r="BE11" s="258" t="s">
        <v>64</v>
      </c>
      <c r="BF11" s="259" t="s">
        <v>65</v>
      </c>
      <c r="BG11" s="258" t="s">
        <v>66</v>
      </c>
      <c r="BH11" s="259" t="s">
        <v>67</v>
      </c>
      <c r="BI11" s="259" t="s">
        <v>68</v>
      </c>
      <c r="BJ11" s="259" t="s">
        <v>69</v>
      </c>
      <c r="BK11" s="259" t="s">
        <v>70</v>
      </c>
      <c r="BL11" s="259" t="s">
        <v>71</v>
      </c>
      <c r="BM11" s="259" t="s">
        <v>72</v>
      </c>
      <c r="BN11" s="258" t="s">
        <v>73</v>
      </c>
      <c r="BO11" s="259" t="s">
        <v>74</v>
      </c>
      <c r="BP11" s="259" t="s">
        <v>75</v>
      </c>
      <c r="BQ11" s="259" t="s">
        <v>76</v>
      </c>
      <c r="BR11" s="259" t="s">
        <v>77</v>
      </c>
      <c r="BS11" s="259" t="s">
        <v>78</v>
      </c>
      <c r="BT11" s="259" t="s">
        <v>235</v>
      </c>
      <c r="BU11" s="258" t="s">
        <v>236</v>
      </c>
      <c r="BV11" s="259" t="s">
        <v>237</v>
      </c>
      <c r="BW11" s="259" t="s">
        <v>238</v>
      </c>
      <c r="BX11" s="259" t="s">
        <v>239</v>
      </c>
      <c r="BY11" s="259" t="s">
        <v>240</v>
      </c>
      <c r="BZ11" s="259" t="s">
        <v>241</v>
      </c>
      <c r="CA11" s="259" t="s">
        <v>242</v>
      </c>
      <c r="CB11" s="268" t="s">
        <v>243</v>
      </c>
      <c r="CC11" s="13" t="s">
        <v>246</v>
      </c>
    </row>
    <row r="12" spans="1:83" s="217" customFormat="1" ht="30" customHeight="1">
      <c r="A12" s="269" t="s">
        <v>225</v>
      </c>
      <c r="B12" s="300" t="s">
        <v>486</v>
      </c>
      <c r="C12" s="270" t="s">
        <v>79</v>
      </c>
      <c r="D12" s="410">
        <v>0.182139</v>
      </c>
      <c r="E12" s="411">
        <v>0.000138</v>
      </c>
      <c r="F12" s="411">
        <v>0.016773</v>
      </c>
      <c r="G12" s="411">
        <v>2.5E-05</v>
      </c>
      <c r="H12" s="411">
        <v>0.000968</v>
      </c>
      <c r="I12" s="411">
        <v>0.227023</v>
      </c>
      <c r="J12" s="411">
        <v>0.029674</v>
      </c>
      <c r="K12" s="411">
        <v>0.044348</v>
      </c>
      <c r="L12" s="411">
        <v>0.000668</v>
      </c>
      <c r="M12" s="411">
        <v>0.000182</v>
      </c>
      <c r="N12" s="411">
        <v>0.006557</v>
      </c>
      <c r="O12" s="411">
        <v>0.000962</v>
      </c>
      <c r="P12" s="411">
        <v>4.7E-05</v>
      </c>
      <c r="Q12" s="411">
        <v>0</v>
      </c>
      <c r="R12" s="412">
        <v>1E-06</v>
      </c>
      <c r="S12" s="412">
        <v>0.002401</v>
      </c>
      <c r="T12" s="412">
        <v>0.00262</v>
      </c>
      <c r="U12" s="412">
        <v>3.3E-05</v>
      </c>
      <c r="V12" s="412">
        <v>2.1E-05</v>
      </c>
      <c r="W12" s="412">
        <v>0</v>
      </c>
      <c r="X12" s="412">
        <v>2.6E-05</v>
      </c>
      <c r="Y12" s="412">
        <v>0</v>
      </c>
      <c r="Z12" s="412">
        <v>3E-06</v>
      </c>
      <c r="AA12" s="412">
        <v>0.00066</v>
      </c>
      <c r="AB12" s="412">
        <v>5.4E-05</v>
      </c>
      <c r="AC12" s="412">
        <v>3.9E-05</v>
      </c>
      <c r="AD12" s="412">
        <v>0.000106</v>
      </c>
      <c r="AE12" s="412">
        <v>0.000139</v>
      </c>
      <c r="AF12" s="412">
        <v>2E-06</v>
      </c>
      <c r="AG12" s="412">
        <v>0.000599</v>
      </c>
      <c r="AH12" s="412">
        <v>3.3E-05</v>
      </c>
      <c r="AI12" s="412">
        <v>0.000128</v>
      </c>
      <c r="AJ12" s="412">
        <v>0.000179</v>
      </c>
      <c r="AK12" s="412">
        <v>9.3E-05</v>
      </c>
      <c r="AL12" s="412">
        <v>1.6E-05</v>
      </c>
      <c r="AM12" s="412">
        <v>0.003938</v>
      </c>
      <c r="AN12" s="412">
        <v>0.002393</v>
      </c>
      <c r="AO12" s="412">
        <v>0.000182</v>
      </c>
      <c r="AP12" s="412">
        <v>0</v>
      </c>
      <c r="AQ12" s="412">
        <v>2.1E-05</v>
      </c>
      <c r="AR12" s="412">
        <v>0.003526</v>
      </c>
      <c r="AS12" s="412">
        <v>0.004838</v>
      </c>
      <c r="AT12" s="412">
        <v>0</v>
      </c>
      <c r="AU12" s="412">
        <v>0</v>
      </c>
      <c r="AV12" s="412">
        <v>0</v>
      </c>
      <c r="AW12" s="412">
        <v>0</v>
      </c>
      <c r="AX12" s="412">
        <v>0</v>
      </c>
      <c r="AY12" s="412">
        <v>6E-06</v>
      </c>
      <c r="AZ12" s="412">
        <v>1.1E-05</v>
      </c>
      <c r="BA12" s="412">
        <v>0</v>
      </c>
      <c r="BB12" s="412">
        <v>3E-06</v>
      </c>
      <c r="BC12" s="412">
        <v>0.000125</v>
      </c>
      <c r="BD12" s="412">
        <v>1.9E-05</v>
      </c>
      <c r="BE12" s="412">
        <v>2E-05</v>
      </c>
      <c r="BF12" s="413">
        <v>2.2E-05</v>
      </c>
      <c r="BG12" s="412">
        <v>0.00212</v>
      </c>
      <c r="BH12" s="413">
        <v>0</v>
      </c>
      <c r="BI12" s="413">
        <v>1.5E-05</v>
      </c>
      <c r="BJ12" s="413">
        <v>0</v>
      </c>
      <c r="BK12" s="413">
        <v>0.000856</v>
      </c>
      <c r="BL12" s="413">
        <v>0.001123</v>
      </c>
      <c r="BM12" s="413">
        <v>0.00019</v>
      </c>
      <c r="BN12" s="412">
        <v>0.000475</v>
      </c>
      <c r="BO12" s="413">
        <v>0.003619</v>
      </c>
      <c r="BP12" s="413">
        <v>0.027407</v>
      </c>
      <c r="BQ12" s="413">
        <v>0.000929</v>
      </c>
      <c r="BR12" s="413">
        <v>0.000141</v>
      </c>
      <c r="BS12" s="413">
        <v>0.000792</v>
      </c>
      <c r="BT12" s="413">
        <v>0.001122</v>
      </c>
      <c r="BU12" s="412">
        <v>9.7E-05</v>
      </c>
      <c r="BV12" s="413">
        <v>0.00045</v>
      </c>
      <c r="BW12" s="413">
        <v>1.3E-05</v>
      </c>
      <c r="BX12" s="413">
        <v>0.000424</v>
      </c>
      <c r="BY12" s="413">
        <v>0.001341</v>
      </c>
      <c r="BZ12" s="413">
        <v>0</v>
      </c>
      <c r="CA12" s="413">
        <v>0.000278</v>
      </c>
      <c r="CB12" s="414">
        <v>0</v>
      </c>
      <c r="CC12" s="414">
        <v>0.019179</v>
      </c>
      <c r="CE12" s="228"/>
    </row>
    <row r="13" spans="1:83" s="217" customFormat="1" ht="30" customHeight="1">
      <c r="A13" s="271">
        <f>A12+1</f>
        <v>2</v>
      </c>
      <c r="B13" s="301" t="s">
        <v>487</v>
      </c>
      <c r="C13" s="209" t="s">
        <v>80</v>
      </c>
      <c r="D13" s="415">
        <v>0.000441</v>
      </c>
      <c r="E13" s="416">
        <v>0.253249</v>
      </c>
      <c r="F13" s="411">
        <v>8.8E-05</v>
      </c>
      <c r="G13" s="411">
        <v>0.000812</v>
      </c>
      <c r="H13" s="411">
        <v>0.000613</v>
      </c>
      <c r="I13" s="411">
        <v>0.000443</v>
      </c>
      <c r="J13" s="411">
        <v>5.5E-05</v>
      </c>
      <c r="K13" s="411">
        <v>0</v>
      </c>
      <c r="L13" s="411">
        <v>0.000453</v>
      </c>
      <c r="M13" s="411">
        <v>0.000333</v>
      </c>
      <c r="N13" s="411">
        <v>0.001127</v>
      </c>
      <c r="O13" s="411">
        <v>0.097536</v>
      </c>
      <c r="P13" s="411">
        <v>0.017465</v>
      </c>
      <c r="Q13" s="411">
        <v>0.000209</v>
      </c>
      <c r="R13" s="412">
        <v>0.000109</v>
      </c>
      <c r="S13" s="412">
        <v>0.000596</v>
      </c>
      <c r="T13" s="412">
        <v>3E-06</v>
      </c>
      <c r="U13" s="412">
        <v>0.000504</v>
      </c>
      <c r="V13" s="412">
        <v>0.000251</v>
      </c>
      <c r="W13" s="412">
        <v>0.000104</v>
      </c>
      <c r="X13" s="412">
        <v>0.000176</v>
      </c>
      <c r="Y13" s="412">
        <v>0</v>
      </c>
      <c r="Z13" s="412">
        <v>0.000172</v>
      </c>
      <c r="AA13" s="412">
        <v>0.000186</v>
      </c>
      <c r="AB13" s="412">
        <v>7.1E-05</v>
      </c>
      <c r="AC13" s="412">
        <v>0.000325</v>
      </c>
      <c r="AD13" s="412">
        <v>0.007665</v>
      </c>
      <c r="AE13" s="412">
        <v>0.000385</v>
      </c>
      <c r="AF13" s="412">
        <v>4E-06</v>
      </c>
      <c r="AG13" s="412">
        <v>0.001818</v>
      </c>
      <c r="AH13" s="412">
        <v>2.3E-05</v>
      </c>
      <c r="AI13" s="412">
        <v>4.2E-05</v>
      </c>
      <c r="AJ13" s="412">
        <v>0.000119</v>
      </c>
      <c r="AK13" s="412">
        <v>0.000547</v>
      </c>
      <c r="AL13" s="412">
        <v>1E-06</v>
      </c>
      <c r="AM13" s="412">
        <v>0.001476</v>
      </c>
      <c r="AN13" s="412">
        <v>0.000598</v>
      </c>
      <c r="AO13" s="412">
        <v>0.000199</v>
      </c>
      <c r="AP13" s="412">
        <v>4.4E-05</v>
      </c>
      <c r="AQ13" s="412">
        <v>1.6E-05</v>
      </c>
      <c r="AR13" s="412">
        <v>0.00014</v>
      </c>
      <c r="AS13" s="412">
        <v>3E-06</v>
      </c>
      <c r="AT13" s="412">
        <v>3.3E-05</v>
      </c>
      <c r="AU13" s="412">
        <v>0</v>
      </c>
      <c r="AV13" s="412">
        <v>0</v>
      </c>
      <c r="AW13" s="412">
        <v>0</v>
      </c>
      <c r="AX13" s="412">
        <v>0</v>
      </c>
      <c r="AY13" s="412">
        <v>0</v>
      </c>
      <c r="AZ13" s="412">
        <v>0</v>
      </c>
      <c r="BA13" s="412">
        <v>0</v>
      </c>
      <c r="BB13" s="412">
        <v>0.000429</v>
      </c>
      <c r="BC13" s="412">
        <v>5.4E-05</v>
      </c>
      <c r="BD13" s="412">
        <v>0</v>
      </c>
      <c r="BE13" s="412">
        <v>0</v>
      </c>
      <c r="BF13" s="413">
        <v>1E-06</v>
      </c>
      <c r="BG13" s="412">
        <v>0.000193</v>
      </c>
      <c r="BH13" s="413">
        <v>2E-06</v>
      </c>
      <c r="BI13" s="413">
        <v>0</v>
      </c>
      <c r="BJ13" s="413">
        <v>0</v>
      </c>
      <c r="BK13" s="413">
        <v>5E-05</v>
      </c>
      <c r="BL13" s="413">
        <v>0.000397</v>
      </c>
      <c r="BM13" s="413">
        <v>1E-06</v>
      </c>
      <c r="BN13" s="412">
        <v>1.1E-05</v>
      </c>
      <c r="BO13" s="413">
        <v>0.002211</v>
      </c>
      <c r="BP13" s="413">
        <v>2E-06</v>
      </c>
      <c r="BQ13" s="413">
        <v>5.3E-05</v>
      </c>
      <c r="BR13" s="413">
        <v>8E-06</v>
      </c>
      <c r="BS13" s="413">
        <v>8E-06</v>
      </c>
      <c r="BT13" s="413">
        <v>0</v>
      </c>
      <c r="BU13" s="412">
        <v>4.6E-05</v>
      </c>
      <c r="BV13" s="413">
        <v>8.7E-05</v>
      </c>
      <c r="BW13" s="413">
        <v>0</v>
      </c>
      <c r="BX13" s="413">
        <v>1E-06</v>
      </c>
      <c r="BY13" s="413">
        <v>0.000432</v>
      </c>
      <c r="BZ13" s="413">
        <v>0</v>
      </c>
      <c r="CA13" s="413">
        <v>0.001244</v>
      </c>
      <c r="CB13" s="414">
        <v>0</v>
      </c>
      <c r="CC13" s="414">
        <v>0.002225</v>
      </c>
      <c r="CE13" s="228"/>
    </row>
    <row r="14" spans="1:83" s="217" customFormat="1" ht="30" customHeight="1">
      <c r="A14" s="271">
        <f aca="true" t="shared" si="0" ref="A14:A77">A13+1</f>
        <v>3</v>
      </c>
      <c r="B14" s="301" t="s">
        <v>488</v>
      </c>
      <c r="C14" s="209" t="s">
        <v>271</v>
      </c>
      <c r="D14" s="415">
        <v>3E-06</v>
      </c>
      <c r="E14" s="411">
        <v>6.4E-05</v>
      </c>
      <c r="F14" s="416">
        <v>0.038298</v>
      </c>
      <c r="G14" s="411">
        <v>0</v>
      </c>
      <c r="H14" s="411">
        <v>0</v>
      </c>
      <c r="I14" s="411">
        <v>0.001754</v>
      </c>
      <c r="J14" s="411">
        <v>1E-06</v>
      </c>
      <c r="K14" s="411">
        <v>0</v>
      </c>
      <c r="L14" s="411">
        <v>0</v>
      </c>
      <c r="M14" s="411">
        <v>0</v>
      </c>
      <c r="N14" s="411">
        <v>2.2E-05</v>
      </c>
      <c r="O14" s="411">
        <v>4E-06</v>
      </c>
      <c r="P14" s="411">
        <v>0</v>
      </c>
      <c r="Q14" s="411">
        <v>0</v>
      </c>
      <c r="R14" s="412">
        <v>0</v>
      </c>
      <c r="S14" s="412">
        <v>8E-06</v>
      </c>
      <c r="T14" s="412">
        <v>0</v>
      </c>
      <c r="U14" s="412">
        <v>0</v>
      </c>
      <c r="V14" s="412">
        <v>2E-06</v>
      </c>
      <c r="W14" s="412">
        <v>0</v>
      </c>
      <c r="X14" s="412">
        <v>0</v>
      </c>
      <c r="Y14" s="412">
        <v>0</v>
      </c>
      <c r="Z14" s="412">
        <v>0</v>
      </c>
      <c r="AA14" s="412">
        <v>1E-06</v>
      </c>
      <c r="AB14" s="412">
        <v>0</v>
      </c>
      <c r="AC14" s="412">
        <v>2E-06</v>
      </c>
      <c r="AD14" s="412">
        <v>3E-06</v>
      </c>
      <c r="AE14" s="412">
        <v>0</v>
      </c>
      <c r="AF14" s="412">
        <v>0</v>
      </c>
      <c r="AG14" s="412">
        <v>1E-06</v>
      </c>
      <c r="AH14" s="412">
        <v>2.2E-05</v>
      </c>
      <c r="AI14" s="412">
        <v>0</v>
      </c>
      <c r="AJ14" s="412">
        <v>2E-06</v>
      </c>
      <c r="AK14" s="412">
        <v>0</v>
      </c>
      <c r="AL14" s="412">
        <v>0</v>
      </c>
      <c r="AM14" s="412">
        <v>0.000391</v>
      </c>
      <c r="AN14" s="412">
        <v>0</v>
      </c>
      <c r="AO14" s="412">
        <v>1E-05</v>
      </c>
      <c r="AP14" s="412">
        <v>0</v>
      </c>
      <c r="AQ14" s="412">
        <v>0</v>
      </c>
      <c r="AR14" s="412">
        <v>0.000517</v>
      </c>
      <c r="AS14" s="412">
        <v>0.000468</v>
      </c>
      <c r="AT14" s="412">
        <v>0</v>
      </c>
      <c r="AU14" s="412">
        <v>0</v>
      </c>
      <c r="AV14" s="412">
        <v>0</v>
      </c>
      <c r="AW14" s="412">
        <v>0</v>
      </c>
      <c r="AX14" s="412">
        <v>0</v>
      </c>
      <c r="AY14" s="412">
        <v>0</v>
      </c>
      <c r="AZ14" s="412">
        <v>0</v>
      </c>
      <c r="BA14" s="412">
        <v>0</v>
      </c>
      <c r="BB14" s="412">
        <v>0</v>
      </c>
      <c r="BC14" s="412">
        <v>0</v>
      </c>
      <c r="BD14" s="412">
        <v>0</v>
      </c>
      <c r="BE14" s="412">
        <v>1E-06</v>
      </c>
      <c r="BF14" s="413">
        <v>0</v>
      </c>
      <c r="BG14" s="412">
        <v>6.4E-05</v>
      </c>
      <c r="BH14" s="413">
        <v>0</v>
      </c>
      <c r="BI14" s="413">
        <v>0</v>
      </c>
      <c r="BJ14" s="413">
        <v>0</v>
      </c>
      <c r="BK14" s="413">
        <v>0</v>
      </c>
      <c r="BL14" s="413">
        <v>0</v>
      </c>
      <c r="BM14" s="413">
        <v>1E-05</v>
      </c>
      <c r="BN14" s="412">
        <v>0</v>
      </c>
      <c r="BO14" s="413">
        <v>3E-06</v>
      </c>
      <c r="BP14" s="413">
        <v>0</v>
      </c>
      <c r="BQ14" s="413">
        <v>1E-06</v>
      </c>
      <c r="BR14" s="413">
        <v>3E-06</v>
      </c>
      <c r="BS14" s="413">
        <v>9E-06</v>
      </c>
      <c r="BT14" s="413">
        <v>2.9E-05</v>
      </c>
      <c r="BU14" s="412">
        <v>5E-06</v>
      </c>
      <c r="BV14" s="413">
        <v>4.7E-05</v>
      </c>
      <c r="BW14" s="413">
        <v>0</v>
      </c>
      <c r="BX14" s="413">
        <v>9E-06</v>
      </c>
      <c r="BY14" s="413">
        <v>3E-06</v>
      </c>
      <c r="BZ14" s="413">
        <v>0</v>
      </c>
      <c r="CA14" s="413">
        <v>3.3E-05</v>
      </c>
      <c r="CB14" s="414">
        <v>0</v>
      </c>
      <c r="CC14" s="414">
        <v>0.000127</v>
      </c>
      <c r="CE14" s="228"/>
    </row>
    <row r="15" spans="1:83" s="217" customFormat="1" ht="30" customHeight="1">
      <c r="A15" s="271">
        <f t="shared" si="0"/>
        <v>4</v>
      </c>
      <c r="B15" s="301" t="s">
        <v>489</v>
      </c>
      <c r="C15" s="209" t="s">
        <v>81</v>
      </c>
      <c r="D15" s="415">
        <v>0.004098</v>
      </c>
      <c r="E15" s="411">
        <v>0.002995</v>
      </c>
      <c r="F15" s="411">
        <v>0.000541</v>
      </c>
      <c r="G15" s="416">
        <v>0.002456</v>
      </c>
      <c r="H15" s="411">
        <v>0.000257</v>
      </c>
      <c r="I15" s="411">
        <v>0.002327</v>
      </c>
      <c r="J15" s="411">
        <v>0.001208</v>
      </c>
      <c r="K15" s="411">
        <v>0.000308</v>
      </c>
      <c r="L15" s="411">
        <v>0.000933</v>
      </c>
      <c r="M15" s="411">
        <v>0.000391</v>
      </c>
      <c r="N15" s="411">
        <v>0.000533</v>
      </c>
      <c r="O15" s="411">
        <v>0.001197</v>
      </c>
      <c r="P15" s="411">
        <v>0.005399</v>
      </c>
      <c r="Q15" s="411">
        <v>6E-06</v>
      </c>
      <c r="R15" s="412">
        <v>0.004631</v>
      </c>
      <c r="S15" s="412">
        <v>0.011384</v>
      </c>
      <c r="T15" s="412">
        <v>8E-05</v>
      </c>
      <c r="U15" s="412">
        <v>0.00101</v>
      </c>
      <c r="V15" s="412">
        <v>0.00991</v>
      </c>
      <c r="W15" s="412">
        <v>0.063232</v>
      </c>
      <c r="X15" s="412">
        <v>0.000242</v>
      </c>
      <c r="Y15" s="412">
        <v>1.9E-05</v>
      </c>
      <c r="Z15" s="412">
        <v>0.000336</v>
      </c>
      <c r="AA15" s="412">
        <v>0.000441</v>
      </c>
      <c r="AB15" s="412">
        <v>6.6E-05</v>
      </c>
      <c r="AC15" s="412">
        <v>0.00071</v>
      </c>
      <c r="AD15" s="412">
        <v>0.000238</v>
      </c>
      <c r="AE15" s="412">
        <v>0.000554</v>
      </c>
      <c r="AF15" s="412">
        <v>0.000203</v>
      </c>
      <c r="AG15" s="412">
        <v>0.112494</v>
      </c>
      <c r="AH15" s="412">
        <v>0.000636</v>
      </c>
      <c r="AI15" s="412">
        <v>0.001323</v>
      </c>
      <c r="AJ15" s="412">
        <v>0.002954</v>
      </c>
      <c r="AK15" s="412">
        <v>7.2E-05</v>
      </c>
      <c r="AL15" s="412">
        <v>0.000125</v>
      </c>
      <c r="AM15" s="412">
        <v>2.8E-05</v>
      </c>
      <c r="AN15" s="412">
        <v>7.1E-05</v>
      </c>
      <c r="AO15" s="412">
        <v>4E-05</v>
      </c>
      <c r="AP15" s="412">
        <v>2E-06</v>
      </c>
      <c r="AQ15" s="412">
        <v>0.00022</v>
      </c>
      <c r="AR15" s="412">
        <v>0.000345</v>
      </c>
      <c r="AS15" s="412">
        <v>0.000137</v>
      </c>
      <c r="AT15" s="412">
        <v>0</v>
      </c>
      <c r="AU15" s="412">
        <v>0</v>
      </c>
      <c r="AV15" s="412">
        <v>0</v>
      </c>
      <c r="AW15" s="412">
        <v>0</v>
      </c>
      <c r="AX15" s="412">
        <v>9.3E-05</v>
      </c>
      <c r="AY15" s="412">
        <v>0.00157</v>
      </c>
      <c r="AZ15" s="412">
        <v>1.6E-05</v>
      </c>
      <c r="BA15" s="412">
        <v>0.000278</v>
      </c>
      <c r="BB15" s="412">
        <v>0.000384</v>
      </c>
      <c r="BC15" s="412">
        <v>0.000188</v>
      </c>
      <c r="BD15" s="412">
        <v>0.00031</v>
      </c>
      <c r="BE15" s="412">
        <v>0.000166</v>
      </c>
      <c r="BF15" s="413">
        <v>4.6E-05</v>
      </c>
      <c r="BG15" s="412">
        <v>0.000587</v>
      </c>
      <c r="BH15" s="413">
        <v>1.1E-05</v>
      </c>
      <c r="BI15" s="413">
        <v>0.000345</v>
      </c>
      <c r="BJ15" s="413">
        <v>0.001143</v>
      </c>
      <c r="BK15" s="413">
        <v>3E-05</v>
      </c>
      <c r="BL15" s="413">
        <v>0.000424</v>
      </c>
      <c r="BM15" s="413">
        <v>0.000223</v>
      </c>
      <c r="BN15" s="412">
        <v>0.000191</v>
      </c>
      <c r="BO15" s="413">
        <v>1.9E-05</v>
      </c>
      <c r="BP15" s="413">
        <v>8.5E-05</v>
      </c>
      <c r="BQ15" s="413">
        <v>5.9E-05</v>
      </c>
      <c r="BR15" s="413">
        <v>4.9E-05</v>
      </c>
      <c r="BS15" s="413">
        <v>7.3E-05</v>
      </c>
      <c r="BT15" s="413">
        <v>0.000139</v>
      </c>
      <c r="BU15" s="412">
        <v>0.000129</v>
      </c>
      <c r="BV15" s="413">
        <v>0.000332</v>
      </c>
      <c r="BW15" s="413">
        <v>0.000133</v>
      </c>
      <c r="BX15" s="413">
        <v>0.000137</v>
      </c>
      <c r="BY15" s="413">
        <v>1.8E-05</v>
      </c>
      <c r="BZ15" s="413">
        <v>0.000179</v>
      </c>
      <c r="CA15" s="413">
        <v>0.000356</v>
      </c>
      <c r="CB15" s="414">
        <v>0</v>
      </c>
      <c r="CC15" s="414">
        <v>0.006062</v>
      </c>
      <c r="CE15" s="228"/>
    </row>
    <row r="16" spans="1:83" s="217" customFormat="1" ht="57" customHeight="1">
      <c r="A16" s="271">
        <f t="shared" si="0"/>
        <v>5</v>
      </c>
      <c r="B16" s="302" t="s">
        <v>490</v>
      </c>
      <c r="C16" s="17" t="s">
        <v>228</v>
      </c>
      <c r="D16" s="417">
        <v>0.000409</v>
      </c>
      <c r="E16" s="418">
        <v>0.000857</v>
      </c>
      <c r="F16" s="418">
        <v>2.4E-05</v>
      </c>
      <c r="G16" s="418">
        <v>0.03072</v>
      </c>
      <c r="H16" s="419">
        <v>0.067992</v>
      </c>
      <c r="I16" s="418">
        <v>8.3E-05</v>
      </c>
      <c r="J16" s="418">
        <v>6E-06</v>
      </c>
      <c r="K16" s="418">
        <v>1.2E-05</v>
      </c>
      <c r="L16" s="418">
        <v>5.9E-05</v>
      </c>
      <c r="M16" s="418">
        <v>5.6E-05</v>
      </c>
      <c r="N16" s="418">
        <v>0.000178</v>
      </c>
      <c r="O16" s="418">
        <v>2.8E-05</v>
      </c>
      <c r="P16" s="418">
        <v>0.000117</v>
      </c>
      <c r="Q16" s="418">
        <v>2.9E-05</v>
      </c>
      <c r="R16" s="420">
        <v>0.016261</v>
      </c>
      <c r="S16" s="420">
        <v>0.014174</v>
      </c>
      <c r="T16" s="420">
        <v>0.000198</v>
      </c>
      <c r="U16" s="420">
        <v>0.000716</v>
      </c>
      <c r="V16" s="420">
        <v>0.061664</v>
      </c>
      <c r="W16" s="420">
        <v>0.00625</v>
      </c>
      <c r="X16" s="420">
        <v>0.00073</v>
      </c>
      <c r="Y16" s="420">
        <v>0.003913</v>
      </c>
      <c r="Z16" s="420">
        <v>0.001004</v>
      </c>
      <c r="AA16" s="420">
        <v>0.000359</v>
      </c>
      <c r="AB16" s="420">
        <v>0.0001</v>
      </c>
      <c r="AC16" s="420">
        <v>0.000448</v>
      </c>
      <c r="AD16" s="420">
        <v>0.000252</v>
      </c>
      <c r="AE16" s="420">
        <v>0.000213</v>
      </c>
      <c r="AF16" s="420">
        <v>0.000262</v>
      </c>
      <c r="AG16" s="420">
        <v>0.018738</v>
      </c>
      <c r="AH16" s="420">
        <v>0.000196</v>
      </c>
      <c r="AI16" s="420">
        <v>0.005035</v>
      </c>
      <c r="AJ16" s="420">
        <v>0.000493</v>
      </c>
      <c r="AK16" s="420">
        <v>0.011366</v>
      </c>
      <c r="AL16" s="420">
        <v>2.3E-05</v>
      </c>
      <c r="AM16" s="420">
        <v>4.9E-05</v>
      </c>
      <c r="AN16" s="420">
        <v>5.7E-05</v>
      </c>
      <c r="AO16" s="420">
        <v>0.000943</v>
      </c>
      <c r="AP16" s="420">
        <v>0</v>
      </c>
      <c r="AQ16" s="420">
        <v>0.000288</v>
      </c>
      <c r="AR16" s="420">
        <v>7.9E-05</v>
      </c>
      <c r="AS16" s="420">
        <v>4.9E-05</v>
      </c>
      <c r="AT16" s="420">
        <v>2E-06</v>
      </c>
      <c r="AU16" s="420">
        <v>1E-06</v>
      </c>
      <c r="AV16" s="420">
        <v>0</v>
      </c>
      <c r="AW16" s="420">
        <v>0</v>
      </c>
      <c r="AX16" s="420">
        <v>0</v>
      </c>
      <c r="AY16" s="420">
        <v>0</v>
      </c>
      <c r="AZ16" s="420">
        <v>0.000103</v>
      </c>
      <c r="BA16" s="420">
        <v>0</v>
      </c>
      <c r="BB16" s="420">
        <v>1E-06</v>
      </c>
      <c r="BC16" s="420">
        <v>0.000229</v>
      </c>
      <c r="BD16" s="420">
        <v>2.8E-05</v>
      </c>
      <c r="BE16" s="420">
        <v>5.6E-05</v>
      </c>
      <c r="BF16" s="421">
        <v>0.000853</v>
      </c>
      <c r="BG16" s="420">
        <v>0.00072</v>
      </c>
      <c r="BH16" s="421">
        <v>0</v>
      </c>
      <c r="BI16" s="421">
        <v>0</v>
      </c>
      <c r="BJ16" s="421">
        <v>0</v>
      </c>
      <c r="BK16" s="421">
        <v>0.000753</v>
      </c>
      <c r="BL16" s="421">
        <v>0</v>
      </c>
      <c r="BM16" s="421">
        <v>0</v>
      </c>
      <c r="BN16" s="420">
        <v>4.2E-05</v>
      </c>
      <c r="BO16" s="421">
        <v>0.012145</v>
      </c>
      <c r="BP16" s="421">
        <v>0.002725</v>
      </c>
      <c r="BQ16" s="421">
        <v>0.000607</v>
      </c>
      <c r="BR16" s="421">
        <v>0.000153</v>
      </c>
      <c r="BS16" s="421">
        <v>1.3E-05</v>
      </c>
      <c r="BT16" s="421">
        <v>0.000187</v>
      </c>
      <c r="BU16" s="420">
        <v>2.5E-05</v>
      </c>
      <c r="BV16" s="421">
        <v>0.001676</v>
      </c>
      <c r="BW16" s="421">
        <v>0</v>
      </c>
      <c r="BX16" s="421">
        <v>5.3E-05</v>
      </c>
      <c r="BY16" s="421">
        <v>0.000894</v>
      </c>
      <c r="BZ16" s="421">
        <v>0</v>
      </c>
      <c r="CA16" s="421">
        <v>0.001295</v>
      </c>
      <c r="CB16" s="422">
        <v>0</v>
      </c>
      <c r="CC16" s="422">
        <v>0.004371</v>
      </c>
      <c r="CE16" s="228"/>
    </row>
    <row r="17" spans="1:83" s="217" customFormat="1" ht="30" customHeight="1">
      <c r="A17" s="271">
        <f>+A16+1</f>
        <v>6</v>
      </c>
      <c r="B17" s="301" t="s">
        <v>491</v>
      </c>
      <c r="C17" s="209" t="s">
        <v>82</v>
      </c>
      <c r="D17" s="415">
        <v>0.097973</v>
      </c>
      <c r="E17" s="411">
        <v>0.003837</v>
      </c>
      <c r="F17" s="411">
        <v>0.049396</v>
      </c>
      <c r="G17" s="411">
        <v>2E-05</v>
      </c>
      <c r="H17" s="411">
        <v>0.00023</v>
      </c>
      <c r="I17" s="416">
        <v>0.168482</v>
      </c>
      <c r="J17" s="411">
        <v>0.049929</v>
      </c>
      <c r="K17" s="411">
        <v>8.5E-05</v>
      </c>
      <c r="L17" s="411">
        <v>0.010161</v>
      </c>
      <c r="M17" s="411">
        <v>0.000738</v>
      </c>
      <c r="N17" s="411">
        <v>0.000874</v>
      </c>
      <c r="O17" s="411">
        <v>0.000166</v>
      </c>
      <c r="P17" s="411">
        <v>0.000797</v>
      </c>
      <c r="Q17" s="411">
        <v>0.000189</v>
      </c>
      <c r="R17" s="412">
        <v>0.000874</v>
      </c>
      <c r="S17" s="412">
        <v>0.000608</v>
      </c>
      <c r="T17" s="412">
        <v>0.0004</v>
      </c>
      <c r="U17" s="412">
        <v>0.000183</v>
      </c>
      <c r="V17" s="412">
        <v>3.9E-05</v>
      </c>
      <c r="W17" s="412">
        <v>0</v>
      </c>
      <c r="X17" s="412">
        <v>3.1E-05</v>
      </c>
      <c r="Y17" s="412">
        <v>5.4E-05</v>
      </c>
      <c r="Z17" s="412">
        <v>0.00013</v>
      </c>
      <c r="AA17" s="412">
        <v>0.000445</v>
      </c>
      <c r="AB17" s="412">
        <v>1.7E-05</v>
      </c>
      <c r="AC17" s="412">
        <v>2.2E-05</v>
      </c>
      <c r="AD17" s="412">
        <v>0.002036</v>
      </c>
      <c r="AE17" s="412">
        <v>0.000148</v>
      </c>
      <c r="AF17" s="412">
        <v>0.000655</v>
      </c>
      <c r="AG17" s="412">
        <v>0.000332</v>
      </c>
      <c r="AH17" s="412">
        <v>6.2E-05</v>
      </c>
      <c r="AI17" s="412">
        <v>0.001497</v>
      </c>
      <c r="AJ17" s="412">
        <v>0.000818</v>
      </c>
      <c r="AK17" s="412">
        <v>0.000262</v>
      </c>
      <c r="AL17" s="412">
        <v>0.000344</v>
      </c>
      <c r="AM17" s="412">
        <v>0.015628</v>
      </c>
      <c r="AN17" s="412">
        <v>0.023411</v>
      </c>
      <c r="AO17" s="412">
        <v>0.000139</v>
      </c>
      <c r="AP17" s="412">
        <v>0.000721</v>
      </c>
      <c r="AQ17" s="412">
        <v>0.000266</v>
      </c>
      <c r="AR17" s="412">
        <v>0.050266</v>
      </c>
      <c r="AS17" s="412">
        <v>0.112829</v>
      </c>
      <c r="AT17" s="412">
        <v>8.3E-05</v>
      </c>
      <c r="AU17" s="412">
        <v>4E-06</v>
      </c>
      <c r="AV17" s="412">
        <v>1.1E-05</v>
      </c>
      <c r="AW17" s="412">
        <v>0.000147</v>
      </c>
      <c r="AX17" s="412">
        <v>0.000504</v>
      </c>
      <c r="AY17" s="412">
        <v>0.000677</v>
      </c>
      <c r="AZ17" s="412">
        <v>0.000899</v>
      </c>
      <c r="BA17" s="412">
        <v>0.002896</v>
      </c>
      <c r="BB17" s="412">
        <v>0.000129</v>
      </c>
      <c r="BC17" s="412">
        <v>0.000611</v>
      </c>
      <c r="BD17" s="412">
        <v>0.00138</v>
      </c>
      <c r="BE17" s="412">
        <v>0.000802</v>
      </c>
      <c r="BF17" s="413">
        <v>0.000226</v>
      </c>
      <c r="BG17" s="412">
        <v>0.001097</v>
      </c>
      <c r="BH17" s="413">
        <v>0.000216</v>
      </c>
      <c r="BI17" s="413">
        <v>0.000656</v>
      </c>
      <c r="BJ17" s="413">
        <v>1E-06</v>
      </c>
      <c r="BK17" s="413">
        <v>0.000238</v>
      </c>
      <c r="BL17" s="413">
        <v>0.006002</v>
      </c>
      <c r="BM17" s="413">
        <v>0.003251</v>
      </c>
      <c r="BN17" s="412">
        <v>0.000577</v>
      </c>
      <c r="BO17" s="413">
        <v>0.011274</v>
      </c>
      <c r="BP17" s="413">
        <v>0.003112</v>
      </c>
      <c r="BQ17" s="413">
        <v>0.002086</v>
      </c>
      <c r="BR17" s="413">
        <v>0.004562</v>
      </c>
      <c r="BS17" s="413">
        <v>0.002813</v>
      </c>
      <c r="BT17" s="413">
        <v>0.02495</v>
      </c>
      <c r="BU17" s="412">
        <v>0.001811</v>
      </c>
      <c r="BV17" s="413">
        <v>0.000426</v>
      </c>
      <c r="BW17" s="413">
        <v>7.6E-05</v>
      </c>
      <c r="BX17" s="413">
        <v>0.004114</v>
      </c>
      <c r="BY17" s="413">
        <v>0.052535</v>
      </c>
      <c r="BZ17" s="413">
        <v>0.000132</v>
      </c>
      <c r="CA17" s="413">
        <v>0.004925</v>
      </c>
      <c r="CB17" s="414">
        <v>0</v>
      </c>
      <c r="CC17" s="423">
        <v>0.016704</v>
      </c>
      <c r="CE17" s="228"/>
    </row>
    <row r="18" spans="1:83" s="217" customFormat="1" ht="30" customHeight="1">
      <c r="A18" s="271">
        <f t="shared" si="0"/>
        <v>7</v>
      </c>
      <c r="B18" s="301" t="s">
        <v>492</v>
      </c>
      <c r="C18" s="209" t="s">
        <v>272</v>
      </c>
      <c r="D18" s="415">
        <v>0.000206</v>
      </c>
      <c r="E18" s="411">
        <v>8.6E-05</v>
      </c>
      <c r="F18" s="411">
        <v>0.00046</v>
      </c>
      <c r="G18" s="411">
        <v>0.000193</v>
      </c>
      <c r="H18" s="411">
        <v>0.000415</v>
      </c>
      <c r="I18" s="411">
        <v>0.001893</v>
      </c>
      <c r="J18" s="416">
        <v>0.05305</v>
      </c>
      <c r="K18" s="411">
        <v>1.2E-05</v>
      </c>
      <c r="L18" s="411">
        <v>4.7E-05</v>
      </c>
      <c r="M18" s="411">
        <v>0.000742</v>
      </c>
      <c r="N18" s="411">
        <v>0.000831</v>
      </c>
      <c r="O18" s="411">
        <v>2.6E-05</v>
      </c>
      <c r="P18" s="411">
        <v>0.000806</v>
      </c>
      <c r="Q18" s="411">
        <v>0.000132</v>
      </c>
      <c r="R18" s="412">
        <v>0.000417</v>
      </c>
      <c r="S18" s="412">
        <v>0.002125</v>
      </c>
      <c r="T18" s="412">
        <v>8.1E-05</v>
      </c>
      <c r="U18" s="412">
        <v>0.000275</v>
      </c>
      <c r="V18" s="412">
        <v>0.000177</v>
      </c>
      <c r="W18" s="412">
        <v>0.000271</v>
      </c>
      <c r="X18" s="412">
        <v>0.000272</v>
      </c>
      <c r="Y18" s="412">
        <v>2.5E-05</v>
      </c>
      <c r="Z18" s="412">
        <v>0.00038</v>
      </c>
      <c r="AA18" s="412">
        <v>0.000752</v>
      </c>
      <c r="AB18" s="412">
        <v>3.3E-05</v>
      </c>
      <c r="AC18" s="412">
        <v>0.000155</v>
      </c>
      <c r="AD18" s="412">
        <v>0.000111</v>
      </c>
      <c r="AE18" s="412">
        <v>2.6E-05</v>
      </c>
      <c r="AF18" s="412">
        <v>0.000187</v>
      </c>
      <c r="AG18" s="412">
        <v>8.4E-05</v>
      </c>
      <c r="AH18" s="412">
        <v>0.000213</v>
      </c>
      <c r="AI18" s="412">
        <v>0.000363</v>
      </c>
      <c r="AJ18" s="412">
        <v>0.00018</v>
      </c>
      <c r="AK18" s="412">
        <v>0.000326</v>
      </c>
      <c r="AL18" s="412">
        <v>0.000704</v>
      </c>
      <c r="AM18" s="412">
        <v>0.005543</v>
      </c>
      <c r="AN18" s="412">
        <v>0.00256</v>
      </c>
      <c r="AO18" s="412">
        <v>0.000458</v>
      </c>
      <c r="AP18" s="412">
        <v>0.00194</v>
      </c>
      <c r="AQ18" s="412">
        <v>0.000179</v>
      </c>
      <c r="AR18" s="412">
        <v>0.013697</v>
      </c>
      <c r="AS18" s="412">
        <v>0.090954</v>
      </c>
      <c r="AT18" s="412">
        <v>1.3E-05</v>
      </c>
      <c r="AU18" s="412">
        <v>3.1E-05</v>
      </c>
      <c r="AV18" s="412">
        <v>2E-06</v>
      </c>
      <c r="AW18" s="412">
        <v>0.000247</v>
      </c>
      <c r="AX18" s="412">
        <v>0.000149</v>
      </c>
      <c r="AY18" s="412">
        <v>0.000218</v>
      </c>
      <c r="AZ18" s="412">
        <v>0.001224</v>
      </c>
      <c r="BA18" s="412">
        <v>0.000207</v>
      </c>
      <c r="BB18" s="412">
        <v>0.000281</v>
      </c>
      <c r="BC18" s="412">
        <v>4.4E-05</v>
      </c>
      <c r="BD18" s="412">
        <v>0.000639</v>
      </c>
      <c r="BE18" s="412">
        <v>0.000475</v>
      </c>
      <c r="BF18" s="413">
        <v>0.000101</v>
      </c>
      <c r="BG18" s="412">
        <v>0.000556</v>
      </c>
      <c r="BH18" s="413">
        <v>2.6E-05</v>
      </c>
      <c r="BI18" s="413">
        <v>6.8E-05</v>
      </c>
      <c r="BJ18" s="413">
        <v>3E-06</v>
      </c>
      <c r="BK18" s="413">
        <v>0.000372</v>
      </c>
      <c r="BL18" s="413">
        <v>0.000414</v>
      </c>
      <c r="BM18" s="413">
        <v>0.000163</v>
      </c>
      <c r="BN18" s="412">
        <v>0.000255</v>
      </c>
      <c r="BO18" s="413">
        <v>0.000284</v>
      </c>
      <c r="BP18" s="413">
        <v>7.5E-05</v>
      </c>
      <c r="BQ18" s="413">
        <v>0.000713</v>
      </c>
      <c r="BR18" s="413">
        <v>0.000783</v>
      </c>
      <c r="BS18" s="413">
        <v>0.000161</v>
      </c>
      <c r="BT18" s="413">
        <v>0.000221</v>
      </c>
      <c r="BU18" s="412">
        <v>0.000324</v>
      </c>
      <c r="BV18" s="413">
        <v>0.00017</v>
      </c>
      <c r="BW18" s="413">
        <v>5.8E-05</v>
      </c>
      <c r="BX18" s="413">
        <v>0.000408</v>
      </c>
      <c r="BY18" s="413">
        <v>3.4E-05</v>
      </c>
      <c r="BZ18" s="413">
        <v>3.5E-05</v>
      </c>
      <c r="CA18" s="413">
        <v>0.000167</v>
      </c>
      <c r="CB18" s="414">
        <v>0</v>
      </c>
      <c r="CC18" s="414">
        <v>0.002086</v>
      </c>
      <c r="CE18" s="228"/>
    </row>
    <row r="19" spans="1:83" s="217" customFormat="1" ht="30" customHeight="1">
      <c r="A19" s="271">
        <f>A18+1</f>
        <v>8</v>
      </c>
      <c r="B19" s="301" t="s">
        <v>493</v>
      </c>
      <c r="C19" s="209" t="s">
        <v>273</v>
      </c>
      <c r="D19" s="415">
        <v>1E-06</v>
      </c>
      <c r="E19" s="411">
        <v>2E-06</v>
      </c>
      <c r="F19" s="411">
        <v>0</v>
      </c>
      <c r="G19" s="411">
        <v>0</v>
      </c>
      <c r="H19" s="411">
        <v>7E-06</v>
      </c>
      <c r="I19" s="411">
        <v>2E-06</v>
      </c>
      <c r="J19" s="411">
        <v>1E-06</v>
      </c>
      <c r="K19" s="416">
        <v>0.015979</v>
      </c>
      <c r="L19" s="411">
        <v>0.000104</v>
      </c>
      <c r="M19" s="411">
        <v>0.000108</v>
      </c>
      <c r="N19" s="411">
        <v>0</v>
      </c>
      <c r="O19" s="411">
        <v>0</v>
      </c>
      <c r="P19" s="411">
        <v>0</v>
      </c>
      <c r="Q19" s="411">
        <v>0</v>
      </c>
      <c r="R19" s="412">
        <v>1E-06</v>
      </c>
      <c r="S19" s="412">
        <v>0</v>
      </c>
      <c r="T19" s="412">
        <v>0</v>
      </c>
      <c r="U19" s="412">
        <v>0</v>
      </c>
      <c r="V19" s="412">
        <v>1E-06</v>
      </c>
      <c r="W19" s="412">
        <v>0</v>
      </c>
      <c r="X19" s="412">
        <v>1E-06</v>
      </c>
      <c r="Y19" s="412">
        <v>0</v>
      </c>
      <c r="Z19" s="412">
        <v>1E-06</v>
      </c>
      <c r="AA19" s="412">
        <v>2E-06</v>
      </c>
      <c r="AB19" s="412">
        <v>0</v>
      </c>
      <c r="AC19" s="412">
        <v>5E-06</v>
      </c>
      <c r="AD19" s="412">
        <v>8.7E-05</v>
      </c>
      <c r="AE19" s="412">
        <v>0</v>
      </c>
      <c r="AF19" s="412">
        <v>2E-06</v>
      </c>
      <c r="AG19" s="412">
        <v>0</v>
      </c>
      <c r="AH19" s="412">
        <v>2E-06</v>
      </c>
      <c r="AI19" s="412">
        <v>0</v>
      </c>
      <c r="AJ19" s="412">
        <v>0</v>
      </c>
      <c r="AK19" s="412">
        <v>1E-06</v>
      </c>
      <c r="AL19" s="412">
        <v>4E-06</v>
      </c>
      <c r="AM19" s="412">
        <v>0</v>
      </c>
      <c r="AN19" s="412">
        <v>0</v>
      </c>
      <c r="AO19" s="412">
        <v>2E-06</v>
      </c>
      <c r="AP19" s="412">
        <v>5E-05</v>
      </c>
      <c r="AQ19" s="412">
        <v>0</v>
      </c>
      <c r="AR19" s="412">
        <v>0.000907</v>
      </c>
      <c r="AS19" s="412">
        <v>0.002594</v>
      </c>
      <c r="AT19" s="412">
        <v>0</v>
      </c>
      <c r="AU19" s="412">
        <v>0</v>
      </c>
      <c r="AV19" s="412">
        <v>0</v>
      </c>
      <c r="AW19" s="412">
        <v>0</v>
      </c>
      <c r="AX19" s="412">
        <v>0</v>
      </c>
      <c r="AY19" s="412">
        <v>0</v>
      </c>
      <c r="AZ19" s="412">
        <v>0</v>
      </c>
      <c r="BA19" s="412">
        <v>0</v>
      </c>
      <c r="BB19" s="412">
        <v>1E-06</v>
      </c>
      <c r="BC19" s="412">
        <v>0</v>
      </c>
      <c r="BD19" s="412">
        <v>0</v>
      </c>
      <c r="BE19" s="412">
        <v>3E-06</v>
      </c>
      <c r="BF19" s="413">
        <v>0</v>
      </c>
      <c r="BG19" s="412">
        <v>1E-05</v>
      </c>
      <c r="BH19" s="413">
        <v>0</v>
      </c>
      <c r="BI19" s="413">
        <v>3E-06</v>
      </c>
      <c r="BJ19" s="413">
        <v>0</v>
      </c>
      <c r="BK19" s="413">
        <v>0</v>
      </c>
      <c r="BL19" s="413">
        <v>0</v>
      </c>
      <c r="BM19" s="413">
        <v>4E-06</v>
      </c>
      <c r="BN19" s="412">
        <v>0</v>
      </c>
      <c r="BO19" s="413">
        <v>8E-06</v>
      </c>
      <c r="BP19" s="413">
        <v>0</v>
      </c>
      <c r="BQ19" s="413">
        <v>1E-06</v>
      </c>
      <c r="BR19" s="413">
        <v>2E-06</v>
      </c>
      <c r="BS19" s="413">
        <v>0</v>
      </c>
      <c r="BT19" s="413">
        <v>0</v>
      </c>
      <c r="BU19" s="412">
        <v>2E-06</v>
      </c>
      <c r="BV19" s="413">
        <v>0</v>
      </c>
      <c r="BW19" s="413">
        <v>1E-06</v>
      </c>
      <c r="BX19" s="413">
        <v>2E-06</v>
      </c>
      <c r="BY19" s="413">
        <v>7E-06</v>
      </c>
      <c r="BZ19" s="413">
        <v>0</v>
      </c>
      <c r="CA19" s="413">
        <v>3.9E-05</v>
      </c>
      <c r="CB19" s="414">
        <v>0</v>
      </c>
      <c r="CC19" s="414">
        <v>5.9E-05</v>
      </c>
      <c r="CE19" s="228"/>
    </row>
    <row r="20" spans="1:83" s="217" customFormat="1" ht="30" customHeight="1">
      <c r="A20" s="271">
        <f t="shared" si="0"/>
        <v>9</v>
      </c>
      <c r="B20" s="301" t="s">
        <v>296</v>
      </c>
      <c r="C20" s="209" t="s">
        <v>274</v>
      </c>
      <c r="D20" s="415">
        <v>4E-06</v>
      </c>
      <c r="E20" s="411">
        <v>0.000304</v>
      </c>
      <c r="F20" s="411">
        <v>0.000398</v>
      </c>
      <c r="G20" s="411">
        <v>9.4E-05</v>
      </c>
      <c r="H20" s="411">
        <v>0.000152</v>
      </c>
      <c r="I20" s="411">
        <v>8.1E-05</v>
      </c>
      <c r="J20" s="411">
        <v>7E-06</v>
      </c>
      <c r="K20" s="411">
        <v>4.8E-05</v>
      </c>
      <c r="L20" s="416">
        <v>0.05576</v>
      </c>
      <c r="M20" s="411">
        <v>0.105192</v>
      </c>
      <c r="N20" s="411">
        <v>0.018678</v>
      </c>
      <c r="O20" s="411">
        <v>0.000128</v>
      </c>
      <c r="P20" s="411">
        <v>0.000286</v>
      </c>
      <c r="Q20" s="411">
        <v>0.000145</v>
      </c>
      <c r="R20" s="412">
        <v>6E-06</v>
      </c>
      <c r="S20" s="412">
        <v>0.000193</v>
      </c>
      <c r="T20" s="412">
        <v>2.6E-05</v>
      </c>
      <c r="U20" s="412">
        <v>0.003572</v>
      </c>
      <c r="V20" s="412">
        <v>0.000343</v>
      </c>
      <c r="W20" s="412">
        <v>9E-06</v>
      </c>
      <c r="X20" s="412">
        <v>4.3E-05</v>
      </c>
      <c r="Y20" s="412">
        <v>2.4E-05</v>
      </c>
      <c r="Z20" s="412">
        <v>7E-05</v>
      </c>
      <c r="AA20" s="412">
        <v>0.000287</v>
      </c>
      <c r="AB20" s="412">
        <v>0.001566</v>
      </c>
      <c r="AC20" s="412">
        <v>0.00079</v>
      </c>
      <c r="AD20" s="412">
        <v>0.011693</v>
      </c>
      <c r="AE20" s="412">
        <v>0.000436</v>
      </c>
      <c r="AF20" s="412">
        <v>3.4E-05</v>
      </c>
      <c r="AG20" s="412">
        <v>7.1E-05</v>
      </c>
      <c r="AH20" s="412">
        <v>1.9E-05</v>
      </c>
      <c r="AI20" s="412">
        <v>0.000299</v>
      </c>
      <c r="AJ20" s="412">
        <v>7.4E-05</v>
      </c>
      <c r="AK20" s="412">
        <v>8.9E-05</v>
      </c>
      <c r="AL20" s="412">
        <v>3E-05</v>
      </c>
      <c r="AM20" s="412">
        <v>0.000499</v>
      </c>
      <c r="AN20" s="412">
        <v>0.000327</v>
      </c>
      <c r="AO20" s="412">
        <v>7.9E-05</v>
      </c>
      <c r="AP20" s="412">
        <v>7.2E-05</v>
      </c>
      <c r="AQ20" s="412">
        <v>5.6E-05</v>
      </c>
      <c r="AR20" s="412">
        <v>0.001162</v>
      </c>
      <c r="AS20" s="412">
        <v>0.000293</v>
      </c>
      <c r="AT20" s="412">
        <v>5E-06</v>
      </c>
      <c r="AU20" s="412">
        <v>3.7E-05</v>
      </c>
      <c r="AV20" s="412">
        <v>0</v>
      </c>
      <c r="AW20" s="412">
        <v>3E-06</v>
      </c>
      <c r="AX20" s="412">
        <v>2E-06</v>
      </c>
      <c r="AY20" s="412">
        <v>2E-06</v>
      </c>
      <c r="AZ20" s="412">
        <v>9E-06</v>
      </c>
      <c r="BA20" s="412">
        <v>7E-06</v>
      </c>
      <c r="BB20" s="412">
        <v>0</v>
      </c>
      <c r="BC20" s="412">
        <v>3E-06</v>
      </c>
      <c r="BD20" s="412">
        <v>5E-06</v>
      </c>
      <c r="BE20" s="412">
        <v>4E-06</v>
      </c>
      <c r="BF20" s="413">
        <v>2E-05</v>
      </c>
      <c r="BG20" s="412">
        <v>0.000291</v>
      </c>
      <c r="BH20" s="413">
        <v>1E-05</v>
      </c>
      <c r="BI20" s="413">
        <v>9E-05</v>
      </c>
      <c r="BJ20" s="413">
        <v>0</v>
      </c>
      <c r="BK20" s="413">
        <v>0.00011</v>
      </c>
      <c r="BL20" s="413">
        <v>1.3E-05</v>
      </c>
      <c r="BM20" s="413">
        <v>1.4E-05</v>
      </c>
      <c r="BN20" s="412">
        <v>4E-05</v>
      </c>
      <c r="BO20" s="413">
        <v>0.000134</v>
      </c>
      <c r="BP20" s="413">
        <v>3.1E-05</v>
      </c>
      <c r="BQ20" s="413">
        <v>0.000157</v>
      </c>
      <c r="BR20" s="413">
        <v>2.3E-05</v>
      </c>
      <c r="BS20" s="413">
        <v>4.6E-05</v>
      </c>
      <c r="BT20" s="413">
        <v>5E-06</v>
      </c>
      <c r="BU20" s="412">
        <v>0.000125</v>
      </c>
      <c r="BV20" s="413">
        <v>0.000122</v>
      </c>
      <c r="BW20" s="413">
        <v>3E-05</v>
      </c>
      <c r="BX20" s="413">
        <v>2.9E-05</v>
      </c>
      <c r="BY20" s="413">
        <v>0.00166</v>
      </c>
      <c r="BZ20" s="413">
        <v>0</v>
      </c>
      <c r="CA20" s="413">
        <v>0.000435</v>
      </c>
      <c r="CB20" s="414">
        <v>0.000109</v>
      </c>
      <c r="CC20" s="414">
        <v>0.000955</v>
      </c>
      <c r="CE20" s="228"/>
    </row>
    <row r="21" spans="1:83" s="217" customFormat="1" ht="30" customHeight="1">
      <c r="A21" s="271">
        <f t="shared" si="0"/>
        <v>10</v>
      </c>
      <c r="B21" s="301" t="s">
        <v>494</v>
      </c>
      <c r="C21" s="209" t="s">
        <v>275</v>
      </c>
      <c r="D21" s="415">
        <v>1.9E-05</v>
      </c>
      <c r="E21" s="411">
        <v>0.000977</v>
      </c>
      <c r="F21" s="411">
        <v>0.000827</v>
      </c>
      <c r="G21" s="411">
        <v>0.000597</v>
      </c>
      <c r="H21" s="411">
        <v>0.000421</v>
      </c>
      <c r="I21" s="411">
        <v>0.000163</v>
      </c>
      <c r="J21" s="411">
        <v>0.000101</v>
      </c>
      <c r="K21" s="411">
        <v>0.000422</v>
      </c>
      <c r="L21" s="411">
        <v>0.000421</v>
      </c>
      <c r="M21" s="416">
        <v>0.020096</v>
      </c>
      <c r="N21" s="411">
        <v>0.001016</v>
      </c>
      <c r="O21" s="411">
        <v>0.000297</v>
      </c>
      <c r="P21" s="411">
        <v>0.000168</v>
      </c>
      <c r="Q21" s="411">
        <v>5.8E-05</v>
      </c>
      <c r="R21" s="412">
        <v>6.8E-05</v>
      </c>
      <c r="S21" s="412">
        <v>0.000147</v>
      </c>
      <c r="T21" s="412">
        <v>0.000332</v>
      </c>
      <c r="U21" s="412">
        <v>0.000174</v>
      </c>
      <c r="V21" s="412">
        <v>0.000569</v>
      </c>
      <c r="W21" s="412">
        <v>0.000757</v>
      </c>
      <c r="X21" s="412">
        <v>0.000449</v>
      </c>
      <c r="Y21" s="412">
        <v>5.1E-05</v>
      </c>
      <c r="Z21" s="412">
        <v>0.000323</v>
      </c>
      <c r="AA21" s="412">
        <v>0.000384</v>
      </c>
      <c r="AB21" s="412">
        <v>0.000157</v>
      </c>
      <c r="AC21" s="412">
        <v>0.00117</v>
      </c>
      <c r="AD21" s="412">
        <v>0.000382</v>
      </c>
      <c r="AE21" s="412">
        <v>0.000495</v>
      </c>
      <c r="AF21" s="412">
        <v>0.000817</v>
      </c>
      <c r="AG21" s="412">
        <v>0.000303</v>
      </c>
      <c r="AH21" s="412">
        <v>0.000282</v>
      </c>
      <c r="AI21" s="412">
        <v>0.000276</v>
      </c>
      <c r="AJ21" s="412">
        <v>0.000656</v>
      </c>
      <c r="AK21" s="412">
        <v>0.000235</v>
      </c>
      <c r="AL21" s="412">
        <v>0.000313</v>
      </c>
      <c r="AM21" s="412">
        <v>0.000251</v>
      </c>
      <c r="AN21" s="412">
        <v>0.000183</v>
      </c>
      <c r="AO21" s="412">
        <v>0.00023</v>
      </c>
      <c r="AP21" s="412">
        <v>0.000286</v>
      </c>
      <c r="AQ21" s="412">
        <v>0.001057</v>
      </c>
      <c r="AR21" s="412">
        <v>0.000262</v>
      </c>
      <c r="AS21" s="412">
        <v>0.000251</v>
      </c>
      <c r="AT21" s="412">
        <v>3.4E-05</v>
      </c>
      <c r="AU21" s="412">
        <v>0.00011</v>
      </c>
      <c r="AV21" s="412">
        <v>2E-06</v>
      </c>
      <c r="AW21" s="412">
        <v>2E-05</v>
      </c>
      <c r="AX21" s="412">
        <v>2.4E-05</v>
      </c>
      <c r="AY21" s="412">
        <v>1.2E-05</v>
      </c>
      <c r="AZ21" s="412">
        <v>0.000419</v>
      </c>
      <c r="BA21" s="412">
        <v>0</v>
      </c>
      <c r="BB21" s="412">
        <v>1E-06</v>
      </c>
      <c r="BC21" s="412">
        <v>0.000112</v>
      </c>
      <c r="BD21" s="412">
        <v>1.7E-05</v>
      </c>
      <c r="BE21" s="412">
        <v>6.9E-05</v>
      </c>
      <c r="BF21" s="413">
        <v>0.00012</v>
      </c>
      <c r="BG21" s="412">
        <v>0.000429</v>
      </c>
      <c r="BH21" s="413">
        <v>7E-05</v>
      </c>
      <c r="BI21" s="413">
        <v>1.2E-05</v>
      </c>
      <c r="BJ21" s="413">
        <v>7.8E-05</v>
      </c>
      <c r="BK21" s="413">
        <v>0.000996</v>
      </c>
      <c r="BL21" s="413">
        <v>0.000322</v>
      </c>
      <c r="BM21" s="413">
        <v>0.000343</v>
      </c>
      <c r="BN21" s="412">
        <v>0.00329</v>
      </c>
      <c r="BO21" s="413">
        <v>0.001108</v>
      </c>
      <c r="BP21" s="413">
        <v>0.000104</v>
      </c>
      <c r="BQ21" s="413">
        <v>0.001946</v>
      </c>
      <c r="BR21" s="413">
        <v>9E-06</v>
      </c>
      <c r="BS21" s="413">
        <v>9.8E-05</v>
      </c>
      <c r="BT21" s="413">
        <v>1E-05</v>
      </c>
      <c r="BU21" s="412">
        <v>0.00019</v>
      </c>
      <c r="BV21" s="413">
        <v>0.000129</v>
      </c>
      <c r="BW21" s="413">
        <v>2.8E-05</v>
      </c>
      <c r="BX21" s="413">
        <v>0.002571</v>
      </c>
      <c r="BY21" s="413">
        <v>0.000842</v>
      </c>
      <c r="BZ21" s="413">
        <v>4E-05</v>
      </c>
      <c r="CA21" s="413">
        <v>0.000143</v>
      </c>
      <c r="CB21" s="414">
        <v>0.03051</v>
      </c>
      <c r="CC21" s="414">
        <v>0.000487</v>
      </c>
      <c r="CE21" s="228"/>
    </row>
    <row r="22" spans="1:83" s="217" customFormat="1" ht="30" customHeight="1">
      <c r="A22" s="271">
        <f>A21+1</f>
        <v>11</v>
      </c>
      <c r="B22" s="301" t="s">
        <v>495</v>
      </c>
      <c r="C22" s="215" t="s">
        <v>83</v>
      </c>
      <c r="D22" s="415">
        <v>7E-06</v>
      </c>
      <c r="E22" s="411">
        <v>0.00014</v>
      </c>
      <c r="F22" s="411">
        <v>0.000106</v>
      </c>
      <c r="G22" s="411">
        <v>0.00027</v>
      </c>
      <c r="H22" s="411">
        <v>0.000126</v>
      </c>
      <c r="I22" s="411">
        <v>3.2E-05</v>
      </c>
      <c r="J22" s="411">
        <v>2.5E-05</v>
      </c>
      <c r="K22" s="411">
        <v>6E-06</v>
      </c>
      <c r="L22" s="411">
        <v>0.000391</v>
      </c>
      <c r="M22" s="411">
        <v>0.001407</v>
      </c>
      <c r="N22" s="416">
        <v>0.091413</v>
      </c>
      <c r="O22" s="411">
        <v>6.7E-05</v>
      </c>
      <c r="P22" s="411">
        <v>6.5E-05</v>
      </c>
      <c r="Q22" s="411">
        <v>8.5E-05</v>
      </c>
      <c r="R22" s="412">
        <v>2.9E-05</v>
      </c>
      <c r="S22" s="412">
        <v>1.4E-05</v>
      </c>
      <c r="T22" s="412">
        <v>9E-06</v>
      </c>
      <c r="U22" s="412">
        <v>4.9E-05</v>
      </c>
      <c r="V22" s="412">
        <v>4.8E-05</v>
      </c>
      <c r="W22" s="412">
        <v>2.1E-05</v>
      </c>
      <c r="X22" s="412">
        <v>1.7E-05</v>
      </c>
      <c r="Y22" s="412">
        <v>2E-06</v>
      </c>
      <c r="Z22" s="412">
        <v>7.7E-05</v>
      </c>
      <c r="AA22" s="412">
        <v>5.2E-05</v>
      </c>
      <c r="AB22" s="412">
        <v>0.000481</v>
      </c>
      <c r="AC22" s="412">
        <v>7.5E-05</v>
      </c>
      <c r="AD22" s="412">
        <v>0.000816</v>
      </c>
      <c r="AE22" s="412">
        <v>6.5E-05</v>
      </c>
      <c r="AF22" s="412">
        <v>2.1E-05</v>
      </c>
      <c r="AG22" s="412">
        <v>3.8E-05</v>
      </c>
      <c r="AH22" s="412">
        <v>8.5E-05</v>
      </c>
      <c r="AI22" s="412">
        <v>4.8E-05</v>
      </c>
      <c r="AJ22" s="412">
        <v>4.2E-05</v>
      </c>
      <c r="AK22" s="412">
        <v>4.5E-05</v>
      </c>
      <c r="AL22" s="412">
        <v>1E-05</v>
      </c>
      <c r="AM22" s="412">
        <v>9.2E-05</v>
      </c>
      <c r="AN22" s="412">
        <v>6.7E-05</v>
      </c>
      <c r="AO22" s="412">
        <v>5.6E-05</v>
      </c>
      <c r="AP22" s="412">
        <v>4.2E-05</v>
      </c>
      <c r="AQ22" s="412">
        <v>0.000161</v>
      </c>
      <c r="AR22" s="412">
        <v>6.8E-05</v>
      </c>
      <c r="AS22" s="412">
        <v>1E-06</v>
      </c>
      <c r="AT22" s="412">
        <v>2E-05</v>
      </c>
      <c r="AU22" s="412">
        <v>2E-06</v>
      </c>
      <c r="AV22" s="412">
        <v>0</v>
      </c>
      <c r="AW22" s="412">
        <v>1E-06</v>
      </c>
      <c r="AX22" s="412">
        <v>0</v>
      </c>
      <c r="AY22" s="412">
        <v>1E-06</v>
      </c>
      <c r="AZ22" s="412">
        <v>8E-06</v>
      </c>
      <c r="BA22" s="412">
        <v>0</v>
      </c>
      <c r="BB22" s="412">
        <v>0</v>
      </c>
      <c r="BC22" s="412">
        <v>4E-06</v>
      </c>
      <c r="BD22" s="412">
        <v>1E-06</v>
      </c>
      <c r="BE22" s="412">
        <v>4E-06</v>
      </c>
      <c r="BF22" s="413">
        <v>3E-06</v>
      </c>
      <c r="BG22" s="412">
        <v>3.5E-05</v>
      </c>
      <c r="BH22" s="413">
        <v>2E-06</v>
      </c>
      <c r="BI22" s="413">
        <v>2E-06</v>
      </c>
      <c r="BJ22" s="413">
        <v>0</v>
      </c>
      <c r="BK22" s="413">
        <v>4.2E-05</v>
      </c>
      <c r="BL22" s="413">
        <v>1.3E-05</v>
      </c>
      <c r="BM22" s="413">
        <v>0</v>
      </c>
      <c r="BN22" s="412">
        <v>6E-05</v>
      </c>
      <c r="BO22" s="413">
        <v>7.7E-05</v>
      </c>
      <c r="BP22" s="413">
        <v>5E-06</v>
      </c>
      <c r="BQ22" s="413">
        <v>1E-05</v>
      </c>
      <c r="BR22" s="413">
        <v>2E-06</v>
      </c>
      <c r="BS22" s="413">
        <v>1E-05</v>
      </c>
      <c r="BT22" s="413">
        <v>5E-06</v>
      </c>
      <c r="BU22" s="412">
        <v>5.3E-05</v>
      </c>
      <c r="BV22" s="413">
        <v>3.1E-05</v>
      </c>
      <c r="BW22" s="413">
        <v>8E-06</v>
      </c>
      <c r="BX22" s="413">
        <v>1.3E-05</v>
      </c>
      <c r="BY22" s="413">
        <v>9E-05</v>
      </c>
      <c r="BZ22" s="413">
        <v>0.00047</v>
      </c>
      <c r="CA22" s="413">
        <v>3.8E-05</v>
      </c>
      <c r="CB22" s="414">
        <v>0.002657</v>
      </c>
      <c r="CC22" s="414">
        <v>0.000189</v>
      </c>
      <c r="CE22" s="228"/>
    </row>
    <row r="23" spans="1:83" s="217" customFormat="1" ht="30" customHeight="1">
      <c r="A23" s="271">
        <f t="shared" si="0"/>
        <v>12</v>
      </c>
      <c r="B23" s="302" t="s">
        <v>496</v>
      </c>
      <c r="C23" s="209" t="s">
        <v>84</v>
      </c>
      <c r="D23" s="415">
        <v>0.001315</v>
      </c>
      <c r="E23" s="411">
        <v>0.010082</v>
      </c>
      <c r="F23" s="411">
        <v>0.000278</v>
      </c>
      <c r="G23" s="411">
        <v>0.002442</v>
      </c>
      <c r="H23" s="411">
        <v>0.001155</v>
      </c>
      <c r="I23" s="411">
        <v>0.000373</v>
      </c>
      <c r="J23" s="411">
        <v>0.000595</v>
      </c>
      <c r="K23" s="411">
        <v>0.000214</v>
      </c>
      <c r="L23" s="411">
        <v>0.001196</v>
      </c>
      <c r="M23" s="411">
        <v>0.000808</v>
      </c>
      <c r="N23" s="411">
        <v>0.002568</v>
      </c>
      <c r="O23" s="416">
        <v>0.141784</v>
      </c>
      <c r="P23" s="411">
        <v>0.005969</v>
      </c>
      <c r="Q23" s="411">
        <v>0.000829</v>
      </c>
      <c r="R23" s="412">
        <v>0.000133</v>
      </c>
      <c r="S23" s="412">
        <v>0.000989</v>
      </c>
      <c r="T23" s="412">
        <v>0.000221</v>
      </c>
      <c r="U23" s="412">
        <v>0.001203</v>
      </c>
      <c r="V23" s="412">
        <v>0.005691</v>
      </c>
      <c r="W23" s="412">
        <v>0.000507</v>
      </c>
      <c r="X23" s="412">
        <v>0.004021</v>
      </c>
      <c r="Y23" s="412">
        <v>0.001495</v>
      </c>
      <c r="Z23" s="412">
        <v>0.002775</v>
      </c>
      <c r="AA23" s="412">
        <v>0.001885</v>
      </c>
      <c r="AB23" s="412">
        <v>0.001336</v>
      </c>
      <c r="AC23" s="412">
        <v>0.005736</v>
      </c>
      <c r="AD23" s="412">
        <v>0.115734</v>
      </c>
      <c r="AE23" s="412">
        <v>0.028174</v>
      </c>
      <c r="AF23" s="412">
        <v>0.000607</v>
      </c>
      <c r="AG23" s="412">
        <v>0.000211</v>
      </c>
      <c r="AH23" s="412">
        <v>0.000372</v>
      </c>
      <c r="AI23" s="412">
        <v>0.000676</v>
      </c>
      <c r="AJ23" s="412">
        <v>0.000191</v>
      </c>
      <c r="AK23" s="412">
        <v>0.014315</v>
      </c>
      <c r="AL23" s="412">
        <v>0.00017</v>
      </c>
      <c r="AM23" s="412">
        <v>0.002138</v>
      </c>
      <c r="AN23" s="412">
        <v>0.00314</v>
      </c>
      <c r="AO23" s="412">
        <v>0.001983</v>
      </c>
      <c r="AP23" s="412">
        <v>0.000445</v>
      </c>
      <c r="AQ23" s="412">
        <v>0.001002</v>
      </c>
      <c r="AR23" s="412">
        <v>0.000962</v>
      </c>
      <c r="AS23" s="412">
        <v>0.000386</v>
      </c>
      <c r="AT23" s="412">
        <v>2.2E-05</v>
      </c>
      <c r="AU23" s="412">
        <v>0.000244</v>
      </c>
      <c r="AV23" s="412">
        <v>0</v>
      </c>
      <c r="AW23" s="412">
        <v>0.000128</v>
      </c>
      <c r="AX23" s="412">
        <v>7E-05</v>
      </c>
      <c r="AY23" s="412">
        <v>1E-06</v>
      </c>
      <c r="AZ23" s="412">
        <v>0.000188</v>
      </c>
      <c r="BA23" s="412">
        <v>0</v>
      </c>
      <c r="BB23" s="412">
        <v>8E-06</v>
      </c>
      <c r="BC23" s="412">
        <v>0.002494</v>
      </c>
      <c r="BD23" s="412">
        <v>3.3E-05</v>
      </c>
      <c r="BE23" s="412">
        <v>0.000161</v>
      </c>
      <c r="BF23" s="413">
        <v>0.000229</v>
      </c>
      <c r="BG23" s="412">
        <v>0.000399</v>
      </c>
      <c r="BH23" s="413">
        <v>1.2E-05</v>
      </c>
      <c r="BI23" s="413">
        <v>0.000935</v>
      </c>
      <c r="BJ23" s="413">
        <v>0</v>
      </c>
      <c r="BK23" s="413">
        <v>0.00042</v>
      </c>
      <c r="BL23" s="413">
        <v>0.000122</v>
      </c>
      <c r="BM23" s="413">
        <v>2.8E-05</v>
      </c>
      <c r="BN23" s="412">
        <v>1.5E-05</v>
      </c>
      <c r="BO23" s="413">
        <v>0.002485</v>
      </c>
      <c r="BP23" s="413">
        <v>0.000249</v>
      </c>
      <c r="BQ23" s="413">
        <v>0.000615</v>
      </c>
      <c r="BR23" s="413">
        <v>0.000206</v>
      </c>
      <c r="BS23" s="413">
        <v>7.1E-05</v>
      </c>
      <c r="BT23" s="413">
        <v>0</v>
      </c>
      <c r="BU23" s="412">
        <v>0.00045</v>
      </c>
      <c r="BV23" s="413">
        <v>0.001269</v>
      </c>
      <c r="BW23" s="413">
        <v>6E-06</v>
      </c>
      <c r="BX23" s="413">
        <v>9.7E-05</v>
      </c>
      <c r="BY23" s="413">
        <v>0.002406</v>
      </c>
      <c r="BZ23" s="413">
        <v>0.003567</v>
      </c>
      <c r="CA23" s="413">
        <v>0.010501</v>
      </c>
      <c r="CB23" s="414">
        <v>0.000179</v>
      </c>
      <c r="CC23" s="414">
        <v>0.005227</v>
      </c>
      <c r="CE23" s="228"/>
    </row>
    <row r="24" spans="1:83" s="217" customFormat="1" ht="30" customHeight="1">
      <c r="A24" s="271">
        <f>A23+1</f>
        <v>13</v>
      </c>
      <c r="B24" s="301" t="s">
        <v>497</v>
      </c>
      <c r="C24" s="209" t="s">
        <v>85</v>
      </c>
      <c r="D24" s="415">
        <v>0.000274</v>
      </c>
      <c r="E24" s="411">
        <v>0.001921</v>
      </c>
      <c r="F24" s="411">
        <v>0.000864</v>
      </c>
      <c r="G24" s="411">
        <v>0.000342</v>
      </c>
      <c r="H24" s="411">
        <v>0.001452</v>
      </c>
      <c r="I24" s="411">
        <v>0.006096</v>
      </c>
      <c r="J24" s="411">
        <v>0.016189</v>
      </c>
      <c r="K24" s="411">
        <v>0.047503</v>
      </c>
      <c r="L24" s="411">
        <v>0.010173</v>
      </c>
      <c r="M24" s="411">
        <v>0.00257</v>
      </c>
      <c r="N24" s="411">
        <v>0.008338</v>
      </c>
      <c r="O24" s="411">
        <v>0.014824</v>
      </c>
      <c r="P24" s="416">
        <v>0.13052</v>
      </c>
      <c r="Q24" s="411">
        <v>0.140717</v>
      </c>
      <c r="R24" s="412">
        <v>0.000672</v>
      </c>
      <c r="S24" s="412">
        <v>0.005268</v>
      </c>
      <c r="T24" s="412">
        <v>0.013316</v>
      </c>
      <c r="U24" s="412">
        <v>0.006178</v>
      </c>
      <c r="V24" s="412">
        <v>0.010475</v>
      </c>
      <c r="W24" s="412">
        <v>0.000702</v>
      </c>
      <c r="X24" s="412">
        <v>0.00176</v>
      </c>
      <c r="Y24" s="412">
        <v>0.000313</v>
      </c>
      <c r="Z24" s="412">
        <v>0.003682</v>
      </c>
      <c r="AA24" s="412">
        <v>0.002244</v>
      </c>
      <c r="AB24" s="412">
        <v>0.001168</v>
      </c>
      <c r="AC24" s="412">
        <v>0.001532</v>
      </c>
      <c r="AD24" s="412">
        <v>0.015479</v>
      </c>
      <c r="AE24" s="412">
        <v>0.010547</v>
      </c>
      <c r="AF24" s="412">
        <v>0.001887</v>
      </c>
      <c r="AG24" s="412">
        <v>0.000496</v>
      </c>
      <c r="AH24" s="412">
        <v>0.001776</v>
      </c>
      <c r="AI24" s="412">
        <v>0.005349</v>
      </c>
      <c r="AJ24" s="412">
        <v>0.000744</v>
      </c>
      <c r="AK24" s="412">
        <v>0.00102</v>
      </c>
      <c r="AL24" s="412">
        <v>0.001338</v>
      </c>
      <c r="AM24" s="412">
        <v>0.00501</v>
      </c>
      <c r="AN24" s="412">
        <v>0.003066</v>
      </c>
      <c r="AO24" s="412">
        <v>0.00169</v>
      </c>
      <c r="AP24" s="412">
        <v>0.000611</v>
      </c>
      <c r="AQ24" s="412">
        <v>0.004442</v>
      </c>
      <c r="AR24" s="412">
        <v>0.002003</v>
      </c>
      <c r="AS24" s="412">
        <v>0.004349</v>
      </c>
      <c r="AT24" s="412">
        <v>0.045541</v>
      </c>
      <c r="AU24" s="412">
        <v>0.008658</v>
      </c>
      <c r="AV24" s="412">
        <v>6E-05</v>
      </c>
      <c r="AW24" s="412">
        <v>0.000846</v>
      </c>
      <c r="AX24" s="412">
        <v>0.000655</v>
      </c>
      <c r="AY24" s="412">
        <v>0.002485</v>
      </c>
      <c r="AZ24" s="412">
        <v>0.001588</v>
      </c>
      <c r="BA24" s="412">
        <v>0.006723</v>
      </c>
      <c r="BB24" s="412">
        <v>0.004709</v>
      </c>
      <c r="BC24" s="412">
        <v>0.001584</v>
      </c>
      <c r="BD24" s="412">
        <v>0.002873</v>
      </c>
      <c r="BE24" s="412">
        <v>0.001224</v>
      </c>
      <c r="BF24" s="413">
        <v>0.000997</v>
      </c>
      <c r="BG24" s="412">
        <v>0.004161</v>
      </c>
      <c r="BH24" s="413">
        <v>0.002673</v>
      </c>
      <c r="BI24" s="413">
        <v>0.001401</v>
      </c>
      <c r="BJ24" s="413">
        <v>3.6E-05</v>
      </c>
      <c r="BK24" s="413">
        <v>0.000794</v>
      </c>
      <c r="BL24" s="413">
        <v>0.000669</v>
      </c>
      <c r="BM24" s="413">
        <v>0.000935</v>
      </c>
      <c r="BN24" s="412">
        <v>0.000969</v>
      </c>
      <c r="BO24" s="413">
        <v>0.003505</v>
      </c>
      <c r="BP24" s="413">
        <v>0.045698</v>
      </c>
      <c r="BQ24" s="413">
        <v>0.001828</v>
      </c>
      <c r="BR24" s="413">
        <v>0.002275</v>
      </c>
      <c r="BS24" s="413">
        <v>0.000636</v>
      </c>
      <c r="BT24" s="413">
        <v>0.000457</v>
      </c>
      <c r="BU24" s="412">
        <v>0.00169</v>
      </c>
      <c r="BV24" s="413">
        <v>0.003302</v>
      </c>
      <c r="BW24" s="413">
        <v>0.007024</v>
      </c>
      <c r="BX24" s="413">
        <v>0.000595</v>
      </c>
      <c r="BY24" s="413">
        <v>0.01202</v>
      </c>
      <c r="BZ24" s="413">
        <v>0.000232</v>
      </c>
      <c r="CA24" s="413">
        <v>0.002775</v>
      </c>
      <c r="CB24" s="414">
        <v>0.005224</v>
      </c>
      <c r="CC24" s="414">
        <v>0.005052</v>
      </c>
      <c r="CE24" s="228"/>
    </row>
    <row r="25" spans="1:83" s="217" customFormat="1" ht="30" customHeight="1">
      <c r="A25" s="271">
        <f t="shared" si="0"/>
        <v>14</v>
      </c>
      <c r="B25" s="301" t="s">
        <v>498</v>
      </c>
      <c r="C25" s="209" t="s">
        <v>86</v>
      </c>
      <c r="D25" s="415">
        <v>3.5E-05</v>
      </c>
      <c r="E25" s="411">
        <v>0.000358</v>
      </c>
      <c r="F25" s="411">
        <v>0.000104</v>
      </c>
      <c r="G25" s="411">
        <v>4.9E-05</v>
      </c>
      <c r="H25" s="411">
        <v>0.000173</v>
      </c>
      <c r="I25" s="411">
        <v>0.000373</v>
      </c>
      <c r="J25" s="411">
        <v>0.001187</v>
      </c>
      <c r="K25" s="411">
        <v>0.000214</v>
      </c>
      <c r="L25" s="411">
        <v>0.00076</v>
      </c>
      <c r="M25" s="411">
        <v>0.000586</v>
      </c>
      <c r="N25" s="411">
        <v>0.001262</v>
      </c>
      <c r="O25" s="411">
        <v>0.000264</v>
      </c>
      <c r="P25" s="411">
        <v>0.008721</v>
      </c>
      <c r="Q25" s="416">
        <v>0.045338</v>
      </c>
      <c r="R25" s="412">
        <v>5E-05</v>
      </c>
      <c r="S25" s="412">
        <v>0.002344</v>
      </c>
      <c r="T25" s="412">
        <v>0.005218</v>
      </c>
      <c r="U25" s="412">
        <v>0.000925</v>
      </c>
      <c r="V25" s="412">
        <v>0.000626</v>
      </c>
      <c r="W25" s="412">
        <v>6.9E-05</v>
      </c>
      <c r="X25" s="412">
        <v>0.000485</v>
      </c>
      <c r="Y25" s="412">
        <v>8.6E-05</v>
      </c>
      <c r="Z25" s="412">
        <v>0.000641</v>
      </c>
      <c r="AA25" s="412">
        <v>0.000236</v>
      </c>
      <c r="AB25" s="412">
        <v>0.000292</v>
      </c>
      <c r="AC25" s="412">
        <v>9E-05</v>
      </c>
      <c r="AD25" s="412">
        <v>0.000206</v>
      </c>
      <c r="AE25" s="412">
        <v>0.001161</v>
      </c>
      <c r="AF25" s="412">
        <v>0.0002</v>
      </c>
      <c r="AG25" s="412">
        <v>0.000328</v>
      </c>
      <c r="AH25" s="412">
        <v>0.000337</v>
      </c>
      <c r="AI25" s="412">
        <v>0.000547</v>
      </c>
      <c r="AJ25" s="412">
        <v>0.000195</v>
      </c>
      <c r="AK25" s="412">
        <v>0.000427</v>
      </c>
      <c r="AL25" s="412">
        <v>0.001019</v>
      </c>
      <c r="AM25" s="412">
        <v>0.007516</v>
      </c>
      <c r="AN25" s="412">
        <v>0.004235</v>
      </c>
      <c r="AO25" s="412">
        <v>0.000638</v>
      </c>
      <c r="AP25" s="412">
        <v>0.000601</v>
      </c>
      <c r="AQ25" s="412">
        <v>0.000258</v>
      </c>
      <c r="AR25" s="412">
        <v>0.00062</v>
      </c>
      <c r="AS25" s="412">
        <v>0.000371</v>
      </c>
      <c r="AT25" s="412">
        <v>0.079284</v>
      </c>
      <c r="AU25" s="412">
        <v>0.018643</v>
      </c>
      <c r="AV25" s="412">
        <v>8.1E-05</v>
      </c>
      <c r="AW25" s="412">
        <v>0.001533</v>
      </c>
      <c r="AX25" s="412">
        <v>0.000689</v>
      </c>
      <c r="AY25" s="412">
        <v>0.001571</v>
      </c>
      <c r="AZ25" s="412">
        <v>0.005261</v>
      </c>
      <c r="BA25" s="412">
        <v>0.041631</v>
      </c>
      <c r="BB25" s="412">
        <v>0.004104</v>
      </c>
      <c r="BC25" s="412">
        <v>0.000231</v>
      </c>
      <c r="BD25" s="412">
        <v>0.00125</v>
      </c>
      <c r="BE25" s="412">
        <v>0.004336</v>
      </c>
      <c r="BF25" s="413">
        <v>0.000896</v>
      </c>
      <c r="BG25" s="412">
        <v>0.003439</v>
      </c>
      <c r="BH25" s="413">
        <v>0.016894</v>
      </c>
      <c r="BI25" s="413">
        <v>0.018429</v>
      </c>
      <c r="BJ25" s="413">
        <v>8.4E-05</v>
      </c>
      <c r="BK25" s="413">
        <v>0.002823</v>
      </c>
      <c r="BL25" s="413">
        <v>0.001203</v>
      </c>
      <c r="BM25" s="413">
        <v>0.000865</v>
      </c>
      <c r="BN25" s="412">
        <v>0.000468</v>
      </c>
      <c r="BO25" s="413">
        <v>0.000525</v>
      </c>
      <c r="BP25" s="413">
        <v>0.002577</v>
      </c>
      <c r="BQ25" s="413">
        <v>0.002727</v>
      </c>
      <c r="BR25" s="413">
        <v>0.007929</v>
      </c>
      <c r="BS25" s="413">
        <v>0.000757</v>
      </c>
      <c r="BT25" s="413">
        <v>0.000315</v>
      </c>
      <c r="BU25" s="412">
        <v>0.008885</v>
      </c>
      <c r="BV25" s="413">
        <v>0.01037</v>
      </c>
      <c r="BW25" s="413">
        <v>0.009102</v>
      </c>
      <c r="BX25" s="413">
        <v>0.000518</v>
      </c>
      <c r="BY25" s="413">
        <v>0.007741</v>
      </c>
      <c r="BZ25" s="413">
        <v>1.7E-05</v>
      </c>
      <c r="CA25" s="413">
        <v>0.001246</v>
      </c>
      <c r="CB25" s="414">
        <v>0.003392</v>
      </c>
      <c r="CC25" s="414">
        <v>0.002873</v>
      </c>
      <c r="CE25" s="228"/>
    </row>
    <row r="26" spans="1:83" s="217" customFormat="1" ht="30" customHeight="1">
      <c r="A26" s="271">
        <f t="shared" si="0"/>
        <v>15</v>
      </c>
      <c r="B26" s="301" t="s">
        <v>499</v>
      </c>
      <c r="C26" s="215" t="s">
        <v>87</v>
      </c>
      <c r="D26" s="415">
        <v>0.020878</v>
      </c>
      <c r="E26" s="411">
        <v>0.006893</v>
      </c>
      <c r="F26" s="411">
        <v>0.058059</v>
      </c>
      <c r="G26" s="411">
        <v>0.002801</v>
      </c>
      <c r="H26" s="411">
        <v>0.025569</v>
      </c>
      <c r="I26" s="411">
        <v>0.00338</v>
      </c>
      <c r="J26" s="411">
        <v>0.011958</v>
      </c>
      <c r="K26" s="411">
        <v>0.002737</v>
      </c>
      <c r="L26" s="411">
        <v>0.002811</v>
      </c>
      <c r="M26" s="411">
        <v>0.003196</v>
      </c>
      <c r="N26" s="411">
        <v>0.002602</v>
      </c>
      <c r="O26" s="411">
        <v>0.007115</v>
      </c>
      <c r="P26" s="411">
        <v>0.0037</v>
      </c>
      <c r="Q26" s="411">
        <v>0.002121</v>
      </c>
      <c r="R26" s="424">
        <v>0.024056</v>
      </c>
      <c r="S26" s="412">
        <v>0.011785</v>
      </c>
      <c r="T26" s="412">
        <v>0.007725</v>
      </c>
      <c r="U26" s="412">
        <v>0.004791</v>
      </c>
      <c r="V26" s="412">
        <v>0.016394</v>
      </c>
      <c r="W26" s="412">
        <v>0.059718</v>
      </c>
      <c r="X26" s="412">
        <v>0.001873</v>
      </c>
      <c r="Y26" s="412">
        <v>0.000692</v>
      </c>
      <c r="Z26" s="412">
        <v>0.001843</v>
      </c>
      <c r="AA26" s="412">
        <v>0.003024</v>
      </c>
      <c r="AB26" s="412">
        <v>0.000672</v>
      </c>
      <c r="AC26" s="412">
        <v>0.003016</v>
      </c>
      <c r="AD26" s="412">
        <v>0.002515</v>
      </c>
      <c r="AE26" s="412">
        <v>0.019429</v>
      </c>
      <c r="AF26" s="412">
        <v>0.00258</v>
      </c>
      <c r="AG26" s="412">
        <v>0.004959</v>
      </c>
      <c r="AH26" s="412">
        <v>0.00033</v>
      </c>
      <c r="AI26" s="412">
        <v>0.023779</v>
      </c>
      <c r="AJ26" s="412">
        <v>0.01921</v>
      </c>
      <c r="AK26" s="412">
        <v>0.020071</v>
      </c>
      <c r="AL26" s="412">
        <v>0.008494</v>
      </c>
      <c r="AM26" s="412">
        <v>0.01354</v>
      </c>
      <c r="AN26" s="412">
        <v>0.006175</v>
      </c>
      <c r="AO26" s="412">
        <v>0.111704</v>
      </c>
      <c r="AP26" s="412">
        <v>0.039284</v>
      </c>
      <c r="AQ26" s="412">
        <v>0.013138</v>
      </c>
      <c r="AR26" s="412">
        <v>0.00853</v>
      </c>
      <c r="AS26" s="412">
        <v>0.005012</v>
      </c>
      <c r="AT26" s="412">
        <v>0.000774</v>
      </c>
      <c r="AU26" s="412">
        <v>0.001648</v>
      </c>
      <c r="AV26" s="412">
        <v>1E-05</v>
      </c>
      <c r="AW26" s="412">
        <v>0.001975</v>
      </c>
      <c r="AX26" s="412">
        <v>0.002592</v>
      </c>
      <c r="AY26" s="412">
        <v>0.001063</v>
      </c>
      <c r="AZ26" s="412">
        <v>0.00513</v>
      </c>
      <c r="BA26" s="412">
        <v>0.05071</v>
      </c>
      <c r="BB26" s="412">
        <v>0.003614</v>
      </c>
      <c r="BC26" s="412">
        <v>0.002535</v>
      </c>
      <c r="BD26" s="412">
        <v>0.001413</v>
      </c>
      <c r="BE26" s="412">
        <v>0.002605</v>
      </c>
      <c r="BF26" s="413">
        <v>0.00322</v>
      </c>
      <c r="BG26" s="412">
        <v>0.003473</v>
      </c>
      <c r="BH26" s="413">
        <v>0.002925</v>
      </c>
      <c r="BI26" s="413">
        <v>0.004294</v>
      </c>
      <c r="BJ26" s="413">
        <v>0.002981</v>
      </c>
      <c r="BK26" s="413">
        <v>0.011246</v>
      </c>
      <c r="BL26" s="413">
        <v>0.008386</v>
      </c>
      <c r="BM26" s="413">
        <v>0.00244</v>
      </c>
      <c r="BN26" s="412">
        <v>0.010357</v>
      </c>
      <c r="BO26" s="413">
        <v>0.015636</v>
      </c>
      <c r="BP26" s="413">
        <v>0.002777</v>
      </c>
      <c r="BQ26" s="413">
        <v>0.006945</v>
      </c>
      <c r="BR26" s="413">
        <v>0.000715</v>
      </c>
      <c r="BS26" s="413">
        <v>0.002766</v>
      </c>
      <c r="BT26" s="413">
        <v>0.000748</v>
      </c>
      <c r="BU26" s="412">
        <v>0.001993</v>
      </c>
      <c r="BV26" s="413">
        <v>0.005176</v>
      </c>
      <c r="BW26" s="413">
        <v>0.000908</v>
      </c>
      <c r="BX26" s="413">
        <v>0.004276</v>
      </c>
      <c r="BY26" s="413">
        <v>0.001684</v>
      </c>
      <c r="BZ26" s="413">
        <v>0.000863</v>
      </c>
      <c r="CA26" s="413">
        <v>0.007595</v>
      </c>
      <c r="CB26" s="414">
        <v>0</v>
      </c>
      <c r="CC26" s="414">
        <v>0.013583</v>
      </c>
      <c r="CE26" s="228"/>
    </row>
    <row r="27" spans="1:83" s="217" customFormat="1" ht="30" customHeight="1">
      <c r="A27" s="271">
        <f>A26+1</f>
        <v>16</v>
      </c>
      <c r="B27" s="301" t="s">
        <v>500</v>
      </c>
      <c r="C27" s="215" t="s">
        <v>88</v>
      </c>
      <c r="D27" s="415">
        <v>0.026655</v>
      </c>
      <c r="E27" s="411">
        <v>0.003478</v>
      </c>
      <c r="F27" s="411">
        <v>0.00455</v>
      </c>
      <c r="G27" s="411">
        <v>0.003535</v>
      </c>
      <c r="H27" s="411">
        <v>0.003651</v>
      </c>
      <c r="I27" s="411">
        <v>0.002327</v>
      </c>
      <c r="J27" s="411">
        <v>0.002694</v>
      </c>
      <c r="K27" s="411">
        <v>0.002762</v>
      </c>
      <c r="L27" s="411">
        <v>0.007577</v>
      </c>
      <c r="M27" s="411">
        <v>0.002238</v>
      </c>
      <c r="N27" s="411">
        <v>0.03565</v>
      </c>
      <c r="O27" s="411">
        <v>0.016856</v>
      </c>
      <c r="P27" s="411">
        <v>0.020959</v>
      </c>
      <c r="Q27" s="411">
        <v>0.013062</v>
      </c>
      <c r="R27" s="412">
        <v>0.010816</v>
      </c>
      <c r="S27" s="424">
        <v>0.06501</v>
      </c>
      <c r="T27" s="412">
        <v>0.004305</v>
      </c>
      <c r="U27" s="412">
        <v>0.068529</v>
      </c>
      <c r="V27" s="412">
        <v>0.020413</v>
      </c>
      <c r="W27" s="412">
        <v>0.003035</v>
      </c>
      <c r="X27" s="412">
        <v>0.012112</v>
      </c>
      <c r="Y27" s="412">
        <v>0.004231</v>
      </c>
      <c r="Z27" s="412">
        <v>0.018331</v>
      </c>
      <c r="AA27" s="412">
        <v>0.006646</v>
      </c>
      <c r="AB27" s="412">
        <v>0.006816</v>
      </c>
      <c r="AC27" s="412">
        <v>0.008079</v>
      </c>
      <c r="AD27" s="412">
        <v>0.012976</v>
      </c>
      <c r="AE27" s="412">
        <v>0.016694</v>
      </c>
      <c r="AF27" s="412">
        <v>0.00561</v>
      </c>
      <c r="AG27" s="412">
        <v>0.001077</v>
      </c>
      <c r="AH27" s="412">
        <v>0.008823</v>
      </c>
      <c r="AI27" s="412">
        <v>0.006118</v>
      </c>
      <c r="AJ27" s="412">
        <v>0.006852</v>
      </c>
      <c r="AK27" s="412">
        <v>0.004525</v>
      </c>
      <c r="AL27" s="412">
        <v>0.003493</v>
      </c>
      <c r="AM27" s="412">
        <v>0.003339</v>
      </c>
      <c r="AN27" s="412">
        <v>0.001869</v>
      </c>
      <c r="AO27" s="412">
        <v>0.001041</v>
      </c>
      <c r="AP27" s="412">
        <v>0.000406</v>
      </c>
      <c r="AQ27" s="412">
        <v>0.000473</v>
      </c>
      <c r="AR27" s="412">
        <v>0.004907</v>
      </c>
      <c r="AS27" s="412">
        <v>0.002451</v>
      </c>
      <c r="AT27" s="412">
        <v>0.00054</v>
      </c>
      <c r="AU27" s="412">
        <v>0.009165</v>
      </c>
      <c r="AV27" s="412">
        <v>6E-06</v>
      </c>
      <c r="AW27" s="412">
        <v>4.2E-05</v>
      </c>
      <c r="AX27" s="412">
        <v>5.1E-05</v>
      </c>
      <c r="AY27" s="412">
        <v>0.000285</v>
      </c>
      <c r="AZ27" s="412">
        <v>0.001395</v>
      </c>
      <c r="BA27" s="412">
        <v>6E-05</v>
      </c>
      <c r="BB27" s="412">
        <v>0.000297</v>
      </c>
      <c r="BC27" s="412">
        <v>0.002146</v>
      </c>
      <c r="BD27" s="412">
        <v>0.000992</v>
      </c>
      <c r="BE27" s="412">
        <v>0.000189</v>
      </c>
      <c r="BF27" s="413">
        <v>0.001191</v>
      </c>
      <c r="BG27" s="412">
        <v>0.017998</v>
      </c>
      <c r="BH27" s="413">
        <v>0.000566</v>
      </c>
      <c r="BI27" s="413">
        <v>0.000816</v>
      </c>
      <c r="BJ27" s="413">
        <v>0.005838</v>
      </c>
      <c r="BK27" s="413">
        <v>0.000933</v>
      </c>
      <c r="BL27" s="413">
        <v>0.000401</v>
      </c>
      <c r="BM27" s="413">
        <v>0.000232</v>
      </c>
      <c r="BN27" s="412">
        <v>0.001409</v>
      </c>
      <c r="BO27" s="413">
        <v>0.023007</v>
      </c>
      <c r="BP27" s="413">
        <v>0.001572</v>
      </c>
      <c r="BQ27" s="413">
        <v>0.000427</v>
      </c>
      <c r="BR27" s="413">
        <v>0.000528</v>
      </c>
      <c r="BS27" s="413">
        <v>0.00469</v>
      </c>
      <c r="BT27" s="413">
        <v>0.000391</v>
      </c>
      <c r="BU27" s="412">
        <v>0.000508</v>
      </c>
      <c r="BV27" s="413">
        <v>0.000491</v>
      </c>
      <c r="BW27" s="413">
        <v>0.000104</v>
      </c>
      <c r="BX27" s="413">
        <v>0.00098</v>
      </c>
      <c r="BY27" s="413">
        <v>0.00202</v>
      </c>
      <c r="BZ27" s="413">
        <v>0.000489</v>
      </c>
      <c r="CA27" s="413">
        <v>0.004521</v>
      </c>
      <c r="CB27" s="414">
        <v>0.014046</v>
      </c>
      <c r="CC27" s="414">
        <v>0.007384</v>
      </c>
      <c r="CE27" s="228"/>
    </row>
    <row r="28" spans="1:83" s="217" customFormat="1" ht="30" customHeight="1">
      <c r="A28" s="271">
        <f t="shared" si="0"/>
        <v>17</v>
      </c>
      <c r="B28" s="301" t="s">
        <v>501</v>
      </c>
      <c r="C28" s="215" t="s">
        <v>89</v>
      </c>
      <c r="D28" s="415">
        <v>4E-06</v>
      </c>
      <c r="E28" s="411">
        <v>6E-06</v>
      </c>
      <c r="F28" s="411">
        <v>0.000621</v>
      </c>
      <c r="G28" s="411">
        <v>6E-06</v>
      </c>
      <c r="H28" s="411">
        <v>5.3E-05</v>
      </c>
      <c r="I28" s="411">
        <v>0.000179</v>
      </c>
      <c r="J28" s="411">
        <v>1E-06</v>
      </c>
      <c r="K28" s="411">
        <v>0</v>
      </c>
      <c r="L28" s="411">
        <v>0.000884</v>
      </c>
      <c r="M28" s="411">
        <v>2E-05</v>
      </c>
      <c r="N28" s="411">
        <v>3E-06</v>
      </c>
      <c r="O28" s="411">
        <v>0</v>
      </c>
      <c r="P28" s="411">
        <v>6E-06</v>
      </c>
      <c r="Q28" s="411">
        <v>3E-06</v>
      </c>
      <c r="R28" s="412">
        <v>1E-06</v>
      </c>
      <c r="S28" s="412">
        <v>7.1E-05</v>
      </c>
      <c r="T28" s="424">
        <v>0.076129</v>
      </c>
      <c r="U28" s="412">
        <v>0.000148</v>
      </c>
      <c r="V28" s="412">
        <v>1.9E-05</v>
      </c>
      <c r="W28" s="412">
        <v>0</v>
      </c>
      <c r="X28" s="412">
        <v>2.3E-05</v>
      </c>
      <c r="Y28" s="412">
        <v>9E-06</v>
      </c>
      <c r="Z28" s="412">
        <v>3E-06</v>
      </c>
      <c r="AA28" s="412">
        <v>1.5E-05</v>
      </c>
      <c r="AB28" s="412">
        <v>0.000446</v>
      </c>
      <c r="AC28" s="412">
        <v>5E-06</v>
      </c>
      <c r="AD28" s="412">
        <v>4E-06</v>
      </c>
      <c r="AE28" s="412">
        <v>0.000126</v>
      </c>
      <c r="AF28" s="412">
        <v>1.3E-05</v>
      </c>
      <c r="AG28" s="412">
        <v>2E-06</v>
      </c>
      <c r="AH28" s="412">
        <v>9E-06</v>
      </c>
      <c r="AI28" s="412">
        <v>1.3E-05</v>
      </c>
      <c r="AJ28" s="412">
        <v>3.2E-05</v>
      </c>
      <c r="AK28" s="412">
        <v>3E-06</v>
      </c>
      <c r="AL28" s="412">
        <v>3E-06</v>
      </c>
      <c r="AM28" s="412">
        <v>0.000164</v>
      </c>
      <c r="AN28" s="412">
        <v>6.7E-05</v>
      </c>
      <c r="AO28" s="412">
        <v>3.2E-05</v>
      </c>
      <c r="AP28" s="412">
        <v>0.000133</v>
      </c>
      <c r="AQ28" s="412">
        <v>6.1E-05</v>
      </c>
      <c r="AR28" s="412">
        <v>0.0001</v>
      </c>
      <c r="AS28" s="412">
        <v>2.3E-05</v>
      </c>
      <c r="AT28" s="412">
        <v>1E-06</v>
      </c>
      <c r="AU28" s="412">
        <v>2E-06</v>
      </c>
      <c r="AV28" s="412">
        <v>0</v>
      </c>
      <c r="AW28" s="412">
        <v>0</v>
      </c>
      <c r="AX28" s="412">
        <v>2.8E-05</v>
      </c>
      <c r="AY28" s="412">
        <v>8.1E-05</v>
      </c>
      <c r="AZ28" s="412">
        <v>2E-06</v>
      </c>
      <c r="BA28" s="412">
        <v>3E-06</v>
      </c>
      <c r="BB28" s="412">
        <v>5E-06</v>
      </c>
      <c r="BC28" s="412">
        <v>2E-06</v>
      </c>
      <c r="BD28" s="412">
        <v>1.1E-05</v>
      </c>
      <c r="BE28" s="412">
        <v>8.8E-05</v>
      </c>
      <c r="BF28" s="413">
        <v>3.3E-05</v>
      </c>
      <c r="BG28" s="412">
        <v>0.00353</v>
      </c>
      <c r="BH28" s="413">
        <v>9.3E-05</v>
      </c>
      <c r="BI28" s="413">
        <v>1E-06</v>
      </c>
      <c r="BJ28" s="413">
        <v>0.053973</v>
      </c>
      <c r="BK28" s="413">
        <v>3.2E-05</v>
      </c>
      <c r="BL28" s="413">
        <v>8E-06</v>
      </c>
      <c r="BM28" s="413">
        <v>3.5E-05</v>
      </c>
      <c r="BN28" s="412">
        <v>2.5E-05</v>
      </c>
      <c r="BO28" s="413">
        <v>0.000247</v>
      </c>
      <c r="BP28" s="413">
        <v>4E-06</v>
      </c>
      <c r="BQ28" s="413">
        <v>0.000895</v>
      </c>
      <c r="BR28" s="413">
        <v>0.000172</v>
      </c>
      <c r="BS28" s="413">
        <v>0.013899</v>
      </c>
      <c r="BT28" s="413">
        <v>0.002377</v>
      </c>
      <c r="BU28" s="412">
        <v>3.1E-05</v>
      </c>
      <c r="BV28" s="413">
        <v>3.2E-05</v>
      </c>
      <c r="BW28" s="413">
        <v>1E-06</v>
      </c>
      <c r="BX28" s="413">
        <v>0.000342</v>
      </c>
      <c r="BY28" s="413">
        <v>1E-06</v>
      </c>
      <c r="BZ28" s="413">
        <v>1E-06</v>
      </c>
      <c r="CA28" s="413">
        <v>4.7E-05</v>
      </c>
      <c r="CB28" s="414">
        <v>0</v>
      </c>
      <c r="CC28" s="414">
        <v>0.000768</v>
      </c>
      <c r="CE28" s="228"/>
    </row>
    <row r="29" spans="1:83" s="217" customFormat="1" ht="30" customHeight="1">
      <c r="A29" s="271">
        <f>A28+1</f>
        <v>18</v>
      </c>
      <c r="B29" s="301" t="s">
        <v>502</v>
      </c>
      <c r="C29" s="209" t="s">
        <v>90</v>
      </c>
      <c r="D29" s="415">
        <v>0.000593</v>
      </c>
      <c r="E29" s="411">
        <v>0.002421</v>
      </c>
      <c r="F29" s="411">
        <v>0.000842</v>
      </c>
      <c r="G29" s="411">
        <v>0.006104</v>
      </c>
      <c r="H29" s="411">
        <v>0.004126</v>
      </c>
      <c r="I29" s="411">
        <v>0.003854</v>
      </c>
      <c r="J29" s="411">
        <v>0.033058</v>
      </c>
      <c r="K29" s="411">
        <v>0.000211</v>
      </c>
      <c r="L29" s="411">
        <v>0.010986</v>
      </c>
      <c r="M29" s="411">
        <v>0.002519</v>
      </c>
      <c r="N29" s="411">
        <v>0.03116</v>
      </c>
      <c r="O29" s="411">
        <v>0.004946</v>
      </c>
      <c r="P29" s="411">
        <v>0.004302</v>
      </c>
      <c r="Q29" s="411">
        <v>0.010218</v>
      </c>
      <c r="R29" s="412">
        <v>0.000841</v>
      </c>
      <c r="S29" s="412">
        <v>0.011718</v>
      </c>
      <c r="T29" s="412">
        <v>0.006458</v>
      </c>
      <c r="U29" s="424">
        <v>0.126703</v>
      </c>
      <c r="V29" s="412">
        <v>0.004132</v>
      </c>
      <c r="W29" s="412">
        <v>0.001482</v>
      </c>
      <c r="X29" s="412">
        <v>0.004894</v>
      </c>
      <c r="Y29" s="412">
        <v>0.027488</v>
      </c>
      <c r="Z29" s="412">
        <v>0.037533</v>
      </c>
      <c r="AA29" s="412">
        <v>0.013123</v>
      </c>
      <c r="AB29" s="412">
        <v>0.023075</v>
      </c>
      <c r="AC29" s="412">
        <v>0.00498</v>
      </c>
      <c r="AD29" s="412">
        <v>0.014615</v>
      </c>
      <c r="AE29" s="412">
        <v>0.055831</v>
      </c>
      <c r="AF29" s="412">
        <v>0.009743</v>
      </c>
      <c r="AG29" s="412">
        <v>0.000764</v>
      </c>
      <c r="AH29" s="412">
        <v>0.002165</v>
      </c>
      <c r="AI29" s="412">
        <v>0.012411</v>
      </c>
      <c r="AJ29" s="412">
        <v>0.005085</v>
      </c>
      <c r="AK29" s="412">
        <v>0.034139</v>
      </c>
      <c r="AL29" s="412">
        <v>0.001179</v>
      </c>
      <c r="AM29" s="412">
        <v>0.010519</v>
      </c>
      <c r="AN29" s="412">
        <v>0.007765</v>
      </c>
      <c r="AO29" s="412">
        <v>0.004632</v>
      </c>
      <c r="AP29" s="412">
        <v>0.000549</v>
      </c>
      <c r="AQ29" s="412">
        <v>0.002329</v>
      </c>
      <c r="AR29" s="412">
        <v>0.000406</v>
      </c>
      <c r="AS29" s="412">
        <v>0.000708</v>
      </c>
      <c r="AT29" s="412">
        <v>0.001669</v>
      </c>
      <c r="AU29" s="412">
        <v>0.01064</v>
      </c>
      <c r="AV29" s="412">
        <v>3.3E-05</v>
      </c>
      <c r="AW29" s="412">
        <v>0.000766</v>
      </c>
      <c r="AX29" s="412">
        <v>0.00012</v>
      </c>
      <c r="AY29" s="412">
        <v>0.000172</v>
      </c>
      <c r="AZ29" s="412">
        <v>0.000613</v>
      </c>
      <c r="BA29" s="412">
        <v>0.006447</v>
      </c>
      <c r="BB29" s="412">
        <v>5.2E-05</v>
      </c>
      <c r="BC29" s="412">
        <v>0.000464</v>
      </c>
      <c r="BD29" s="412">
        <v>0.000225</v>
      </c>
      <c r="BE29" s="412">
        <v>0.000748</v>
      </c>
      <c r="BF29" s="413">
        <v>0.001252</v>
      </c>
      <c r="BG29" s="412">
        <v>0.001822</v>
      </c>
      <c r="BH29" s="413">
        <v>0.000364</v>
      </c>
      <c r="BI29" s="413">
        <v>0.000173</v>
      </c>
      <c r="BJ29" s="413">
        <v>9E-05</v>
      </c>
      <c r="BK29" s="413">
        <v>0.001959</v>
      </c>
      <c r="BL29" s="413">
        <v>0.000274</v>
      </c>
      <c r="BM29" s="413">
        <v>0.000119</v>
      </c>
      <c r="BN29" s="412">
        <v>0.000338</v>
      </c>
      <c r="BO29" s="413">
        <v>0.005265</v>
      </c>
      <c r="BP29" s="413">
        <v>0.008617</v>
      </c>
      <c r="BQ29" s="413">
        <v>0.001745</v>
      </c>
      <c r="BR29" s="413">
        <v>0.000126</v>
      </c>
      <c r="BS29" s="413">
        <v>0.000451</v>
      </c>
      <c r="BT29" s="413">
        <v>0.000194</v>
      </c>
      <c r="BU29" s="412">
        <v>0.000223</v>
      </c>
      <c r="BV29" s="413">
        <v>0.001048</v>
      </c>
      <c r="BW29" s="413">
        <v>0.000178</v>
      </c>
      <c r="BX29" s="413">
        <v>0.000239</v>
      </c>
      <c r="BY29" s="413">
        <v>0.004414</v>
      </c>
      <c r="BZ29" s="413">
        <v>0.001253</v>
      </c>
      <c r="CA29" s="413">
        <v>0.002025</v>
      </c>
      <c r="CB29" s="414">
        <v>0.000164</v>
      </c>
      <c r="CC29" s="414">
        <v>0.011046</v>
      </c>
      <c r="CE29" s="228"/>
    </row>
    <row r="30" spans="1:83" s="217" customFormat="1" ht="30" customHeight="1">
      <c r="A30" s="271">
        <f t="shared" si="0"/>
        <v>19</v>
      </c>
      <c r="B30" s="301" t="s">
        <v>503</v>
      </c>
      <c r="C30" s="215" t="s">
        <v>91</v>
      </c>
      <c r="D30" s="415">
        <v>0.003042</v>
      </c>
      <c r="E30" s="411">
        <v>0.001914</v>
      </c>
      <c r="F30" s="411">
        <v>0.001615</v>
      </c>
      <c r="G30" s="411">
        <v>0.002056</v>
      </c>
      <c r="H30" s="411">
        <v>0.011686</v>
      </c>
      <c r="I30" s="411">
        <v>0.002078</v>
      </c>
      <c r="J30" s="411">
        <v>0.018905</v>
      </c>
      <c r="K30" s="411">
        <v>0.000658</v>
      </c>
      <c r="L30" s="411">
        <v>0.002812</v>
      </c>
      <c r="M30" s="411">
        <v>0.002153</v>
      </c>
      <c r="N30" s="411">
        <v>0.006601</v>
      </c>
      <c r="O30" s="411">
        <v>0.008582</v>
      </c>
      <c r="P30" s="411">
        <v>0.00199</v>
      </c>
      <c r="Q30" s="411">
        <v>0.001906</v>
      </c>
      <c r="R30" s="412">
        <v>0.001187</v>
      </c>
      <c r="S30" s="412">
        <v>0.005074</v>
      </c>
      <c r="T30" s="412">
        <v>0.002385</v>
      </c>
      <c r="U30" s="412">
        <v>0.017553</v>
      </c>
      <c r="V30" s="424">
        <v>0.109246</v>
      </c>
      <c r="W30" s="412">
        <v>0.005985</v>
      </c>
      <c r="X30" s="412">
        <v>0.011065</v>
      </c>
      <c r="Y30" s="412">
        <v>0.002723</v>
      </c>
      <c r="Z30" s="412">
        <v>0.011637</v>
      </c>
      <c r="AA30" s="412">
        <v>0.00558</v>
      </c>
      <c r="AB30" s="412">
        <v>0.003404</v>
      </c>
      <c r="AC30" s="412">
        <v>0.00559</v>
      </c>
      <c r="AD30" s="412">
        <v>0.01183</v>
      </c>
      <c r="AE30" s="412">
        <v>0.019371</v>
      </c>
      <c r="AF30" s="412">
        <v>0.005187</v>
      </c>
      <c r="AG30" s="412">
        <v>0.001859</v>
      </c>
      <c r="AH30" s="412">
        <v>0.004275</v>
      </c>
      <c r="AI30" s="412">
        <v>0.006871</v>
      </c>
      <c r="AJ30" s="412">
        <v>0.001245</v>
      </c>
      <c r="AK30" s="412">
        <v>0.05453</v>
      </c>
      <c r="AL30" s="412">
        <v>0.001106</v>
      </c>
      <c r="AM30" s="412">
        <v>0.004592</v>
      </c>
      <c r="AN30" s="412">
        <v>0.005764</v>
      </c>
      <c r="AO30" s="412">
        <v>0.002642</v>
      </c>
      <c r="AP30" s="412">
        <v>0.000434</v>
      </c>
      <c r="AQ30" s="412">
        <v>0.000389</v>
      </c>
      <c r="AR30" s="412">
        <v>0.004762</v>
      </c>
      <c r="AS30" s="412">
        <v>0.000592</v>
      </c>
      <c r="AT30" s="412">
        <v>9.7E-05</v>
      </c>
      <c r="AU30" s="412">
        <v>0.000218</v>
      </c>
      <c r="AV30" s="412">
        <v>2E-06</v>
      </c>
      <c r="AW30" s="412">
        <v>0.001005</v>
      </c>
      <c r="AX30" s="412">
        <v>0.000261</v>
      </c>
      <c r="AY30" s="412">
        <v>8.7E-05</v>
      </c>
      <c r="AZ30" s="412">
        <v>0.001594</v>
      </c>
      <c r="BA30" s="412">
        <v>9E-06</v>
      </c>
      <c r="BB30" s="412">
        <v>0.000173</v>
      </c>
      <c r="BC30" s="412">
        <v>0.005228</v>
      </c>
      <c r="BD30" s="412">
        <v>6.7E-05</v>
      </c>
      <c r="BE30" s="412">
        <v>0.006835</v>
      </c>
      <c r="BF30" s="413">
        <v>0.005051</v>
      </c>
      <c r="BG30" s="412">
        <v>0.002076</v>
      </c>
      <c r="BH30" s="413">
        <v>4.2E-05</v>
      </c>
      <c r="BI30" s="413">
        <v>0.000177</v>
      </c>
      <c r="BJ30" s="413">
        <v>0</v>
      </c>
      <c r="BK30" s="413">
        <v>0.00406</v>
      </c>
      <c r="BL30" s="413">
        <v>0.000442</v>
      </c>
      <c r="BM30" s="413">
        <v>3.9E-05</v>
      </c>
      <c r="BN30" s="412">
        <v>0.000129</v>
      </c>
      <c r="BO30" s="413">
        <v>0.00244</v>
      </c>
      <c r="BP30" s="413">
        <v>0.001085</v>
      </c>
      <c r="BQ30" s="413">
        <v>0.000683</v>
      </c>
      <c r="BR30" s="413">
        <v>0.00067</v>
      </c>
      <c r="BS30" s="413">
        <v>0.000836</v>
      </c>
      <c r="BT30" s="413">
        <v>0.000133</v>
      </c>
      <c r="BU30" s="412">
        <v>0.000204</v>
      </c>
      <c r="BV30" s="413">
        <v>0.003294</v>
      </c>
      <c r="BW30" s="413">
        <v>0.000511</v>
      </c>
      <c r="BX30" s="413">
        <v>0.000296</v>
      </c>
      <c r="BY30" s="413">
        <v>0.01084</v>
      </c>
      <c r="BZ30" s="413">
        <v>0.000121</v>
      </c>
      <c r="CA30" s="413">
        <v>0.006468</v>
      </c>
      <c r="CB30" s="414">
        <v>0</v>
      </c>
      <c r="CC30" s="414">
        <v>0.010623</v>
      </c>
      <c r="CE30" s="228"/>
    </row>
    <row r="31" spans="1:83" s="217" customFormat="1" ht="30" customHeight="1">
      <c r="A31" s="271">
        <f t="shared" si="0"/>
        <v>20</v>
      </c>
      <c r="B31" s="301" t="s">
        <v>504</v>
      </c>
      <c r="C31" s="215" t="s">
        <v>92</v>
      </c>
      <c r="D31" s="415">
        <v>9.8E-05</v>
      </c>
      <c r="E31" s="411">
        <v>7.3E-05</v>
      </c>
      <c r="F31" s="411">
        <v>0.000453</v>
      </c>
      <c r="G31" s="411">
        <v>0.001801</v>
      </c>
      <c r="H31" s="411">
        <v>0.002773</v>
      </c>
      <c r="I31" s="411">
        <v>0.000382</v>
      </c>
      <c r="J31" s="411">
        <v>0.00417</v>
      </c>
      <c r="K31" s="411">
        <v>0.000459</v>
      </c>
      <c r="L31" s="411">
        <v>0.003499</v>
      </c>
      <c r="M31" s="411">
        <v>0.000799</v>
      </c>
      <c r="N31" s="411">
        <v>0.000966</v>
      </c>
      <c r="O31" s="411">
        <v>0.002069</v>
      </c>
      <c r="P31" s="411">
        <v>0.000656</v>
      </c>
      <c r="Q31" s="411">
        <v>0.001654</v>
      </c>
      <c r="R31" s="412">
        <v>0.00024</v>
      </c>
      <c r="S31" s="412">
        <v>0.001044</v>
      </c>
      <c r="T31" s="412">
        <v>0.000343</v>
      </c>
      <c r="U31" s="412">
        <v>0.0035</v>
      </c>
      <c r="V31" s="412">
        <v>0.002326</v>
      </c>
      <c r="W31" s="424">
        <v>0.151977</v>
      </c>
      <c r="X31" s="412">
        <v>0.071489</v>
      </c>
      <c r="Y31" s="412">
        <v>0.014152</v>
      </c>
      <c r="Z31" s="412">
        <v>0.04446</v>
      </c>
      <c r="AA31" s="412">
        <v>0.041821</v>
      </c>
      <c r="AB31" s="412">
        <v>0.020221</v>
      </c>
      <c r="AC31" s="412">
        <v>0.036919</v>
      </c>
      <c r="AD31" s="412">
        <v>0.012834</v>
      </c>
      <c r="AE31" s="412">
        <v>0.020258</v>
      </c>
      <c r="AF31" s="412">
        <v>0.026854</v>
      </c>
      <c r="AG31" s="412">
        <v>0.000743</v>
      </c>
      <c r="AH31" s="412">
        <v>0.002335</v>
      </c>
      <c r="AI31" s="412">
        <v>0.114353</v>
      </c>
      <c r="AJ31" s="412">
        <v>0.000539</v>
      </c>
      <c r="AK31" s="412">
        <v>0.005076</v>
      </c>
      <c r="AL31" s="412">
        <v>0.000576</v>
      </c>
      <c r="AM31" s="412">
        <v>0.001226</v>
      </c>
      <c r="AN31" s="412">
        <v>0.000732</v>
      </c>
      <c r="AO31" s="412">
        <v>0.001062</v>
      </c>
      <c r="AP31" s="412">
        <v>0.000377</v>
      </c>
      <c r="AQ31" s="412">
        <v>0.000181</v>
      </c>
      <c r="AR31" s="412">
        <v>0.0001</v>
      </c>
      <c r="AS31" s="412">
        <v>4.5E-05</v>
      </c>
      <c r="AT31" s="412">
        <v>6E-05</v>
      </c>
      <c r="AU31" s="412">
        <v>0.000404</v>
      </c>
      <c r="AV31" s="412">
        <v>0</v>
      </c>
      <c r="AW31" s="412">
        <v>0.000443</v>
      </c>
      <c r="AX31" s="412">
        <v>0.000151</v>
      </c>
      <c r="AY31" s="412">
        <v>0</v>
      </c>
      <c r="AZ31" s="412">
        <v>3.1E-05</v>
      </c>
      <c r="BA31" s="412">
        <v>0</v>
      </c>
      <c r="BB31" s="412">
        <v>1E-06</v>
      </c>
      <c r="BC31" s="412">
        <v>0.000178</v>
      </c>
      <c r="BD31" s="412">
        <v>4.6E-05</v>
      </c>
      <c r="BE31" s="412">
        <v>0.000153</v>
      </c>
      <c r="BF31" s="413">
        <v>0.001479</v>
      </c>
      <c r="BG31" s="412">
        <v>0.004485</v>
      </c>
      <c r="BH31" s="413">
        <v>0.000618</v>
      </c>
      <c r="BI31" s="413">
        <v>7.6E-05</v>
      </c>
      <c r="BJ31" s="413">
        <v>3.1E-05</v>
      </c>
      <c r="BK31" s="413">
        <v>0.002315</v>
      </c>
      <c r="BL31" s="413">
        <v>7.4E-05</v>
      </c>
      <c r="BM31" s="413">
        <v>1E-06</v>
      </c>
      <c r="BN31" s="412">
        <v>5.4E-05</v>
      </c>
      <c r="BO31" s="413">
        <v>0.001386</v>
      </c>
      <c r="BP31" s="413">
        <v>0.000284</v>
      </c>
      <c r="BQ31" s="413">
        <v>0.000231</v>
      </c>
      <c r="BR31" s="413">
        <v>4E-05</v>
      </c>
      <c r="BS31" s="413">
        <v>0.000103</v>
      </c>
      <c r="BT31" s="413">
        <v>2E-06</v>
      </c>
      <c r="BU31" s="412">
        <v>0.000261</v>
      </c>
      <c r="BV31" s="413">
        <v>0.000666</v>
      </c>
      <c r="BW31" s="413">
        <v>0</v>
      </c>
      <c r="BX31" s="413">
        <v>9.1E-05</v>
      </c>
      <c r="BY31" s="413">
        <v>0.001834</v>
      </c>
      <c r="BZ31" s="413">
        <v>0.000479</v>
      </c>
      <c r="CA31" s="413">
        <v>0.001473</v>
      </c>
      <c r="CB31" s="414">
        <v>0</v>
      </c>
      <c r="CC31" s="414">
        <v>0.008573</v>
      </c>
      <c r="CE31" s="228"/>
    </row>
    <row r="32" spans="1:83" s="217" customFormat="1" ht="30" customHeight="1">
      <c r="A32" s="271">
        <f>A31+1</f>
        <v>21</v>
      </c>
      <c r="B32" s="301" t="s">
        <v>505</v>
      </c>
      <c r="C32" s="215" t="s">
        <v>93</v>
      </c>
      <c r="D32" s="415">
        <v>0.004379</v>
      </c>
      <c r="E32" s="411">
        <v>0.001032</v>
      </c>
      <c r="F32" s="411">
        <v>0.000643</v>
      </c>
      <c r="G32" s="411">
        <v>0.013283</v>
      </c>
      <c r="H32" s="411">
        <v>0.008486</v>
      </c>
      <c r="I32" s="411">
        <v>0.001562</v>
      </c>
      <c r="J32" s="411">
        <v>0.033661</v>
      </c>
      <c r="K32" s="411">
        <v>0.000803</v>
      </c>
      <c r="L32" s="411">
        <v>0.001277</v>
      </c>
      <c r="M32" s="411">
        <v>0.000569</v>
      </c>
      <c r="N32" s="411">
        <v>0.001996</v>
      </c>
      <c r="O32" s="411">
        <v>0.005091</v>
      </c>
      <c r="P32" s="411">
        <v>0.001497</v>
      </c>
      <c r="Q32" s="411">
        <v>0.000737</v>
      </c>
      <c r="R32" s="412">
        <v>0.000282</v>
      </c>
      <c r="S32" s="412">
        <v>0.002577</v>
      </c>
      <c r="T32" s="412">
        <v>0.000637</v>
      </c>
      <c r="U32" s="412">
        <v>0.004304</v>
      </c>
      <c r="V32" s="412">
        <v>0.002441</v>
      </c>
      <c r="W32" s="412">
        <v>0.016985</v>
      </c>
      <c r="X32" s="424">
        <v>0.155885</v>
      </c>
      <c r="Y32" s="412">
        <v>0.005534</v>
      </c>
      <c r="Z32" s="412">
        <v>0.024323</v>
      </c>
      <c r="AA32" s="412">
        <v>0.08211</v>
      </c>
      <c r="AB32" s="412">
        <v>0.064617</v>
      </c>
      <c r="AC32" s="412">
        <v>0.033497</v>
      </c>
      <c r="AD32" s="412">
        <v>0.013102</v>
      </c>
      <c r="AE32" s="412">
        <v>0.010051</v>
      </c>
      <c r="AF32" s="412">
        <v>0.055671</v>
      </c>
      <c r="AG32" s="412">
        <v>0.002941</v>
      </c>
      <c r="AH32" s="412">
        <v>0.003393</v>
      </c>
      <c r="AI32" s="412">
        <v>0.010124</v>
      </c>
      <c r="AJ32" s="412">
        <v>0.002185</v>
      </c>
      <c r="AK32" s="412">
        <v>0.029353</v>
      </c>
      <c r="AL32" s="412">
        <v>0.001141</v>
      </c>
      <c r="AM32" s="412">
        <v>0.004926</v>
      </c>
      <c r="AN32" s="412">
        <v>0.002229</v>
      </c>
      <c r="AO32" s="412">
        <v>0.001472</v>
      </c>
      <c r="AP32" s="412">
        <v>0.000467</v>
      </c>
      <c r="AQ32" s="412">
        <v>0.000404</v>
      </c>
      <c r="AR32" s="412">
        <v>0.000968</v>
      </c>
      <c r="AS32" s="412">
        <v>0.000307</v>
      </c>
      <c r="AT32" s="412">
        <v>0.000486</v>
      </c>
      <c r="AU32" s="412">
        <v>0.000182</v>
      </c>
      <c r="AV32" s="412">
        <v>7E-06</v>
      </c>
      <c r="AW32" s="412">
        <v>0.000125</v>
      </c>
      <c r="AX32" s="412">
        <v>0.00067</v>
      </c>
      <c r="AY32" s="412">
        <v>0.000195</v>
      </c>
      <c r="AZ32" s="412">
        <v>0.000122</v>
      </c>
      <c r="BA32" s="412">
        <v>0</v>
      </c>
      <c r="BB32" s="412">
        <v>1.3E-05</v>
      </c>
      <c r="BC32" s="412">
        <v>0.003984</v>
      </c>
      <c r="BD32" s="412">
        <v>3.8E-05</v>
      </c>
      <c r="BE32" s="412">
        <v>0.000223</v>
      </c>
      <c r="BF32" s="413">
        <v>0.007345</v>
      </c>
      <c r="BG32" s="412">
        <v>0.001918</v>
      </c>
      <c r="BH32" s="413">
        <v>0.000153</v>
      </c>
      <c r="BI32" s="413">
        <v>0.000399</v>
      </c>
      <c r="BJ32" s="413">
        <v>0</v>
      </c>
      <c r="BK32" s="413">
        <v>0.002706</v>
      </c>
      <c r="BL32" s="413">
        <v>0.00037</v>
      </c>
      <c r="BM32" s="413">
        <v>2.3E-05</v>
      </c>
      <c r="BN32" s="412">
        <v>0.000356</v>
      </c>
      <c r="BO32" s="413">
        <v>0.001667</v>
      </c>
      <c r="BP32" s="413">
        <v>0.000218</v>
      </c>
      <c r="BQ32" s="413">
        <v>0.021275</v>
      </c>
      <c r="BR32" s="413">
        <v>0.000232</v>
      </c>
      <c r="BS32" s="413">
        <v>0.000289</v>
      </c>
      <c r="BT32" s="413">
        <v>0.000121</v>
      </c>
      <c r="BU32" s="412">
        <v>0.000182</v>
      </c>
      <c r="BV32" s="413">
        <v>0.001135</v>
      </c>
      <c r="BW32" s="413">
        <v>8.8E-05</v>
      </c>
      <c r="BX32" s="413">
        <v>0.00044</v>
      </c>
      <c r="BY32" s="413">
        <v>0.007378</v>
      </c>
      <c r="BZ32" s="413">
        <v>1.2E-05</v>
      </c>
      <c r="CA32" s="413">
        <v>0.003226</v>
      </c>
      <c r="CB32" s="414">
        <v>0</v>
      </c>
      <c r="CC32" s="414">
        <v>0.013796</v>
      </c>
      <c r="CE32" s="228"/>
    </row>
    <row r="33" spans="1:83" s="217" customFormat="1" ht="30" customHeight="1">
      <c r="A33" s="271">
        <f t="shared" si="0"/>
        <v>22</v>
      </c>
      <c r="B33" s="301" t="s">
        <v>506</v>
      </c>
      <c r="C33" s="215" t="s">
        <v>94</v>
      </c>
      <c r="D33" s="415">
        <v>1.8E-05</v>
      </c>
      <c r="E33" s="411">
        <v>0.000261</v>
      </c>
      <c r="F33" s="411">
        <v>6E-05</v>
      </c>
      <c r="G33" s="411">
        <v>0.000159</v>
      </c>
      <c r="H33" s="411">
        <v>0.00032</v>
      </c>
      <c r="I33" s="411">
        <v>5.6E-05</v>
      </c>
      <c r="J33" s="411">
        <v>8.9E-05</v>
      </c>
      <c r="K33" s="411">
        <v>2.9E-05</v>
      </c>
      <c r="L33" s="411">
        <v>0.000159</v>
      </c>
      <c r="M33" s="411">
        <v>0.000175</v>
      </c>
      <c r="N33" s="411">
        <v>0.000164</v>
      </c>
      <c r="O33" s="411">
        <v>0.000157</v>
      </c>
      <c r="P33" s="411">
        <v>0.000218</v>
      </c>
      <c r="Q33" s="411">
        <v>0.000761</v>
      </c>
      <c r="R33" s="412">
        <v>7.1E-05</v>
      </c>
      <c r="S33" s="412">
        <v>8.3E-05</v>
      </c>
      <c r="T33" s="412">
        <v>0.000274</v>
      </c>
      <c r="U33" s="412">
        <v>0.000222</v>
      </c>
      <c r="V33" s="412">
        <v>0.000228</v>
      </c>
      <c r="W33" s="412">
        <v>0.00018</v>
      </c>
      <c r="X33" s="412">
        <v>0.000556</v>
      </c>
      <c r="Y33" s="424">
        <v>0.112124</v>
      </c>
      <c r="Z33" s="412">
        <v>0.01867</v>
      </c>
      <c r="AA33" s="412">
        <v>0.002149</v>
      </c>
      <c r="AB33" s="412">
        <v>0.001749</v>
      </c>
      <c r="AC33" s="412">
        <v>0.00081</v>
      </c>
      <c r="AD33" s="412">
        <v>0.000318</v>
      </c>
      <c r="AE33" s="412">
        <v>0.000241</v>
      </c>
      <c r="AF33" s="412">
        <v>0.008669</v>
      </c>
      <c r="AG33" s="412">
        <v>0.00107</v>
      </c>
      <c r="AH33" s="412">
        <v>0.000622</v>
      </c>
      <c r="AI33" s="412">
        <v>0.000326</v>
      </c>
      <c r="AJ33" s="412">
        <v>0.000269</v>
      </c>
      <c r="AK33" s="412">
        <v>0.001061</v>
      </c>
      <c r="AL33" s="412">
        <v>0.000296</v>
      </c>
      <c r="AM33" s="412">
        <v>0.000588</v>
      </c>
      <c r="AN33" s="412">
        <v>4.7E-05</v>
      </c>
      <c r="AO33" s="412">
        <v>0.000486</v>
      </c>
      <c r="AP33" s="412">
        <v>0.001306</v>
      </c>
      <c r="AQ33" s="412">
        <v>0.000172</v>
      </c>
      <c r="AR33" s="412">
        <v>0.000304</v>
      </c>
      <c r="AS33" s="412">
        <v>0.000175</v>
      </c>
      <c r="AT33" s="412">
        <v>0.000301</v>
      </c>
      <c r="AU33" s="412">
        <v>0.004282</v>
      </c>
      <c r="AV33" s="412">
        <v>0.000675</v>
      </c>
      <c r="AW33" s="412">
        <v>0.008674</v>
      </c>
      <c r="AX33" s="412">
        <v>0.01359</v>
      </c>
      <c r="AY33" s="412">
        <v>0.004242</v>
      </c>
      <c r="AZ33" s="412">
        <v>0.000161</v>
      </c>
      <c r="BA33" s="412">
        <v>0.000988</v>
      </c>
      <c r="BB33" s="412">
        <v>0.000318</v>
      </c>
      <c r="BC33" s="412">
        <v>0.000133</v>
      </c>
      <c r="BD33" s="412">
        <v>0.00088</v>
      </c>
      <c r="BE33" s="412">
        <v>0.000808</v>
      </c>
      <c r="BF33" s="413">
        <v>0.002077</v>
      </c>
      <c r="BG33" s="412">
        <v>0.002948</v>
      </c>
      <c r="BH33" s="413">
        <v>0.000297</v>
      </c>
      <c r="BI33" s="413">
        <v>0.000953</v>
      </c>
      <c r="BJ33" s="413">
        <v>0</v>
      </c>
      <c r="BK33" s="413">
        <v>0.00064</v>
      </c>
      <c r="BL33" s="413">
        <v>0.000455</v>
      </c>
      <c r="BM33" s="413">
        <v>8.6E-05</v>
      </c>
      <c r="BN33" s="412">
        <v>0.005026</v>
      </c>
      <c r="BO33" s="413">
        <v>9.8E-05</v>
      </c>
      <c r="BP33" s="413">
        <v>8.8E-05</v>
      </c>
      <c r="BQ33" s="413">
        <v>0.000826</v>
      </c>
      <c r="BR33" s="413">
        <v>0.000469</v>
      </c>
      <c r="BS33" s="413">
        <v>0.000598</v>
      </c>
      <c r="BT33" s="413">
        <v>3.1E-05</v>
      </c>
      <c r="BU33" s="412">
        <v>0.001785</v>
      </c>
      <c r="BV33" s="413">
        <v>0.000673</v>
      </c>
      <c r="BW33" s="413">
        <v>0.001786</v>
      </c>
      <c r="BX33" s="413">
        <v>9.6E-05</v>
      </c>
      <c r="BY33" s="413">
        <v>0.001673</v>
      </c>
      <c r="BZ33" s="413">
        <v>0.011996</v>
      </c>
      <c r="CA33" s="413">
        <v>0.000409</v>
      </c>
      <c r="CB33" s="414">
        <v>0</v>
      </c>
      <c r="CC33" s="414">
        <v>0.002739</v>
      </c>
      <c r="CE33" s="228"/>
    </row>
    <row r="34" spans="1:83" s="217" customFormat="1" ht="30" customHeight="1">
      <c r="A34" s="271">
        <f>A33+1</f>
        <v>23</v>
      </c>
      <c r="B34" s="301" t="s">
        <v>507</v>
      </c>
      <c r="C34" s="215" t="s">
        <v>95</v>
      </c>
      <c r="D34" s="415">
        <v>0.00045</v>
      </c>
      <c r="E34" s="411">
        <v>8.2E-05</v>
      </c>
      <c r="F34" s="411">
        <v>0.001834</v>
      </c>
      <c r="G34" s="411">
        <v>0.002056</v>
      </c>
      <c r="H34" s="411">
        <v>0.000854</v>
      </c>
      <c r="I34" s="411">
        <v>0.000107</v>
      </c>
      <c r="J34" s="411">
        <v>0.000183</v>
      </c>
      <c r="K34" s="411">
        <v>0.000313</v>
      </c>
      <c r="L34" s="411">
        <v>0.000381</v>
      </c>
      <c r="M34" s="411">
        <v>0.000375</v>
      </c>
      <c r="N34" s="411">
        <v>0.000353</v>
      </c>
      <c r="O34" s="411">
        <v>0.00032</v>
      </c>
      <c r="P34" s="411">
        <v>0.000423</v>
      </c>
      <c r="Q34" s="411">
        <v>0.000192</v>
      </c>
      <c r="R34" s="412">
        <v>0.00047</v>
      </c>
      <c r="S34" s="412">
        <v>0.000262</v>
      </c>
      <c r="T34" s="412">
        <v>0.000278</v>
      </c>
      <c r="U34" s="412">
        <v>0.000552</v>
      </c>
      <c r="V34" s="412">
        <v>0.001426</v>
      </c>
      <c r="W34" s="412">
        <v>0.003419</v>
      </c>
      <c r="X34" s="412">
        <v>0.000949</v>
      </c>
      <c r="Y34" s="412">
        <v>0.03286</v>
      </c>
      <c r="Z34" s="424">
        <v>0.048284</v>
      </c>
      <c r="AA34" s="412">
        <v>0.023447</v>
      </c>
      <c r="AB34" s="412">
        <v>0.003252</v>
      </c>
      <c r="AC34" s="412">
        <v>0.004053</v>
      </c>
      <c r="AD34" s="412">
        <v>0.000505</v>
      </c>
      <c r="AE34" s="412">
        <v>0.00015</v>
      </c>
      <c r="AF34" s="412">
        <v>0.011866</v>
      </c>
      <c r="AG34" s="412">
        <v>0.005531</v>
      </c>
      <c r="AH34" s="412">
        <v>0.000948</v>
      </c>
      <c r="AI34" s="412">
        <v>0.001548</v>
      </c>
      <c r="AJ34" s="412">
        <v>0.000311</v>
      </c>
      <c r="AK34" s="412">
        <v>0.004531</v>
      </c>
      <c r="AL34" s="412">
        <v>0.00016</v>
      </c>
      <c r="AM34" s="412">
        <v>0.001469</v>
      </c>
      <c r="AN34" s="412">
        <v>0.000819</v>
      </c>
      <c r="AO34" s="412">
        <v>0.00179</v>
      </c>
      <c r="AP34" s="412">
        <v>0.00109</v>
      </c>
      <c r="AQ34" s="412">
        <v>0.000339</v>
      </c>
      <c r="AR34" s="412">
        <v>0.000849</v>
      </c>
      <c r="AS34" s="412">
        <v>0.000298</v>
      </c>
      <c r="AT34" s="412">
        <v>7.5E-05</v>
      </c>
      <c r="AU34" s="412">
        <v>6.1E-05</v>
      </c>
      <c r="AV34" s="412">
        <v>0.000121</v>
      </c>
      <c r="AW34" s="412">
        <v>0.002644</v>
      </c>
      <c r="AX34" s="412">
        <v>0.001348</v>
      </c>
      <c r="AY34" s="412">
        <v>0.00013</v>
      </c>
      <c r="AZ34" s="412">
        <v>0.000117</v>
      </c>
      <c r="BA34" s="412">
        <v>7.9E-05</v>
      </c>
      <c r="BB34" s="412">
        <v>4.8E-05</v>
      </c>
      <c r="BC34" s="412">
        <v>0.000239</v>
      </c>
      <c r="BD34" s="412">
        <v>7.7E-05</v>
      </c>
      <c r="BE34" s="412">
        <v>0.001163</v>
      </c>
      <c r="BF34" s="413">
        <v>0.002002</v>
      </c>
      <c r="BG34" s="412">
        <v>0.002015</v>
      </c>
      <c r="BH34" s="413">
        <v>6.1E-05</v>
      </c>
      <c r="BI34" s="413">
        <v>9.2E-05</v>
      </c>
      <c r="BJ34" s="413">
        <v>1.5E-05</v>
      </c>
      <c r="BK34" s="413">
        <v>0.0018</v>
      </c>
      <c r="BL34" s="413">
        <v>0.000111</v>
      </c>
      <c r="BM34" s="413">
        <v>7.2E-05</v>
      </c>
      <c r="BN34" s="412">
        <v>0.000875</v>
      </c>
      <c r="BO34" s="413">
        <v>8.6E-05</v>
      </c>
      <c r="BP34" s="413">
        <v>0.000146</v>
      </c>
      <c r="BQ34" s="413">
        <v>0.000875</v>
      </c>
      <c r="BR34" s="413">
        <v>0.000722</v>
      </c>
      <c r="BS34" s="413">
        <v>0.000827</v>
      </c>
      <c r="BT34" s="413">
        <v>2E-05</v>
      </c>
      <c r="BU34" s="412">
        <v>0.000204</v>
      </c>
      <c r="BV34" s="413">
        <v>0.000689</v>
      </c>
      <c r="BW34" s="413">
        <v>6.6E-05</v>
      </c>
      <c r="BX34" s="413">
        <v>0.000135</v>
      </c>
      <c r="BY34" s="413">
        <v>0.001645</v>
      </c>
      <c r="BZ34" s="413">
        <v>0.020485</v>
      </c>
      <c r="CA34" s="413">
        <v>0.001414</v>
      </c>
      <c r="CB34" s="414">
        <v>0</v>
      </c>
      <c r="CC34" s="414">
        <v>0.002978</v>
      </c>
      <c r="CE34" s="228"/>
    </row>
    <row r="35" spans="1:83" s="217" customFormat="1" ht="30" customHeight="1">
      <c r="A35" s="271">
        <f t="shared" si="0"/>
        <v>24</v>
      </c>
      <c r="B35" s="301" t="s">
        <v>508</v>
      </c>
      <c r="C35" s="215" t="s">
        <v>96</v>
      </c>
      <c r="D35" s="415">
        <v>0.003203</v>
      </c>
      <c r="E35" s="411">
        <v>0.00043</v>
      </c>
      <c r="F35" s="411">
        <v>0.001973</v>
      </c>
      <c r="G35" s="411">
        <v>0.003578</v>
      </c>
      <c r="H35" s="411">
        <v>0.002352</v>
      </c>
      <c r="I35" s="411">
        <v>0.000269</v>
      </c>
      <c r="J35" s="411">
        <v>0.001121</v>
      </c>
      <c r="K35" s="411">
        <v>0.000554</v>
      </c>
      <c r="L35" s="411">
        <v>0.00226</v>
      </c>
      <c r="M35" s="411">
        <v>0.001115</v>
      </c>
      <c r="N35" s="411">
        <v>0.000832</v>
      </c>
      <c r="O35" s="411">
        <v>0.000345</v>
      </c>
      <c r="P35" s="411">
        <v>0.000512</v>
      </c>
      <c r="Q35" s="411">
        <v>0.001569</v>
      </c>
      <c r="R35" s="412">
        <v>0.000423</v>
      </c>
      <c r="S35" s="412">
        <v>0.000471</v>
      </c>
      <c r="T35" s="412">
        <v>0.000463</v>
      </c>
      <c r="U35" s="412">
        <v>0.000111</v>
      </c>
      <c r="V35" s="412">
        <v>0.000242</v>
      </c>
      <c r="W35" s="412">
        <v>0.001026</v>
      </c>
      <c r="X35" s="412">
        <v>0.001522</v>
      </c>
      <c r="Y35" s="412">
        <v>0.00039</v>
      </c>
      <c r="Z35" s="412">
        <v>0.002177</v>
      </c>
      <c r="AA35" s="424">
        <v>0.03484</v>
      </c>
      <c r="AB35" s="412">
        <v>0.003182</v>
      </c>
      <c r="AC35" s="412">
        <v>0.013278</v>
      </c>
      <c r="AD35" s="412">
        <v>0.000215</v>
      </c>
      <c r="AE35" s="412">
        <v>0.002801</v>
      </c>
      <c r="AF35" s="412">
        <v>0.03095</v>
      </c>
      <c r="AG35" s="412">
        <v>0.000585</v>
      </c>
      <c r="AH35" s="412">
        <v>0.001268</v>
      </c>
      <c r="AI35" s="412">
        <v>0.000945</v>
      </c>
      <c r="AJ35" s="412">
        <v>0.00167</v>
      </c>
      <c r="AK35" s="412">
        <v>0.000943</v>
      </c>
      <c r="AL35" s="412">
        <v>0.000694</v>
      </c>
      <c r="AM35" s="412">
        <v>0.000325</v>
      </c>
      <c r="AN35" s="412">
        <v>0.000727</v>
      </c>
      <c r="AO35" s="412">
        <v>0.000228</v>
      </c>
      <c r="AP35" s="412">
        <v>7.9E-05</v>
      </c>
      <c r="AQ35" s="412">
        <v>0.000151</v>
      </c>
      <c r="AR35" s="412">
        <v>0.000251</v>
      </c>
      <c r="AS35" s="412">
        <v>0.000503</v>
      </c>
      <c r="AT35" s="412">
        <v>0.000335</v>
      </c>
      <c r="AU35" s="412">
        <v>0.000621</v>
      </c>
      <c r="AV35" s="412">
        <v>1.6E-05</v>
      </c>
      <c r="AW35" s="412">
        <v>0.000134</v>
      </c>
      <c r="AX35" s="412">
        <v>0.000408</v>
      </c>
      <c r="AY35" s="412">
        <v>6.2E-05</v>
      </c>
      <c r="AZ35" s="412">
        <v>3.2E-05</v>
      </c>
      <c r="BA35" s="412">
        <v>0.00015</v>
      </c>
      <c r="BB35" s="412">
        <v>1.4E-05</v>
      </c>
      <c r="BC35" s="412">
        <v>0.000135</v>
      </c>
      <c r="BD35" s="412">
        <v>2.8E-05</v>
      </c>
      <c r="BE35" s="412">
        <v>0.000327</v>
      </c>
      <c r="BF35" s="413">
        <v>0.000251</v>
      </c>
      <c r="BG35" s="412">
        <v>0.00064</v>
      </c>
      <c r="BH35" s="413">
        <v>2.5E-05</v>
      </c>
      <c r="BI35" s="413">
        <v>0.000581</v>
      </c>
      <c r="BJ35" s="413">
        <v>0.000103</v>
      </c>
      <c r="BK35" s="413">
        <v>0.002538</v>
      </c>
      <c r="BL35" s="413">
        <v>0.000111</v>
      </c>
      <c r="BM35" s="413">
        <v>1.7E-05</v>
      </c>
      <c r="BN35" s="412">
        <v>0.000222</v>
      </c>
      <c r="BO35" s="413">
        <v>0.000569</v>
      </c>
      <c r="BP35" s="413">
        <v>9.4E-05</v>
      </c>
      <c r="BQ35" s="413">
        <v>2.4E-05</v>
      </c>
      <c r="BR35" s="413">
        <v>1.7E-05</v>
      </c>
      <c r="BS35" s="413">
        <v>4.9E-05</v>
      </c>
      <c r="BT35" s="413">
        <v>9E-06</v>
      </c>
      <c r="BU35" s="412">
        <v>4.8E-05</v>
      </c>
      <c r="BV35" s="413">
        <v>0.000121</v>
      </c>
      <c r="BW35" s="413">
        <v>0.000964</v>
      </c>
      <c r="BX35" s="413">
        <v>0.000115</v>
      </c>
      <c r="BY35" s="413">
        <v>0.000175</v>
      </c>
      <c r="BZ35" s="413">
        <v>3.2E-05</v>
      </c>
      <c r="CA35" s="413">
        <v>0.000347</v>
      </c>
      <c r="CB35" s="414">
        <v>0</v>
      </c>
      <c r="CC35" s="414">
        <v>0.001407</v>
      </c>
      <c r="CE35" s="228"/>
    </row>
    <row r="36" spans="1:83" s="217" customFormat="1" ht="30" customHeight="1">
      <c r="A36" s="271">
        <f t="shared" si="0"/>
        <v>25</v>
      </c>
      <c r="B36" s="301" t="s">
        <v>509</v>
      </c>
      <c r="C36" s="215" t="s">
        <v>97</v>
      </c>
      <c r="D36" s="415">
        <v>0.000354</v>
      </c>
      <c r="E36" s="411">
        <v>0.004705</v>
      </c>
      <c r="F36" s="411">
        <v>0.003213</v>
      </c>
      <c r="G36" s="411">
        <v>0.000207</v>
      </c>
      <c r="H36" s="411">
        <v>0.001528</v>
      </c>
      <c r="I36" s="411">
        <v>0.00082</v>
      </c>
      <c r="J36" s="411">
        <v>0.000594</v>
      </c>
      <c r="K36" s="411">
        <v>0.000293</v>
      </c>
      <c r="L36" s="411">
        <v>0.000273</v>
      </c>
      <c r="M36" s="411">
        <v>0.00045</v>
      </c>
      <c r="N36" s="411">
        <v>0.000417</v>
      </c>
      <c r="O36" s="411">
        <v>0.001141</v>
      </c>
      <c r="P36" s="411">
        <v>0.000281</v>
      </c>
      <c r="Q36" s="411">
        <v>0.000287</v>
      </c>
      <c r="R36" s="412">
        <v>6.1E-05</v>
      </c>
      <c r="S36" s="412">
        <v>0.00014</v>
      </c>
      <c r="T36" s="412">
        <v>0.000442</v>
      </c>
      <c r="U36" s="412">
        <v>0.000843</v>
      </c>
      <c r="V36" s="412">
        <v>0.001203</v>
      </c>
      <c r="W36" s="412">
        <v>8.7E-05</v>
      </c>
      <c r="X36" s="412">
        <v>0.000755</v>
      </c>
      <c r="Y36" s="412">
        <v>2.8E-05</v>
      </c>
      <c r="Z36" s="412">
        <v>0.001138</v>
      </c>
      <c r="AA36" s="412">
        <v>0.002597</v>
      </c>
      <c r="AB36" s="424">
        <v>0.16666</v>
      </c>
      <c r="AC36" s="412">
        <v>0.004466</v>
      </c>
      <c r="AD36" s="412">
        <v>0.003738</v>
      </c>
      <c r="AE36" s="412">
        <v>0.000267</v>
      </c>
      <c r="AF36" s="412">
        <v>0.044258</v>
      </c>
      <c r="AG36" s="412">
        <v>0.000381</v>
      </c>
      <c r="AH36" s="412">
        <v>0.001824</v>
      </c>
      <c r="AI36" s="412">
        <v>0.004676</v>
      </c>
      <c r="AJ36" s="412">
        <v>0.003057</v>
      </c>
      <c r="AK36" s="412">
        <v>0.000757</v>
      </c>
      <c r="AL36" s="412">
        <v>0.005293</v>
      </c>
      <c r="AM36" s="412">
        <v>0.00058</v>
      </c>
      <c r="AN36" s="412">
        <v>0.000255</v>
      </c>
      <c r="AO36" s="412">
        <v>0.022892</v>
      </c>
      <c r="AP36" s="412">
        <v>0.000431</v>
      </c>
      <c r="AQ36" s="412">
        <v>0.000744</v>
      </c>
      <c r="AR36" s="412">
        <v>0.000754</v>
      </c>
      <c r="AS36" s="412">
        <v>0.000415</v>
      </c>
      <c r="AT36" s="412">
        <v>0.000402</v>
      </c>
      <c r="AU36" s="412">
        <v>0.000523</v>
      </c>
      <c r="AV36" s="412">
        <v>4E-06</v>
      </c>
      <c r="AW36" s="412">
        <v>0.000842</v>
      </c>
      <c r="AX36" s="412">
        <v>0.000535</v>
      </c>
      <c r="AY36" s="412">
        <v>0.000158</v>
      </c>
      <c r="AZ36" s="412">
        <v>0.001847</v>
      </c>
      <c r="BA36" s="412">
        <v>3.5E-05</v>
      </c>
      <c r="BB36" s="412">
        <v>0.000119</v>
      </c>
      <c r="BC36" s="412">
        <v>0.000145</v>
      </c>
      <c r="BD36" s="412">
        <v>0.000448</v>
      </c>
      <c r="BE36" s="412">
        <v>0.000799</v>
      </c>
      <c r="BF36" s="413">
        <v>0.000897</v>
      </c>
      <c r="BG36" s="412">
        <v>0.000306</v>
      </c>
      <c r="BH36" s="413">
        <v>0.000287</v>
      </c>
      <c r="BI36" s="413">
        <v>0.000716</v>
      </c>
      <c r="BJ36" s="413">
        <v>0.00114</v>
      </c>
      <c r="BK36" s="413">
        <v>0.00248</v>
      </c>
      <c r="BL36" s="413">
        <v>0.001591</v>
      </c>
      <c r="BM36" s="413">
        <v>0.002821</v>
      </c>
      <c r="BN36" s="412">
        <v>0.001961</v>
      </c>
      <c r="BO36" s="413">
        <v>0.002773</v>
      </c>
      <c r="BP36" s="413">
        <v>0.000144</v>
      </c>
      <c r="BQ36" s="413">
        <v>0.002359</v>
      </c>
      <c r="BR36" s="413">
        <v>0.000149</v>
      </c>
      <c r="BS36" s="413">
        <v>8.4E-05</v>
      </c>
      <c r="BT36" s="413">
        <v>3E-06</v>
      </c>
      <c r="BU36" s="412">
        <v>0.000115</v>
      </c>
      <c r="BV36" s="413">
        <v>0.000516</v>
      </c>
      <c r="BW36" s="413">
        <v>0.000479</v>
      </c>
      <c r="BX36" s="413">
        <v>0.000256</v>
      </c>
      <c r="BY36" s="413">
        <v>0.003216</v>
      </c>
      <c r="BZ36" s="413">
        <v>0.000226</v>
      </c>
      <c r="CA36" s="413">
        <v>0.000557</v>
      </c>
      <c r="CB36" s="414">
        <v>0</v>
      </c>
      <c r="CC36" s="414">
        <v>0.007711</v>
      </c>
      <c r="CE36" s="228"/>
    </row>
    <row r="37" spans="1:83" s="217" customFormat="1" ht="30" customHeight="1">
      <c r="A37" s="271">
        <f>A36+1</f>
        <v>26</v>
      </c>
      <c r="B37" s="301" t="s">
        <v>510</v>
      </c>
      <c r="C37" s="215" t="s">
        <v>98</v>
      </c>
      <c r="D37" s="415">
        <v>4.8E-05</v>
      </c>
      <c r="E37" s="411">
        <v>0.000273</v>
      </c>
      <c r="F37" s="411">
        <v>0.000645</v>
      </c>
      <c r="G37" s="411">
        <v>0.001345</v>
      </c>
      <c r="H37" s="411">
        <v>0.001342</v>
      </c>
      <c r="I37" s="411">
        <v>9E-06</v>
      </c>
      <c r="J37" s="411">
        <v>3.1E-05</v>
      </c>
      <c r="K37" s="411">
        <v>0</v>
      </c>
      <c r="L37" s="411">
        <v>0</v>
      </c>
      <c r="M37" s="411">
        <v>0</v>
      </c>
      <c r="N37" s="411">
        <v>0</v>
      </c>
      <c r="O37" s="411">
        <v>1.8E-05</v>
      </c>
      <c r="P37" s="411">
        <v>2.1E-05</v>
      </c>
      <c r="Q37" s="411">
        <v>2.7E-05</v>
      </c>
      <c r="R37" s="412">
        <v>1.6E-05</v>
      </c>
      <c r="S37" s="412">
        <v>8E-06</v>
      </c>
      <c r="T37" s="412">
        <v>8.4E-05</v>
      </c>
      <c r="U37" s="412">
        <v>0.000133</v>
      </c>
      <c r="V37" s="412">
        <v>1.2E-05</v>
      </c>
      <c r="W37" s="412">
        <v>2.7E-05</v>
      </c>
      <c r="X37" s="412">
        <v>5.7E-05</v>
      </c>
      <c r="Y37" s="412">
        <v>9.6E-05</v>
      </c>
      <c r="Z37" s="412">
        <v>8.8E-05</v>
      </c>
      <c r="AA37" s="412">
        <v>9.7E-05</v>
      </c>
      <c r="AB37" s="412">
        <v>3.7E-05</v>
      </c>
      <c r="AC37" s="424">
        <v>0.108192</v>
      </c>
      <c r="AD37" s="412">
        <v>5.8E-05</v>
      </c>
      <c r="AE37" s="412">
        <v>7.5E-05</v>
      </c>
      <c r="AF37" s="412">
        <v>0.001966</v>
      </c>
      <c r="AG37" s="412">
        <v>6E-05</v>
      </c>
      <c r="AH37" s="412">
        <v>1.4E-05</v>
      </c>
      <c r="AI37" s="412">
        <v>4.8E-05</v>
      </c>
      <c r="AJ37" s="412">
        <v>0.000502</v>
      </c>
      <c r="AK37" s="412">
        <v>2.9E-05</v>
      </c>
      <c r="AL37" s="412">
        <v>7E-06</v>
      </c>
      <c r="AM37" s="412">
        <v>1E-06</v>
      </c>
      <c r="AN37" s="412">
        <v>8E-06</v>
      </c>
      <c r="AO37" s="412">
        <v>0.002424</v>
      </c>
      <c r="AP37" s="412">
        <v>0.007149</v>
      </c>
      <c r="AQ37" s="412">
        <v>5E-05</v>
      </c>
      <c r="AR37" s="412">
        <v>0.000157</v>
      </c>
      <c r="AS37" s="412">
        <v>1.2E-05</v>
      </c>
      <c r="AT37" s="412">
        <v>4E-06</v>
      </c>
      <c r="AU37" s="412">
        <v>1.4E-05</v>
      </c>
      <c r="AV37" s="412">
        <v>0</v>
      </c>
      <c r="AW37" s="412">
        <v>3E-06</v>
      </c>
      <c r="AX37" s="412">
        <v>1.1E-05</v>
      </c>
      <c r="AY37" s="412">
        <v>0</v>
      </c>
      <c r="AZ37" s="412">
        <v>0</v>
      </c>
      <c r="BA37" s="412">
        <v>0</v>
      </c>
      <c r="BB37" s="412">
        <v>0</v>
      </c>
      <c r="BC37" s="412">
        <v>3E-06</v>
      </c>
      <c r="BD37" s="412">
        <v>4E-06</v>
      </c>
      <c r="BE37" s="412">
        <v>6.4E-05</v>
      </c>
      <c r="BF37" s="413">
        <v>3.3E-05</v>
      </c>
      <c r="BG37" s="412">
        <v>0</v>
      </c>
      <c r="BH37" s="413">
        <v>4E-06</v>
      </c>
      <c r="BI37" s="413">
        <v>1E-05</v>
      </c>
      <c r="BJ37" s="413">
        <v>0</v>
      </c>
      <c r="BK37" s="413">
        <v>1.9E-05</v>
      </c>
      <c r="BL37" s="413">
        <v>3.6E-05</v>
      </c>
      <c r="BM37" s="413">
        <v>1.6E-05</v>
      </c>
      <c r="BN37" s="412">
        <v>1.6E-05</v>
      </c>
      <c r="BO37" s="413">
        <v>1.9E-05</v>
      </c>
      <c r="BP37" s="413">
        <v>2.4E-05</v>
      </c>
      <c r="BQ37" s="413">
        <v>0.011619</v>
      </c>
      <c r="BR37" s="413">
        <v>2E-06</v>
      </c>
      <c r="BS37" s="413">
        <v>9E-06</v>
      </c>
      <c r="BT37" s="413">
        <v>0</v>
      </c>
      <c r="BU37" s="412">
        <v>4E-06</v>
      </c>
      <c r="BV37" s="413">
        <v>9.3E-05</v>
      </c>
      <c r="BW37" s="413">
        <v>2E-06</v>
      </c>
      <c r="BX37" s="413">
        <v>0.000133</v>
      </c>
      <c r="BY37" s="413">
        <v>0</v>
      </c>
      <c r="BZ37" s="413">
        <v>6.6E-05</v>
      </c>
      <c r="CA37" s="413">
        <v>0</v>
      </c>
      <c r="CB37" s="414">
        <v>0</v>
      </c>
      <c r="CC37" s="414">
        <v>0.001023</v>
      </c>
      <c r="CE37" s="228"/>
    </row>
    <row r="38" spans="1:83" s="217" customFormat="1" ht="30" customHeight="1">
      <c r="A38" s="271">
        <f t="shared" si="0"/>
        <v>27</v>
      </c>
      <c r="B38" s="301" t="s">
        <v>511</v>
      </c>
      <c r="C38" s="215" t="s">
        <v>99</v>
      </c>
      <c r="D38" s="415">
        <v>0.000137</v>
      </c>
      <c r="E38" s="411">
        <v>0.001541</v>
      </c>
      <c r="F38" s="411">
        <v>0.00032</v>
      </c>
      <c r="G38" s="411">
        <v>0.000716</v>
      </c>
      <c r="H38" s="411">
        <v>0.000838</v>
      </c>
      <c r="I38" s="411">
        <v>0.000337</v>
      </c>
      <c r="J38" s="411">
        <v>6.2E-05</v>
      </c>
      <c r="K38" s="411">
        <v>0.00126</v>
      </c>
      <c r="L38" s="411">
        <v>0.000868</v>
      </c>
      <c r="M38" s="411">
        <v>0.000916</v>
      </c>
      <c r="N38" s="411">
        <v>0.001536</v>
      </c>
      <c r="O38" s="411">
        <v>0.003281</v>
      </c>
      <c r="P38" s="411">
        <v>0.000634</v>
      </c>
      <c r="Q38" s="411">
        <v>0.000589</v>
      </c>
      <c r="R38" s="412">
        <v>0.00036</v>
      </c>
      <c r="S38" s="412">
        <v>0.000697</v>
      </c>
      <c r="T38" s="412">
        <v>0.001732</v>
      </c>
      <c r="U38" s="412">
        <v>0.00133</v>
      </c>
      <c r="V38" s="412">
        <v>0.002262</v>
      </c>
      <c r="W38" s="412">
        <v>0.000462</v>
      </c>
      <c r="X38" s="412">
        <v>0.00128</v>
      </c>
      <c r="Y38" s="412">
        <v>5.7E-05</v>
      </c>
      <c r="Z38" s="412">
        <v>0.004042</v>
      </c>
      <c r="AA38" s="412">
        <v>0.000667</v>
      </c>
      <c r="AB38" s="412">
        <v>0.000335</v>
      </c>
      <c r="AC38" s="412">
        <v>0.003221</v>
      </c>
      <c r="AD38" s="424">
        <v>0.052941</v>
      </c>
      <c r="AE38" s="412">
        <v>0.002196</v>
      </c>
      <c r="AF38" s="412">
        <v>0.001879</v>
      </c>
      <c r="AG38" s="412">
        <v>0.000767</v>
      </c>
      <c r="AH38" s="412">
        <v>0.000769</v>
      </c>
      <c r="AI38" s="412">
        <v>0.001309</v>
      </c>
      <c r="AJ38" s="412">
        <v>0.001115</v>
      </c>
      <c r="AK38" s="412">
        <v>0.001246</v>
      </c>
      <c r="AL38" s="412">
        <v>0.001508</v>
      </c>
      <c r="AM38" s="412">
        <v>0.000724</v>
      </c>
      <c r="AN38" s="412">
        <v>0.001132</v>
      </c>
      <c r="AO38" s="412">
        <v>0.001462</v>
      </c>
      <c r="AP38" s="412">
        <v>0.000493</v>
      </c>
      <c r="AQ38" s="412">
        <v>0.000799</v>
      </c>
      <c r="AR38" s="412">
        <v>0.004699</v>
      </c>
      <c r="AS38" s="412">
        <v>0.001973</v>
      </c>
      <c r="AT38" s="412">
        <v>0.00129</v>
      </c>
      <c r="AU38" s="412">
        <v>0.001815</v>
      </c>
      <c r="AV38" s="412">
        <v>0.000251</v>
      </c>
      <c r="AW38" s="412">
        <v>0.000559</v>
      </c>
      <c r="AX38" s="412">
        <v>0.001879</v>
      </c>
      <c r="AY38" s="412">
        <v>0.001195</v>
      </c>
      <c r="AZ38" s="412">
        <v>0.000625</v>
      </c>
      <c r="BA38" s="412">
        <v>0.003805</v>
      </c>
      <c r="BB38" s="412">
        <v>0.003144</v>
      </c>
      <c r="BC38" s="412">
        <v>0.000679</v>
      </c>
      <c r="BD38" s="412">
        <v>0.001029</v>
      </c>
      <c r="BE38" s="412">
        <v>0.00075</v>
      </c>
      <c r="BF38" s="413">
        <v>0.001139</v>
      </c>
      <c r="BG38" s="412">
        <v>0.001441</v>
      </c>
      <c r="BH38" s="413">
        <v>0.000465</v>
      </c>
      <c r="BI38" s="413">
        <v>0.014921</v>
      </c>
      <c r="BJ38" s="413">
        <v>0.000565</v>
      </c>
      <c r="BK38" s="413">
        <v>0.001078</v>
      </c>
      <c r="BL38" s="413">
        <v>0.002164</v>
      </c>
      <c r="BM38" s="413">
        <v>0.000398</v>
      </c>
      <c r="BN38" s="412">
        <v>0.001797</v>
      </c>
      <c r="BO38" s="413">
        <v>0.002681</v>
      </c>
      <c r="BP38" s="413">
        <v>0.000146</v>
      </c>
      <c r="BQ38" s="413">
        <v>0.000669</v>
      </c>
      <c r="BR38" s="413">
        <v>0.000111</v>
      </c>
      <c r="BS38" s="413">
        <v>0.004564</v>
      </c>
      <c r="BT38" s="413">
        <v>0.001524</v>
      </c>
      <c r="BU38" s="412">
        <v>0.003717</v>
      </c>
      <c r="BV38" s="413">
        <v>0.004591</v>
      </c>
      <c r="BW38" s="413">
        <v>0.001387</v>
      </c>
      <c r="BX38" s="413">
        <v>0.001186</v>
      </c>
      <c r="BY38" s="413">
        <v>0.000368</v>
      </c>
      <c r="BZ38" s="413">
        <v>0.010048</v>
      </c>
      <c r="CA38" s="413">
        <v>0.001642</v>
      </c>
      <c r="CB38" s="414">
        <v>0</v>
      </c>
      <c r="CC38" s="414">
        <v>0.001693</v>
      </c>
      <c r="CE38" s="228"/>
    </row>
    <row r="39" spans="1:83" s="217" customFormat="1" ht="30" customHeight="1">
      <c r="A39" s="271">
        <f>A38+1</f>
        <v>28</v>
      </c>
      <c r="B39" s="301" t="s">
        <v>512</v>
      </c>
      <c r="C39" s="215" t="s">
        <v>100</v>
      </c>
      <c r="D39" s="415">
        <v>2.4E-05</v>
      </c>
      <c r="E39" s="411">
        <v>0.000248</v>
      </c>
      <c r="F39" s="411">
        <v>0.001081</v>
      </c>
      <c r="G39" s="411">
        <v>9.5E-05</v>
      </c>
      <c r="H39" s="411">
        <v>0.000196</v>
      </c>
      <c r="I39" s="411">
        <v>0.000218</v>
      </c>
      <c r="J39" s="411">
        <v>0.002036</v>
      </c>
      <c r="K39" s="411">
        <v>0.000256</v>
      </c>
      <c r="L39" s="411">
        <v>0.000416</v>
      </c>
      <c r="M39" s="411">
        <v>0.000252</v>
      </c>
      <c r="N39" s="411">
        <v>0.000781</v>
      </c>
      <c r="O39" s="411">
        <v>0.000315</v>
      </c>
      <c r="P39" s="411">
        <v>0.000127</v>
      </c>
      <c r="Q39" s="411">
        <v>0.000146</v>
      </c>
      <c r="R39" s="412">
        <v>3.7E-05</v>
      </c>
      <c r="S39" s="412">
        <v>0.000111</v>
      </c>
      <c r="T39" s="412">
        <v>0.002906</v>
      </c>
      <c r="U39" s="412">
        <v>6.7E-05</v>
      </c>
      <c r="V39" s="412">
        <v>0.000152</v>
      </c>
      <c r="W39" s="412">
        <v>5.3E-05</v>
      </c>
      <c r="X39" s="412">
        <v>0.000113</v>
      </c>
      <c r="Y39" s="412">
        <v>0.000355</v>
      </c>
      <c r="Z39" s="412">
        <v>0.000366</v>
      </c>
      <c r="AA39" s="412">
        <v>0.000258</v>
      </c>
      <c r="AB39" s="412">
        <v>0.000126</v>
      </c>
      <c r="AC39" s="412">
        <v>0.000143</v>
      </c>
      <c r="AD39" s="412">
        <v>0.000107</v>
      </c>
      <c r="AE39" s="424">
        <v>0.097352</v>
      </c>
      <c r="AF39" s="412">
        <v>0.000176</v>
      </c>
      <c r="AG39" s="412">
        <v>2.1E-05</v>
      </c>
      <c r="AH39" s="412">
        <v>9.9E-05</v>
      </c>
      <c r="AI39" s="412">
        <v>0.001332</v>
      </c>
      <c r="AJ39" s="412">
        <v>0.000727</v>
      </c>
      <c r="AK39" s="412">
        <v>0.000284</v>
      </c>
      <c r="AL39" s="412">
        <v>0.000242</v>
      </c>
      <c r="AM39" s="412">
        <v>0.000138</v>
      </c>
      <c r="AN39" s="412">
        <v>0.000275</v>
      </c>
      <c r="AO39" s="412">
        <v>0.000137</v>
      </c>
      <c r="AP39" s="412">
        <v>0.000139</v>
      </c>
      <c r="AQ39" s="412">
        <v>0.000277</v>
      </c>
      <c r="AR39" s="412">
        <v>0.001868</v>
      </c>
      <c r="AS39" s="412">
        <v>0.000562</v>
      </c>
      <c r="AT39" s="412">
        <v>0.000447</v>
      </c>
      <c r="AU39" s="412">
        <v>0.001932</v>
      </c>
      <c r="AV39" s="412">
        <v>0.000239</v>
      </c>
      <c r="AW39" s="412">
        <v>0.000791</v>
      </c>
      <c r="AX39" s="412">
        <v>0.000511</v>
      </c>
      <c r="AY39" s="412">
        <v>0.000433</v>
      </c>
      <c r="AZ39" s="412">
        <v>5E-05</v>
      </c>
      <c r="BA39" s="412">
        <v>0.000227</v>
      </c>
      <c r="BB39" s="412">
        <v>9.2E-05</v>
      </c>
      <c r="BC39" s="412">
        <v>0.000188</v>
      </c>
      <c r="BD39" s="412">
        <v>0.000325</v>
      </c>
      <c r="BE39" s="412">
        <v>0.000607</v>
      </c>
      <c r="BF39" s="413">
        <v>2.3E-05</v>
      </c>
      <c r="BG39" s="412">
        <v>0.001801</v>
      </c>
      <c r="BH39" s="413">
        <v>0.000146</v>
      </c>
      <c r="BI39" s="413">
        <v>0.000264</v>
      </c>
      <c r="BJ39" s="413">
        <v>0.000696</v>
      </c>
      <c r="BK39" s="413">
        <v>0.000289</v>
      </c>
      <c r="BL39" s="413">
        <v>0.000642</v>
      </c>
      <c r="BM39" s="413">
        <v>0.000483</v>
      </c>
      <c r="BN39" s="412">
        <v>0.000841</v>
      </c>
      <c r="BO39" s="413">
        <v>0.001155</v>
      </c>
      <c r="BP39" s="413">
        <v>0.000623</v>
      </c>
      <c r="BQ39" s="413">
        <v>0.000427</v>
      </c>
      <c r="BR39" s="413">
        <v>0.00016</v>
      </c>
      <c r="BS39" s="413">
        <v>0.005535</v>
      </c>
      <c r="BT39" s="413">
        <v>0.000193</v>
      </c>
      <c r="BU39" s="412">
        <v>0.00292</v>
      </c>
      <c r="BV39" s="413">
        <v>0.002222</v>
      </c>
      <c r="BW39" s="413">
        <v>0.000677</v>
      </c>
      <c r="BX39" s="413">
        <v>0.002377</v>
      </c>
      <c r="BY39" s="413">
        <v>0.002027</v>
      </c>
      <c r="BZ39" s="413">
        <v>0.001186</v>
      </c>
      <c r="CA39" s="413">
        <v>0.00069</v>
      </c>
      <c r="CB39" s="414">
        <v>0</v>
      </c>
      <c r="CC39" s="414">
        <v>0.000731</v>
      </c>
      <c r="CE39" s="228"/>
    </row>
    <row r="40" spans="1:83" s="217" customFormat="1" ht="30" customHeight="1">
      <c r="A40" s="271">
        <f t="shared" si="0"/>
        <v>29</v>
      </c>
      <c r="B40" s="301" t="s">
        <v>513</v>
      </c>
      <c r="C40" s="215" t="s">
        <v>101</v>
      </c>
      <c r="D40" s="415">
        <v>0.003038</v>
      </c>
      <c r="E40" s="411">
        <v>0.003638</v>
      </c>
      <c r="F40" s="411">
        <v>0.054137</v>
      </c>
      <c r="G40" s="411">
        <v>0.036137</v>
      </c>
      <c r="H40" s="411">
        <v>0.02261</v>
      </c>
      <c r="I40" s="411">
        <v>0.003616</v>
      </c>
      <c r="J40" s="411">
        <v>0.00351</v>
      </c>
      <c r="K40" s="411">
        <v>0.003134</v>
      </c>
      <c r="L40" s="411">
        <v>0.001637</v>
      </c>
      <c r="M40" s="411">
        <v>0.002048</v>
      </c>
      <c r="N40" s="411">
        <v>0.006543</v>
      </c>
      <c r="O40" s="411">
        <v>0.009387</v>
      </c>
      <c r="P40" s="411">
        <v>0.013004</v>
      </c>
      <c r="Q40" s="411">
        <v>0.002385</v>
      </c>
      <c r="R40" s="412">
        <v>0.004445</v>
      </c>
      <c r="S40" s="412">
        <v>0.007111</v>
      </c>
      <c r="T40" s="412">
        <v>0.006274</v>
      </c>
      <c r="U40" s="412">
        <v>0.005206</v>
      </c>
      <c r="V40" s="412">
        <v>0.009289</v>
      </c>
      <c r="W40" s="412">
        <v>0.015416</v>
      </c>
      <c r="X40" s="412">
        <v>0.013279</v>
      </c>
      <c r="Y40" s="412">
        <v>0.001915</v>
      </c>
      <c r="Z40" s="412">
        <v>0.014701</v>
      </c>
      <c r="AA40" s="412">
        <v>0.022263</v>
      </c>
      <c r="AB40" s="412">
        <v>0.00572</v>
      </c>
      <c r="AC40" s="412">
        <v>0.018686</v>
      </c>
      <c r="AD40" s="412">
        <v>0.004775</v>
      </c>
      <c r="AE40" s="412">
        <v>0.01003</v>
      </c>
      <c r="AF40" s="424">
        <v>0.051591</v>
      </c>
      <c r="AG40" s="412">
        <v>0.010586</v>
      </c>
      <c r="AH40" s="412">
        <v>0.003278</v>
      </c>
      <c r="AI40" s="412">
        <v>0.004727</v>
      </c>
      <c r="AJ40" s="412">
        <v>0.005998</v>
      </c>
      <c r="AK40" s="412">
        <v>0.007557</v>
      </c>
      <c r="AL40" s="412">
        <v>0.002494</v>
      </c>
      <c r="AM40" s="412">
        <v>0.00523</v>
      </c>
      <c r="AN40" s="412">
        <v>0.001894</v>
      </c>
      <c r="AO40" s="412">
        <v>0.008883</v>
      </c>
      <c r="AP40" s="412">
        <v>0.04235</v>
      </c>
      <c r="AQ40" s="412">
        <v>0.005197</v>
      </c>
      <c r="AR40" s="412">
        <v>0.007673</v>
      </c>
      <c r="AS40" s="412">
        <v>0.003176</v>
      </c>
      <c r="AT40" s="412">
        <v>0.001521</v>
      </c>
      <c r="AU40" s="412">
        <v>0.00286</v>
      </c>
      <c r="AV40" s="412">
        <v>0.004227</v>
      </c>
      <c r="AW40" s="412">
        <v>0.002355</v>
      </c>
      <c r="AX40" s="412">
        <v>0.003959</v>
      </c>
      <c r="AY40" s="412">
        <v>0.002059</v>
      </c>
      <c r="AZ40" s="412">
        <v>0.000369</v>
      </c>
      <c r="BA40" s="412">
        <v>0.000538</v>
      </c>
      <c r="BB40" s="412">
        <v>0.000161</v>
      </c>
      <c r="BC40" s="412">
        <v>0.00057</v>
      </c>
      <c r="BD40" s="412">
        <v>0.002267</v>
      </c>
      <c r="BE40" s="412">
        <v>0.003208</v>
      </c>
      <c r="BF40" s="413">
        <v>0.003965</v>
      </c>
      <c r="BG40" s="412">
        <v>0.012779</v>
      </c>
      <c r="BH40" s="413">
        <v>0.000322</v>
      </c>
      <c r="BI40" s="413">
        <v>0.00993</v>
      </c>
      <c r="BJ40" s="413">
        <v>0</v>
      </c>
      <c r="BK40" s="413">
        <v>0.008499</v>
      </c>
      <c r="BL40" s="413">
        <v>0.00062</v>
      </c>
      <c r="BM40" s="413">
        <v>0.007809</v>
      </c>
      <c r="BN40" s="412">
        <v>0.003297</v>
      </c>
      <c r="BO40" s="413">
        <v>0.007827</v>
      </c>
      <c r="BP40" s="413">
        <v>0.000445</v>
      </c>
      <c r="BQ40" s="413">
        <v>0.001941</v>
      </c>
      <c r="BR40" s="413">
        <v>0.000736</v>
      </c>
      <c r="BS40" s="413">
        <v>0.001324</v>
      </c>
      <c r="BT40" s="413">
        <v>0.002036</v>
      </c>
      <c r="BU40" s="412">
        <v>0.00122</v>
      </c>
      <c r="BV40" s="413">
        <v>0.007247</v>
      </c>
      <c r="BW40" s="413">
        <v>0.013827</v>
      </c>
      <c r="BX40" s="413">
        <v>0.025639</v>
      </c>
      <c r="BY40" s="413">
        <v>5E-05</v>
      </c>
      <c r="BZ40" s="413">
        <v>0.001881</v>
      </c>
      <c r="CA40" s="413">
        <v>0.001481</v>
      </c>
      <c r="CB40" s="414">
        <v>0</v>
      </c>
      <c r="CC40" s="414">
        <v>0.006281</v>
      </c>
      <c r="CE40" s="228"/>
    </row>
    <row r="41" spans="1:83" s="217" customFormat="1" ht="30" customHeight="1">
      <c r="A41" s="271">
        <f t="shared" si="0"/>
        <v>30</v>
      </c>
      <c r="B41" s="301" t="s">
        <v>514</v>
      </c>
      <c r="C41" s="215" t="s">
        <v>102</v>
      </c>
      <c r="D41" s="415">
        <v>0.01805</v>
      </c>
      <c r="E41" s="411">
        <v>0.003267</v>
      </c>
      <c r="F41" s="411">
        <v>0.012362</v>
      </c>
      <c r="G41" s="411">
        <v>0.059566</v>
      </c>
      <c r="H41" s="411">
        <v>0.030633</v>
      </c>
      <c r="I41" s="411">
        <v>0.021825</v>
      </c>
      <c r="J41" s="411">
        <v>0.021392</v>
      </c>
      <c r="K41" s="411">
        <v>0.01614</v>
      </c>
      <c r="L41" s="411">
        <v>0.038996</v>
      </c>
      <c r="M41" s="411">
        <v>0.022297</v>
      </c>
      <c r="N41" s="411">
        <v>0.019143</v>
      </c>
      <c r="O41" s="411">
        <v>0.033811</v>
      </c>
      <c r="P41" s="411">
        <v>0.035551</v>
      </c>
      <c r="Q41" s="411">
        <v>0.022967</v>
      </c>
      <c r="R41" s="412">
        <v>0.005044</v>
      </c>
      <c r="S41" s="412">
        <v>0.067899</v>
      </c>
      <c r="T41" s="412">
        <v>0.016711</v>
      </c>
      <c r="U41" s="412">
        <v>0.028559</v>
      </c>
      <c r="V41" s="412">
        <v>0.058589</v>
      </c>
      <c r="W41" s="412">
        <v>0.062667</v>
      </c>
      <c r="X41" s="412">
        <v>0.021706</v>
      </c>
      <c r="Y41" s="412">
        <v>0.006729</v>
      </c>
      <c r="Z41" s="412">
        <v>0.012415</v>
      </c>
      <c r="AA41" s="412">
        <v>0.022554</v>
      </c>
      <c r="AB41" s="412">
        <v>0.011006</v>
      </c>
      <c r="AC41" s="412">
        <v>0.029905</v>
      </c>
      <c r="AD41" s="412">
        <v>0.015488</v>
      </c>
      <c r="AE41" s="412">
        <v>0.021137</v>
      </c>
      <c r="AF41" s="412">
        <v>0.008443</v>
      </c>
      <c r="AG41" s="424">
        <v>0.030028</v>
      </c>
      <c r="AH41" s="412">
        <v>0.074362</v>
      </c>
      <c r="AI41" s="412">
        <v>0.014767</v>
      </c>
      <c r="AJ41" s="412">
        <v>0.064606</v>
      </c>
      <c r="AK41" s="412">
        <v>0.005663</v>
      </c>
      <c r="AL41" s="412">
        <v>0.004845</v>
      </c>
      <c r="AM41" s="412">
        <v>0.009181</v>
      </c>
      <c r="AN41" s="412">
        <v>0.016612</v>
      </c>
      <c r="AO41" s="412">
        <v>0.0213</v>
      </c>
      <c r="AP41" s="412">
        <v>0.002448</v>
      </c>
      <c r="AQ41" s="412">
        <v>0.026607</v>
      </c>
      <c r="AR41" s="412">
        <v>0.048664</v>
      </c>
      <c r="AS41" s="412">
        <v>0.025907</v>
      </c>
      <c r="AT41" s="412">
        <v>0.005765</v>
      </c>
      <c r="AU41" s="412">
        <v>0.006241</v>
      </c>
      <c r="AV41" s="412">
        <v>0.011743</v>
      </c>
      <c r="AW41" s="412">
        <v>0.012375</v>
      </c>
      <c r="AX41" s="412">
        <v>0.005047</v>
      </c>
      <c r="AY41" s="412">
        <v>0.00493</v>
      </c>
      <c r="AZ41" s="412">
        <v>0.002872</v>
      </c>
      <c r="BA41" s="412">
        <v>0.000692</v>
      </c>
      <c r="BB41" s="412">
        <v>0.002159</v>
      </c>
      <c r="BC41" s="412">
        <v>0.115435</v>
      </c>
      <c r="BD41" s="412">
        <v>0.003636</v>
      </c>
      <c r="BE41" s="412">
        <v>0.005273</v>
      </c>
      <c r="BF41" s="413">
        <v>0.004439</v>
      </c>
      <c r="BG41" s="412">
        <v>0.018129</v>
      </c>
      <c r="BH41" s="413">
        <v>0.005789</v>
      </c>
      <c r="BI41" s="413">
        <v>0.002189</v>
      </c>
      <c r="BJ41" s="413">
        <v>0.013296</v>
      </c>
      <c r="BK41" s="413">
        <v>0.015959</v>
      </c>
      <c r="BL41" s="413">
        <v>0.012764</v>
      </c>
      <c r="BM41" s="413">
        <v>0.002309</v>
      </c>
      <c r="BN41" s="412">
        <v>0.015852</v>
      </c>
      <c r="BO41" s="413">
        <v>0.02349</v>
      </c>
      <c r="BP41" s="413">
        <v>0.021831</v>
      </c>
      <c r="BQ41" s="413">
        <v>0.014566</v>
      </c>
      <c r="BR41" s="413">
        <v>0.026615</v>
      </c>
      <c r="BS41" s="413">
        <v>0.037414</v>
      </c>
      <c r="BT41" s="413">
        <v>0.023673</v>
      </c>
      <c r="BU41" s="412">
        <v>0.023082</v>
      </c>
      <c r="BV41" s="413">
        <v>0.017716</v>
      </c>
      <c r="BW41" s="413">
        <v>0.022159</v>
      </c>
      <c r="BX41" s="413">
        <v>0.035249</v>
      </c>
      <c r="BY41" s="413">
        <v>0.018377</v>
      </c>
      <c r="BZ41" s="413">
        <v>0.010913</v>
      </c>
      <c r="CA41" s="413">
        <v>0.012445</v>
      </c>
      <c r="CB41" s="414">
        <v>0.003983</v>
      </c>
      <c r="CC41" s="414">
        <v>0.02362</v>
      </c>
      <c r="CE41" s="228"/>
    </row>
    <row r="42" spans="1:83" s="217" customFormat="1" ht="30" customHeight="1">
      <c r="A42" s="271">
        <f>A41+1</f>
        <v>31</v>
      </c>
      <c r="B42" s="301" t="s">
        <v>515</v>
      </c>
      <c r="C42" s="215" t="s">
        <v>103</v>
      </c>
      <c r="D42" s="415">
        <v>0.000651</v>
      </c>
      <c r="E42" s="411">
        <v>0.002335</v>
      </c>
      <c r="F42" s="411">
        <v>0.000827</v>
      </c>
      <c r="G42" s="411">
        <v>0.001522</v>
      </c>
      <c r="H42" s="411">
        <v>0.000992</v>
      </c>
      <c r="I42" s="411">
        <v>0.001468</v>
      </c>
      <c r="J42" s="411">
        <v>0.001491</v>
      </c>
      <c r="K42" s="411">
        <v>0.000691</v>
      </c>
      <c r="L42" s="411">
        <v>0.001927</v>
      </c>
      <c r="M42" s="411">
        <v>0.000924</v>
      </c>
      <c r="N42" s="411">
        <v>0.001938</v>
      </c>
      <c r="O42" s="411">
        <v>0.000553</v>
      </c>
      <c r="P42" s="411">
        <v>0.000876</v>
      </c>
      <c r="Q42" s="411">
        <v>0.001515</v>
      </c>
      <c r="R42" s="412">
        <v>0.000224</v>
      </c>
      <c r="S42" s="412">
        <v>0.001497</v>
      </c>
      <c r="T42" s="412">
        <v>0.001526</v>
      </c>
      <c r="U42" s="412">
        <v>0.000923</v>
      </c>
      <c r="V42" s="412">
        <v>0.001534</v>
      </c>
      <c r="W42" s="412">
        <v>0.00171</v>
      </c>
      <c r="X42" s="412">
        <v>0.001188</v>
      </c>
      <c r="Y42" s="412">
        <v>0.000431</v>
      </c>
      <c r="Z42" s="412">
        <v>0.00063</v>
      </c>
      <c r="AA42" s="412">
        <v>0.001221</v>
      </c>
      <c r="AB42" s="412">
        <v>0.000732</v>
      </c>
      <c r="AC42" s="412">
        <v>0.00107</v>
      </c>
      <c r="AD42" s="412">
        <v>0.000616</v>
      </c>
      <c r="AE42" s="412">
        <v>0.000433</v>
      </c>
      <c r="AF42" s="412">
        <v>0.000606</v>
      </c>
      <c r="AG42" s="412">
        <v>0.001549</v>
      </c>
      <c r="AH42" s="424">
        <v>0.025106</v>
      </c>
      <c r="AI42" s="412">
        <v>0.00132</v>
      </c>
      <c r="AJ42" s="412">
        <v>0.017655</v>
      </c>
      <c r="AK42" s="412">
        <v>0.000508</v>
      </c>
      <c r="AL42" s="412">
        <v>0.001032</v>
      </c>
      <c r="AM42" s="412">
        <v>0.000639</v>
      </c>
      <c r="AN42" s="412">
        <v>0.000663</v>
      </c>
      <c r="AO42" s="412">
        <v>0.001429</v>
      </c>
      <c r="AP42" s="412">
        <v>0.000311</v>
      </c>
      <c r="AQ42" s="412">
        <v>0.000476</v>
      </c>
      <c r="AR42" s="412">
        <v>0.007964</v>
      </c>
      <c r="AS42" s="412">
        <v>0.002753</v>
      </c>
      <c r="AT42" s="412">
        <v>0.000406</v>
      </c>
      <c r="AU42" s="412">
        <v>0.001748</v>
      </c>
      <c r="AV42" s="412">
        <v>0.000133</v>
      </c>
      <c r="AW42" s="412">
        <v>0.000438</v>
      </c>
      <c r="AX42" s="412">
        <v>0.001004</v>
      </c>
      <c r="AY42" s="412">
        <v>0.000274</v>
      </c>
      <c r="AZ42" s="412">
        <v>0.000531</v>
      </c>
      <c r="BA42" s="412">
        <v>0.000774</v>
      </c>
      <c r="BB42" s="412">
        <v>0.000101</v>
      </c>
      <c r="BC42" s="412">
        <v>0.012952</v>
      </c>
      <c r="BD42" s="412">
        <v>0.00025</v>
      </c>
      <c r="BE42" s="412">
        <v>0.001037</v>
      </c>
      <c r="BF42" s="413">
        <v>0.002957</v>
      </c>
      <c r="BG42" s="412">
        <v>0.002633</v>
      </c>
      <c r="BH42" s="413">
        <v>4.6E-05</v>
      </c>
      <c r="BI42" s="413">
        <v>0.000164</v>
      </c>
      <c r="BJ42" s="413">
        <v>8.8E-05</v>
      </c>
      <c r="BK42" s="413">
        <v>0.000877</v>
      </c>
      <c r="BL42" s="413">
        <v>0.00052</v>
      </c>
      <c r="BM42" s="413">
        <v>0.000571</v>
      </c>
      <c r="BN42" s="412">
        <v>0.000542</v>
      </c>
      <c r="BO42" s="413">
        <v>0.011684</v>
      </c>
      <c r="BP42" s="413">
        <v>0.00031</v>
      </c>
      <c r="BQ42" s="413">
        <v>0.000498</v>
      </c>
      <c r="BR42" s="413">
        <v>0.000678</v>
      </c>
      <c r="BS42" s="413">
        <v>0.00074</v>
      </c>
      <c r="BT42" s="413">
        <v>0.002034</v>
      </c>
      <c r="BU42" s="412">
        <v>0.001958</v>
      </c>
      <c r="BV42" s="413">
        <v>0.002899</v>
      </c>
      <c r="BW42" s="413">
        <v>0.000483</v>
      </c>
      <c r="BX42" s="413">
        <v>0.002031</v>
      </c>
      <c r="BY42" s="413">
        <v>0.003469</v>
      </c>
      <c r="BZ42" s="413">
        <v>0.000106</v>
      </c>
      <c r="CA42" s="413">
        <v>0.003282</v>
      </c>
      <c r="CB42" s="414">
        <v>0</v>
      </c>
      <c r="CC42" s="414">
        <v>0.001644</v>
      </c>
      <c r="CE42" s="228"/>
    </row>
    <row r="43" spans="1:83" s="217" customFormat="1" ht="45" customHeight="1">
      <c r="A43" s="271">
        <f>+A42+1</f>
        <v>32</v>
      </c>
      <c r="B43" s="302" t="s">
        <v>516</v>
      </c>
      <c r="C43" s="215" t="s">
        <v>276</v>
      </c>
      <c r="D43" s="415">
        <v>2E-06</v>
      </c>
      <c r="E43" s="411">
        <v>0.000881</v>
      </c>
      <c r="F43" s="411">
        <v>0.000429</v>
      </c>
      <c r="G43" s="411">
        <v>0.003458</v>
      </c>
      <c r="H43" s="411">
        <v>0.002078</v>
      </c>
      <c r="I43" s="411">
        <v>0.000711</v>
      </c>
      <c r="J43" s="411">
        <v>0.000858</v>
      </c>
      <c r="K43" s="411">
        <v>9.3E-05</v>
      </c>
      <c r="L43" s="411">
        <v>0.004629</v>
      </c>
      <c r="M43" s="411">
        <v>0.000508</v>
      </c>
      <c r="N43" s="411">
        <v>0.002634</v>
      </c>
      <c r="O43" s="411">
        <v>0.000566</v>
      </c>
      <c r="P43" s="411">
        <v>0.003283</v>
      </c>
      <c r="Q43" s="411">
        <v>0.000546</v>
      </c>
      <c r="R43" s="412">
        <v>0.000362</v>
      </c>
      <c r="S43" s="412">
        <v>0.000573</v>
      </c>
      <c r="T43" s="412">
        <v>0.000948</v>
      </c>
      <c r="U43" s="412">
        <v>0.000648</v>
      </c>
      <c r="V43" s="412">
        <v>0.005541</v>
      </c>
      <c r="W43" s="412">
        <v>0.003413</v>
      </c>
      <c r="X43" s="412">
        <v>0.006158</v>
      </c>
      <c r="Y43" s="412">
        <v>0.000287</v>
      </c>
      <c r="Z43" s="412">
        <v>0.001381</v>
      </c>
      <c r="AA43" s="412">
        <v>0.001603</v>
      </c>
      <c r="AB43" s="412">
        <v>0.000336</v>
      </c>
      <c r="AC43" s="412">
        <v>0.002131</v>
      </c>
      <c r="AD43" s="412">
        <v>0.000338</v>
      </c>
      <c r="AE43" s="412">
        <v>0.000972</v>
      </c>
      <c r="AF43" s="412">
        <v>0.00096</v>
      </c>
      <c r="AG43" s="412">
        <v>0.002059</v>
      </c>
      <c r="AH43" s="412">
        <v>0.005555</v>
      </c>
      <c r="AI43" s="424">
        <v>0.092768</v>
      </c>
      <c r="AJ43" s="412">
        <v>0.025275</v>
      </c>
      <c r="AK43" s="412">
        <v>0.001903</v>
      </c>
      <c r="AL43" s="412">
        <v>0.000768</v>
      </c>
      <c r="AM43" s="412">
        <v>0.002599</v>
      </c>
      <c r="AN43" s="412">
        <v>0.000897</v>
      </c>
      <c r="AO43" s="412">
        <v>0.000564</v>
      </c>
      <c r="AP43" s="412">
        <v>0.000119</v>
      </c>
      <c r="AQ43" s="412">
        <v>0.000279</v>
      </c>
      <c r="AR43" s="412">
        <v>0.001515</v>
      </c>
      <c r="AS43" s="412">
        <v>0.000488</v>
      </c>
      <c r="AT43" s="412">
        <v>0.000259</v>
      </c>
      <c r="AU43" s="412">
        <v>0.000307</v>
      </c>
      <c r="AV43" s="412">
        <v>7.4E-05</v>
      </c>
      <c r="AW43" s="412">
        <v>0.000257</v>
      </c>
      <c r="AX43" s="412">
        <v>0.000194</v>
      </c>
      <c r="AY43" s="412">
        <v>0.000117</v>
      </c>
      <c r="AZ43" s="412">
        <v>0</v>
      </c>
      <c r="BA43" s="412">
        <v>0</v>
      </c>
      <c r="BB43" s="412">
        <v>0</v>
      </c>
      <c r="BC43" s="412">
        <v>0.012283</v>
      </c>
      <c r="BD43" s="412">
        <v>4.4E-05</v>
      </c>
      <c r="BE43" s="412">
        <v>0.004319</v>
      </c>
      <c r="BF43" s="413">
        <v>0.000246</v>
      </c>
      <c r="BG43" s="412">
        <v>0.002314</v>
      </c>
      <c r="BH43" s="413">
        <v>1.4E-05</v>
      </c>
      <c r="BI43" s="413">
        <v>3.7E-05</v>
      </c>
      <c r="BJ43" s="413">
        <v>4.2E-05</v>
      </c>
      <c r="BK43" s="413">
        <v>0.000461</v>
      </c>
      <c r="BL43" s="413">
        <v>0.000151</v>
      </c>
      <c r="BM43" s="413">
        <v>0.000105</v>
      </c>
      <c r="BN43" s="412">
        <v>0.000167</v>
      </c>
      <c r="BO43" s="413">
        <v>0.017017</v>
      </c>
      <c r="BP43" s="413">
        <v>0.000437</v>
      </c>
      <c r="BQ43" s="413">
        <v>0.001723</v>
      </c>
      <c r="BR43" s="413">
        <v>0.000622</v>
      </c>
      <c r="BS43" s="413">
        <v>0.000725</v>
      </c>
      <c r="BT43" s="413">
        <v>0.000623</v>
      </c>
      <c r="BU43" s="412">
        <v>0.000678</v>
      </c>
      <c r="BV43" s="413">
        <v>0.002027</v>
      </c>
      <c r="BW43" s="413">
        <v>0.000123</v>
      </c>
      <c r="BX43" s="413">
        <v>0.000575</v>
      </c>
      <c r="BY43" s="413">
        <v>0.006562</v>
      </c>
      <c r="BZ43" s="413">
        <v>0.00045</v>
      </c>
      <c r="CA43" s="413">
        <v>0.004555</v>
      </c>
      <c r="CB43" s="414">
        <v>0</v>
      </c>
      <c r="CC43" s="414">
        <v>0.0024</v>
      </c>
      <c r="CE43" s="228"/>
    </row>
    <row r="44" spans="1:83" s="217" customFormat="1" ht="45" customHeight="1">
      <c r="A44" s="272">
        <f t="shared" si="0"/>
        <v>33</v>
      </c>
      <c r="B44" s="302" t="s">
        <v>517</v>
      </c>
      <c r="C44" s="309" t="s">
        <v>229</v>
      </c>
      <c r="D44" s="417">
        <v>0.000192</v>
      </c>
      <c r="E44" s="418">
        <v>0.001257</v>
      </c>
      <c r="F44" s="418">
        <v>0.000303</v>
      </c>
      <c r="G44" s="418">
        <v>0.002732</v>
      </c>
      <c r="H44" s="418">
        <v>0.003117</v>
      </c>
      <c r="I44" s="418">
        <v>0.000995</v>
      </c>
      <c r="J44" s="418">
        <v>0.001656</v>
      </c>
      <c r="K44" s="418">
        <v>0.000542</v>
      </c>
      <c r="L44" s="418">
        <v>0.002471</v>
      </c>
      <c r="M44" s="418">
        <v>0.000802</v>
      </c>
      <c r="N44" s="418">
        <v>0.002755</v>
      </c>
      <c r="O44" s="418">
        <v>0.000499</v>
      </c>
      <c r="P44" s="418">
        <v>0.001954</v>
      </c>
      <c r="Q44" s="418">
        <v>0.000731</v>
      </c>
      <c r="R44" s="420">
        <v>0.000892</v>
      </c>
      <c r="S44" s="420">
        <v>0.002335</v>
      </c>
      <c r="T44" s="420">
        <v>0.002393</v>
      </c>
      <c r="U44" s="420">
        <v>0.001047</v>
      </c>
      <c r="V44" s="420">
        <v>0.00259</v>
      </c>
      <c r="W44" s="420">
        <v>0.001509</v>
      </c>
      <c r="X44" s="420">
        <v>0.000726</v>
      </c>
      <c r="Y44" s="420">
        <v>0.000357</v>
      </c>
      <c r="Z44" s="420">
        <v>0.000823</v>
      </c>
      <c r="AA44" s="420">
        <v>0.001434</v>
      </c>
      <c r="AB44" s="420">
        <v>0.000525</v>
      </c>
      <c r="AC44" s="420">
        <v>0.001325</v>
      </c>
      <c r="AD44" s="420">
        <v>0.000698</v>
      </c>
      <c r="AE44" s="420">
        <v>0.000564</v>
      </c>
      <c r="AF44" s="420">
        <v>0.000925</v>
      </c>
      <c r="AG44" s="420">
        <v>0.002755</v>
      </c>
      <c r="AH44" s="420">
        <v>0.038451</v>
      </c>
      <c r="AI44" s="420">
        <v>0.007212</v>
      </c>
      <c r="AJ44" s="425">
        <v>0.035158</v>
      </c>
      <c r="AK44" s="420">
        <v>0.001001</v>
      </c>
      <c r="AL44" s="420">
        <v>0.001326</v>
      </c>
      <c r="AM44" s="420">
        <v>0.001724</v>
      </c>
      <c r="AN44" s="420">
        <v>0.000564</v>
      </c>
      <c r="AO44" s="420">
        <v>0.002147</v>
      </c>
      <c r="AP44" s="420">
        <v>0.000415</v>
      </c>
      <c r="AQ44" s="420">
        <v>0.001148</v>
      </c>
      <c r="AR44" s="420">
        <v>0.005511</v>
      </c>
      <c r="AS44" s="420">
        <v>0.001723</v>
      </c>
      <c r="AT44" s="420">
        <v>0.000412</v>
      </c>
      <c r="AU44" s="420">
        <v>0.00053</v>
      </c>
      <c r="AV44" s="420">
        <v>0.000132</v>
      </c>
      <c r="AW44" s="420">
        <v>0.000148</v>
      </c>
      <c r="AX44" s="420">
        <v>0.001531</v>
      </c>
      <c r="AY44" s="420">
        <v>0.000459</v>
      </c>
      <c r="AZ44" s="420">
        <v>6.5E-05</v>
      </c>
      <c r="BA44" s="420">
        <v>5.3E-05</v>
      </c>
      <c r="BB44" s="420">
        <v>8.6E-05</v>
      </c>
      <c r="BC44" s="420">
        <v>0.013875</v>
      </c>
      <c r="BD44" s="420">
        <v>0.0004</v>
      </c>
      <c r="BE44" s="420">
        <v>0.000386</v>
      </c>
      <c r="BF44" s="421">
        <v>0.001689</v>
      </c>
      <c r="BG44" s="420">
        <v>0.002565</v>
      </c>
      <c r="BH44" s="421">
        <v>4.5E-05</v>
      </c>
      <c r="BI44" s="421">
        <v>0.000198</v>
      </c>
      <c r="BJ44" s="421">
        <v>7E-05</v>
      </c>
      <c r="BK44" s="421">
        <v>0.001971</v>
      </c>
      <c r="BL44" s="421">
        <v>0.00073</v>
      </c>
      <c r="BM44" s="421">
        <v>0.005253</v>
      </c>
      <c r="BN44" s="420">
        <v>0.000547</v>
      </c>
      <c r="BO44" s="421">
        <v>0.014481</v>
      </c>
      <c r="BP44" s="421">
        <v>0.000577</v>
      </c>
      <c r="BQ44" s="421">
        <v>0.000577</v>
      </c>
      <c r="BR44" s="421">
        <v>0.000675</v>
      </c>
      <c r="BS44" s="421">
        <v>0.000826</v>
      </c>
      <c r="BT44" s="421">
        <v>0.003226</v>
      </c>
      <c r="BU44" s="420">
        <v>0.002023</v>
      </c>
      <c r="BV44" s="421">
        <v>0.004533</v>
      </c>
      <c r="BW44" s="421">
        <v>0.00024</v>
      </c>
      <c r="BX44" s="421">
        <v>0.004096</v>
      </c>
      <c r="BY44" s="421">
        <v>0.007048</v>
      </c>
      <c r="BZ44" s="421">
        <v>0.000281</v>
      </c>
      <c r="CA44" s="421">
        <v>0.002788</v>
      </c>
      <c r="CB44" s="422">
        <v>0</v>
      </c>
      <c r="CC44" s="422">
        <v>0.002026</v>
      </c>
      <c r="CE44" s="228"/>
    </row>
    <row r="45" spans="1:83" s="217" customFormat="1" ht="30" customHeight="1">
      <c r="A45" s="272">
        <f t="shared" si="0"/>
        <v>34</v>
      </c>
      <c r="B45" s="302" t="s">
        <v>518</v>
      </c>
      <c r="C45" s="215" t="s">
        <v>475</v>
      </c>
      <c r="D45" s="415">
        <v>0.002537</v>
      </c>
      <c r="E45" s="411">
        <v>0.019248</v>
      </c>
      <c r="F45" s="411">
        <v>0.002031</v>
      </c>
      <c r="G45" s="411">
        <v>0.007925</v>
      </c>
      <c r="H45" s="411">
        <v>0.010881</v>
      </c>
      <c r="I45" s="411">
        <v>0.00287</v>
      </c>
      <c r="J45" s="411">
        <v>0.001726</v>
      </c>
      <c r="K45" s="411">
        <v>0.003289</v>
      </c>
      <c r="L45" s="411">
        <v>0.004665</v>
      </c>
      <c r="M45" s="411">
        <v>0.003618</v>
      </c>
      <c r="N45" s="411">
        <v>0.004464</v>
      </c>
      <c r="O45" s="411">
        <v>0.007028</v>
      </c>
      <c r="P45" s="411">
        <v>0.011107</v>
      </c>
      <c r="Q45" s="411">
        <v>0.004346</v>
      </c>
      <c r="R45" s="412">
        <v>0.002594</v>
      </c>
      <c r="S45" s="412">
        <v>0.007505</v>
      </c>
      <c r="T45" s="412">
        <v>0.002064</v>
      </c>
      <c r="U45" s="412">
        <v>0.008704</v>
      </c>
      <c r="V45" s="412">
        <v>0.013746</v>
      </c>
      <c r="W45" s="412">
        <v>0.00292</v>
      </c>
      <c r="X45" s="412">
        <v>0.016557</v>
      </c>
      <c r="Y45" s="412">
        <v>0.00186</v>
      </c>
      <c r="Z45" s="412">
        <v>0.019976</v>
      </c>
      <c r="AA45" s="412">
        <v>0.014394</v>
      </c>
      <c r="AB45" s="412">
        <v>0.003753</v>
      </c>
      <c r="AC45" s="412">
        <v>0.010502</v>
      </c>
      <c r="AD45" s="412">
        <v>0.00493</v>
      </c>
      <c r="AE45" s="412">
        <v>0.001689</v>
      </c>
      <c r="AF45" s="412">
        <v>0.027953</v>
      </c>
      <c r="AG45" s="412">
        <v>0.092609</v>
      </c>
      <c r="AH45" s="412">
        <v>0.039018</v>
      </c>
      <c r="AI45" s="412">
        <v>0.014823</v>
      </c>
      <c r="AJ45" s="412">
        <v>0.014578</v>
      </c>
      <c r="AK45" s="424">
        <v>0.205351</v>
      </c>
      <c r="AL45" s="412">
        <v>0.00575</v>
      </c>
      <c r="AM45" s="412">
        <v>0.010807</v>
      </c>
      <c r="AN45" s="412">
        <v>0.011249</v>
      </c>
      <c r="AO45" s="412">
        <v>0.004094</v>
      </c>
      <c r="AP45" s="412">
        <v>0.001005</v>
      </c>
      <c r="AQ45" s="412">
        <v>0.038507</v>
      </c>
      <c r="AR45" s="412">
        <v>0.021152</v>
      </c>
      <c r="AS45" s="412">
        <v>0.007972</v>
      </c>
      <c r="AT45" s="412">
        <v>0.000226</v>
      </c>
      <c r="AU45" s="412">
        <v>0.000733</v>
      </c>
      <c r="AV45" s="412">
        <v>0.000577</v>
      </c>
      <c r="AW45" s="412">
        <v>0.017385</v>
      </c>
      <c r="AX45" s="412">
        <v>0.003911</v>
      </c>
      <c r="AY45" s="412">
        <v>0.003602</v>
      </c>
      <c r="AZ45" s="412">
        <v>0.001603</v>
      </c>
      <c r="BA45" s="412">
        <v>0.001864</v>
      </c>
      <c r="BB45" s="412">
        <v>0.003012</v>
      </c>
      <c r="BC45" s="412">
        <v>0.102267</v>
      </c>
      <c r="BD45" s="412">
        <v>0.001811</v>
      </c>
      <c r="BE45" s="412">
        <v>0.018405</v>
      </c>
      <c r="BF45" s="413">
        <v>0.217975</v>
      </c>
      <c r="BG45" s="412">
        <v>0.009445</v>
      </c>
      <c r="BH45" s="413">
        <v>0.000538</v>
      </c>
      <c r="BI45" s="413">
        <v>0.01511</v>
      </c>
      <c r="BJ45" s="413">
        <v>0</v>
      </c>
      <c r="BK45" s="413">
        <v>0.023423</v>
      </c>
      <c r="BL45" s="413">
        <v>0.001305</v>
      </c>
      <c r="BM45" s="413">
        <v>0.011001</v>
      </c>
      <c r="BN45" s="412">
        <v>0.005477</v>
      </c>
      <c r="BO45" s="413">
        <v>0.010572</v>
      </c>
      <c r="BP45" s="413">
        <v>0.002818</v>
      </c>
      <c r="BQ45" s="413">
        <v>0.042557</v>
      </c>
      <c r="BR45" s="413">
        <v>0.005564</v>
      </c>
      <c r="BS45" s="413">
        <v>0.005291</v>
      </c>
      <c r="BT45" s="413">
        <v>0.011478</v>
      </c>
      <c r="BU45" s="412">
        <v>0.007731</v>
      </c>
      <c r="BV45" s="413">
        <v>0.108842</v>
      </c>
      <c r="BW45" s="413">
        <v>0.002277</v>
      </c>
      <c r="BX45" s="413">
        <v>0.004535</v>
      </c>
      <c r="BY45" s="413">
        <v>0.010463</v>
      </c>
      <c r="BZ45" s="413">
        <v>0.003853</v>
      </c>
      <c r="CA45" s="413">
        <v>0.016778</v>
      </c>
      <c r="CB45" s="414">
        <v>0</v>
      </c>
      <c r="CC45" s="414">
        <v>0.039368</v>
      </c>
      <c r="CE45" s="228"/>
    </row>
    <row r="46" spans="1:83" s="217" customFormat="1" ht="30" customHeight="1">
      <c r="A46" s="272">
        <f>A45+1</f>
        <v>35</v>
      </c>
      <c r="B46" s="302" t="s">
        <v>571</v>
      </c>
      <c r="C46" s="215" t="s">
        <v>104</v>
      </c>
      <c r="D46" s="415">
        <v>0.000678</v>
      </c>
      <c r="E46" s="411">
        <v>0.005051</v>
      </c>
      <c r="F46" s="411">
        <v>0.003096</v>
      </c>
      <c r="G46" s="411">
        <v>0.001236</v>
      </c>
      <c r="H46" s="411">
        <v>0.004324</v>
      </c>
      <c r="I46" s="411">
        <v>0.001224</v>
      </c>
      <c r="J46" s="411">
        <v>0.001268</v>
      </c>
      <c r="K46" s="411">
        <v>0.002335</v>
      </c>
      <c r="L46" s="411">
        <v>0.001821</v>
      </c>
      <c r="M46" s="411">
        <v>0.001823</v>
      </c>
      <c r="N46" s="411">
        <v>0.001494</v>
      </c>
      <c r="O46" s="411">
        <v>0.000926</v>
      </c>
      <c r="P46" s="411">
        <v>0.000833</v>
      </c>
      <c r="Q46" s="411">
        <v>0.001304</v>
      </c>
      <c r="R46" s="412">
        <v>0.000405</v>
      </c>
      <c r="S46" s="412">
        <v>0.000879</v>
      </c>
      <c r="T46" s="412">
        <v>0.001467</v>
      </c>
      <c r="U46" s="412">
        <v>0.001107</v>
      </c>
      <c r="V46" s="412">
        <v>0.001243</v>
      </c>
      <c r="W46" s="412">
        <v>0.00038</v>
      </c>
      <c r="X46" s="412">
        <v>0.001963</v>
      </c>
      <c r="Y46" s="412">
        <v>0.000386</v>
      </c>
      <c r="Z46" s="412">
        <v>0.001702</v>
      </c>
      <c r="AA46" s="412">
        <v>0.003432</v>
      </c>
      <c r="AB46" s="412">
        <v>0.0725</v>
      </c>
      <c r="AC46" s="412">
        <v>0.015622</v>
      </c>
      <c r="AD46" s="412">
        <v>0.002145</v>
      </c>
      <c r="AE46" s="412">
        <v>0.001291</v>
      </c>
      <c r="AF46" s="412">
        <v>0.021327</v>
      </c>
      <c r="AG46" s="412">
        <v>0.000786</v>
      </c>
      <c r="AH46" s="412">
        <v>0.002176</v>
      </c>
      <c r="AI46" s="412">
        <v>0.005059</v>
      </c>
      <c r="AJ46" s="412">
        <v>0.005463</v>
      </c>
      <c r="AK46" s="412">
        <v>0.002288</v>
      </c>
      <c r="AL46" s="424">
        <v>0.045029</v>
      </c>
      <c r="AM46" s="412">
        <v>0.003628</v>
      </c>
      <c r="AN46" s="412">
        <v>0.002044</v>
      </c>
      <c r="AO46" s="412">
        <v>0.031271</v>
      </c>
      <c r="AP46" s="412">
        <v>0.003029</v>
      </c>
      <c r="AQ46" s="412">
        <v>0.002658</v>
      </c>
      <c r="AR46" s="412">
        <v>0.001165</v>
      </c>
      <c r="AS46" s="412">
        <v>0.000773</v>
      </c>
      <c r="AT46" s="412">
        <v>0.001604</v>
      </c>
      <c r="AU46" s="412">
        <v>0.000825</v>
      </c>
      <c r="AV46" s="412">
        <v>3E-05</v>
      </c>
      <c r="AW46" s="412">
        <v>0.000778</v>
      </c>
      <c r="AX46" s="412">
        <v>0.002587</v>
      </c>
      <c r="AY46" s="412">
        <v>0.001271</v>
      </c>
      <c r="AZ46" s="412">
        <v>0.002533</v>
      </c>
      <c r="BA46" s="412">
        <v>0.001598</v>
      </c>
      <c r="BB46" s="412">
        <v>0.001538</v>
      </c>
      <c r="BC46" s="412">
        <v>0.000447</v>
      </c>
      <c r="BD46" s="412">
        <v>0.001164</v>
      </c>
      <c r="BE46" s="412">
        <v>0.00309</v>
      </c>
      <c r="BF46" s="413">
        <v>0.001316</v>
      </c>
      <c r="BG46" s="412">
        <v>0.001316</v>
      </c>
      <c r="BH46" s="413">
        <v>0.000778</v>
      </c>
      <c r="BI46" s="413">
        <v>0.001363</v>
      </c>
      <c r="BJ46" s="413">
        <v>0.001532</v>
      </c>
      <c r="BK46" s="413">
        <v>0.023579</v>
      </c>
      <c r="BL46" s="413">
        <v>0.004932</v>
      </c>
      <c r="BM46" s="413">
        <v>0.002294</v>
      </c>
      <c r="BN46" s="412">
        <v>0.004505</v>
      </c>
      <c r="BO46" s="413">
        <v>0.006692</v>
      </c>
      <c r="BP46" s="413">
        <v>0.001784</v>
      </c>
      <c r="BQ46" s="413">
        <v>0.00683</v>
      </c>
      <c r="BR46" s="413">
        <v>0.000531</v>
      </c>
      <c r="BS46" s="413">
        <v>0.000556</v>
      </c>
      <c r="BT46" s="413">
        <v>0.000854</v>
      </c>
      <c r="BU46" s="412">
        <v>0.000276</v>
      </c>
      <c r="BV46" s="413">
        <v>0.000621</v>
      </c>
      <c r="BW46" s="413">
        <v>0.000742</v>
      </c>
      <c r="BX46" s="413">
        <v>0.000801</v>
      </c>
      <c r="BY46" s="413">
        <v>0.001712</v>
      </c>
      <c r="BZ46" s="413">
        <v>0.000472</v>
      </c>
      <c r="CA46" s="413">
        <v>0.003392</v>
      </c>
      <c r="CB46" s="414">
        <v>0</v>
      </c>
      <c r="CC46" s="414">
        <v>0.00654</v>
      </c>
      <c r="CE46" s="228"/>
    </row>
    <row r="47" spans="1:83" s="217" customFormat="1" ht="30" customHeight="1">
      <c r="A47" s="272">
        <f>A46+1</f>
        <v>36</v>
      </c>
      <c r="B47" s="301" t="s">
        <v>519</v>
      </c>
      <c r="C47" s="215" t="s">
        <v>277</v>
      </c>
      <c r="D47" s="415">
        <v>0.035251</v>
      </c>
      <c r="E47" s="411">
        <v>0.02422</v>
      </c>
      <c r="F47" s="411">
        <v>0.02773</v>
      </c>
      <c r="G47" s="411">
        <v>0.009728</v>
      </c>
      <c r="H47" s="411">
        <v>0.0139</v>
      </c>
      <c r="I47" s="411">
        <v>0.093461</v>
      </c>
      <c r="J47" s="411">
        <v>0.060274</v>
      </c>
      <c r="K47" s="411">
        <v>0.02537</v>
      </c>
      <c r="L47" s="411">
        <v>0.065364</v>
      </c>
      <c r="M47" s="411">
        <v>0.048321</v>
      </c>
      <c r="N47" s="411">
        <v>0.05658</v>
      </c>
      <c r="O47" s="411">
        <v>0.055178</v>
      </c>
      <c r="P47" s="411">
        <v>0.04015</v>
      </c>
      <c r="Q47" s="411">
        <v>0.038784</v>
      </c>
      <c r="R47" s="412">
        <v>0.014045</v>
      </c>
      <c r="S47" s="412">
        <v>0.046082</v>
      </c>
      <c r="T47" s="412">
        <v>0.030343</v>
      </c>
      <c r="U47" s="412">
        <v>0.052679</v>
      </c>
      <c r="V47" s="412">
        <v>0.052586</v>
      </c>
      <c r="W47" s="412">
        <v>0.041708</v>
      </c>
      <c r="X47" s="412">
        <v>0.030082</v>
      </c>
      <c r="Y47" s="412">
        <v>0.082876</v>
      </c>
      <c r="Z47" s="412">
        <v>0.050992</v>
      </c>
      <c r="AA47" s="412">
        <v>0.031397</v>
      </c>
      <c r="AB47" s="412">
        <v>0.037059</v>
      </c>
      <c r="AC47" s="412">
        <v>0.022796</v>
      </c>
      <c r="AD47" s="412">
        <v>0.060768</v>
      </c>
      <c r="AE47" s="412">
        <v>0.061082</v>
      </c>
      <c r="AF47" s="412">
        <v>0.025955</v>
      </c>
      <c r="AG47" s="412">
        <v>0.019998</v>
      </c>
      <c r="AH47" s="412">
        <v>0.006347</v>
      </c>
      <c r="AI47" s="412">
        <v>0.023738</v>
      </c>
      <c r="AJ47" s="412">
        <v>0.006733</v>
      </c>
      <c r="AK47" s="412">
        <v>0.045251</v>
      </c>
      <c r="AL47" s="412">
        <v>0.006938</v>
      </c>
      <c r="AM47" s="424">
        <v>0.015679</v>
      </c>
      <c r="AN47" s="412">
        <v>0.016641</v>
      </c>
      <c r="AO47" s="412">
        <v>0.018002</v>
      </c>
      <c r="AP47" s="412">
        <v>0.008726</v>
      </c>
      <c r="AQ47" s="412">
        <v>0.005551</v>
      </c>
      <c r="AR47" s="412">
        <v>0.036033</v>
      </c>
      <c r="AS47" s="412">
        <v>0.074541</v>
      </c>
      <c r="AT47" s="412">
        <v>0.027957</v>
      </c>
      <c r="AU47" s="412">
        <v>0.011676</v>
      </c>
      <c r="AV47" s="412">
        <v>0.003898</v>
      </c>
      <c r="AW47" s="412">
        <v>0.021539</v>
      </c>
      <c r="AX47" s="412">
        <v>0.01154</v>
      </c>
      <c r="AY47" s="412">
        <v>0.004629</v>
      </c>
      <c r="AZ47" s="412">
        <v>0.006476</v>
      </c>
      <c r="BA47" s="412">
        <v>0.02254</v>
      </c>
      <c r="BB47" s="412">
        <v>0.003312</v>
      </c>
      <c r="BC47" s="412">
        <v>0.005132</v>
      </c>
      <c r="BD47" s="412">
        <v>0.002825</v>
      </c>
      <c r="BE47" s="412">
        <v>0.005364</v>
      </c>
      <c r="BF47" s="413">
        <v>0.011722</v>
      </c>
      <c r="BG47" s="412">
        <v>0.020184</v>
      </c>
      <c r="BH47" s="413">
        <v>0.004671</v>
      </c>
      <c r="BI47" s="413">
        <v>0.008381</v>
      </c>
      <c r="BJ47" s="413">
        <v>0.039155</v>
      </c>
      <c r="BK47" s="413">
        <v>0.010057</v>
      </c>
      <c r="BL47" s="413">
        <v>0.004456</v>
      </c>
      <c r="BM47" s="413">
        <v>0.002437</v>
      </c>
      <c r="BN47" s="412">
        <v>0.007988</v>
      </c>
      <c r="BO47" s="413">
        <v>0.023322</v>
      </c>
      <c r="BP47" s="413">
        <v>0.022221</v>
      </c>
      <c r="BQ47" s="413">
        <v>0.012495</v>
      </c>
      <c r="BR47" s="413">
        <v>0.007115</v>
      </c>
      <c r="BS47" s="413">
        <v>0.027764</v>
      </c>
      <c r="BT47" s="413">
        <v>0.012544</v>
      </c>
      <c r="BU47" s="412">
        <v>0.011773</v>
      </c>
      <c r="BV47" s="413">
        <v>0.011889</v>
      </c>
      <c r="BW47" s="413">
        <v>0.005668</v>
      </c>
      <c r="BX47" s="413">
        <v>0.009521</v>
      </c>
      <c r="BY47" s="413">
        <v>0.039869</v>
      </c>
      <c r="BZ47" s="413">
        <v>0.017999</v>
      </c>
      <c r="CA47" s="413">
        <v>0.013119</v>
      </c>
      <c r="CB47" s="414">
        <v>0.020956</v>
      </c>
      <c r="CC47" s="414">
        <v>0.029779</v>
      </c>
      <c r="CE47" s="228"/>
    </row>
    <row r="48" spans="1:83" s="217" customFormat="1" ht="30" customHeight="1">
      <c r="A48" s="272">
        <f t="shared" si="0"/>
        <v>37</v>
      </c>
      <c r="B48" s="301" t="s">
        <v>520</v>
      </c>
      <c r="C48" s="215" t="s">
        <v>278</v>
      </c>
      <c r="D48" s="415">
        <v>0.035448</v>
      </c>
      <c r="E48" s="411">
        <v>0.022052</v>
      </c>
      <c r="F48" s="411">
        <v>0.035757</v>
      </c>
      <c r="G48" s="411">
        <v>0.004647</v>
      </c>
      <c r="H48" s="411">
        <v>0.011198</v>
      </c>
      <c r="I48" s="411">
        <v>0.03299</v>
      </c>
      <c r="J48" s="411">
        <v>0.024349</v>
      </c>
      <c r="K48" s="411">
        <v>0.005977</v>
      </c>
      <c r="L48" s="411">
        <v>0.013962</v>
      </c>
      <c r="M48" s="411">
        <v>0.01558</v>
      </c>
      <c r="N48" s="411">
        <v>0.020367</v>
      </c>
      <c r="O48" s="411">
        <v>0.030057</v>
      </c>
      <c r="P48" s="411">
        <v>0.021832</v>
      </c>
      <c r="Q48" s="411">
        <v>0.016976</v>
      </c>
      <c r="R48" s="412">
        <v>0.009536</v>
      </c>
      <c r="S48" s="412">
        <v>0.018162</v>
      </c>
      <c r="T48" s="412">
        <v>0.012058</v>
      </c>
      <c r="U48" s="412">
        <v>0.017076</v>
      </c>
      <c r="V48" s="412">
        <v>0.0211</v>
      </c>
      <c r="W48" s="412">
        <v>0.015504</v>
      </c>
      <c r="X48" s="412">
        <v>0.01221</v>
      </c>
      <c r="Y48" s="412">
        <v>0.021116</v>
      </c>
      <c r="Z48" s="412">
        <v>0.022634</v>
      </c>
      <c r="AA48" s="412">
        <v>0.0169</v>
      </c>
      <c r="AB48" s="412">
        <v>0.009159</v>
      </c>
      <c r="AC48" s="412">
        <v>0.011575</v>
      </c>
      <c r="AD48" s="412">
        <v>0.034806</v>
      </c>
      <c r="AE48" s="412">
        <v>0.024581</v>
      </c>
      <c r="AF48" s="412">
        <v>0.009648</v>
      </c>
      <c r="AG48" s="412">
        <v>0.005588</v>
      </c>
      <c r="AH48" s="412">
        <v>0.00271</v>
      </c>
      <c r="AI48" s="412">
        <v>0.013313</v>
      </c>
      <c r="AJ48" s="412">
        <v>0.008946</v>
      </c>
      <c r="AK48" s="412">
        <v>0.015014</v>
      </c>
      <c r="AL48" s="412">
        <v>0.003027</v>
      </c>
      <c r="AM48" s="412">
        <v>0.007484</v>
      </c>
      <c r="AN48" s="424">
        <v>0.00073</v>
      </c>
      <c r="AO48" s="412">
        <v>0.033871</v>
      </c>
      <c r="AP48" s="412">
        <v>0.010743</v>
      </c>
      <c r="AQ48" s="412">
        <v>0.005169</v>
      </c>
      <c r="AR48" s="412">
        <v>0.007115</v>
      </c>
      <c r="AS48" s="412">
        <v>0.032313</v>
      </c>
      <c r="AT48" s="412">
        <v>0.005805</v>
      </c>
      <c r="AU48" s="412">
        <v>0.00691</v>
      </c>
      <c r="AV48" s="412">
        <v>0.001138</v>
      </c>
      <c r="AW48" s="412">
        <v>0.006658</v>
      </c>
      <c r="AX48" s="412">
        <v>0.003626</v>
      </c>
      <c r="AY48" s="412">
        <v>0.002937</v>
      </c>
      <c r="AZ48" s="412">
        <v>0.002661</v>
      </c>
      <c r="BA48" s="412">
        <v>0.020654</v>
      </c>
      <c r="BB48" s="412">
        <v>0.004255</v>
      </c>
      <c r="BC48" s="412">
        <v>0.003598</v>
      </c>
      <c r="BD48" s="412">
        <v>0.001246</v>
      </c>
      <c r="BE48" s="412">
        <v>0.00263</v>
      </c>
      <c r="BF48" s="413">
        <v>0.002833</v>
      </c>
      <c r="BG48" s="412">
        <v>0.005822</v>
      </c>
      <c r="BH48" s="413">
        <v>0.002915</v>
      </c>
      <c r="BI48" s="413">
        <v>0.002205</v>
      </c>
      <c r="BJ48" s="413">
        <v>0.020979</v>
      </c>
      <c r="BK48" s="413">
        <v>0.004999</v>
      </c>
      <c r="BL48" s="413">
        <v>0.003827</v>
      </c>
      <c r="BM48" s="413">
        <v>0.001083</v>
      </c>
      <c r="BN48" s="412">
        <v>0.004801</v>
      </c>
      <c r="BO48" s="413">
        <v>0.011137</v>
      </c>
      <c r="BP48" s="413">
        <v>0.006425</v>
      </c>
      <c r="BQ48" s="413">
        <v>0.007115</v>
      </c>
      <c r="BR48" s="413">
        <v>0.003653</v>
      </c>
      <c r="BS48" s="413">
        <v>0.009063</v>
      </c>
      <c r="BT48" s="413">
        <v>0.006921</v>
      </c>
      <c r="BU48" s="412">
        <v>0.004979</v>
      </c>
      <c r="BV48" s="413">
        <v>0.005469</v>
      </c>
      <c r="BW48" s="413">
        <v>0.003656</v>
      </c>
      <c r="BX48" s="413">
        <v>0.004486</v>
      </c>
      <c r="BY48" s="413">
        <v>0.016254</v>
      </c>
      <c r="BZ48" s="413">
        <v>0.01058</v>
      </c>
      <c r="CA48" s="413">
        <v>0.008979</v>
      </c>
      <c r="CB48" s="414">
        <v>0.019174</v>
      </c>
      <c r="CC48" s="414">
        <v>0.013151</v>
      </c>
      <c r="CE48" s="228"/>
    </row>
    <row r="49" spans="1:83" s="217" customFormat="1" ht="30" customHeight="1">
      <c r="A49" s="272">
        <f t="shared" si="0"/>
        <v>38</v>
      </c>
      <c r="B49" s="301" t="s">
        <v>521</v>
      </c>
      <c r="C49" s="215" t="s">
        <v>279</v>
      </c>
      <c r="D49" s="415">
        <v>0.009319</v>
      </c>
      <c r="E49" s="411">
        <v>0.015816</v>
      </c>
      <c r="F49" s="411">
        <v>0.006186</v>
      </c>
      <c r="G49" s="411">
        <v>0.023946</v>
      </c>
      <c r="H49" s="411">
        <v>0.052194</v>
      </c>
      <c r="I49" s="411">
        <v>0.020947</v>
      </c>
      <c r="J49" s="411">
        <v>0.038235</v>
      </c>
      <c r="K49" s="411">
        <v>0.015926</v>
      </c>
      <c r="L49" s="411">
        <v>0.009371</v>
      </c>
      <c r="M49" s="411">
        <v>0.008995</v>
      </c>
      <c r="N49" s="411">
        <v>0.014499</v>
      </c>
      <c r="O49" s="411">
        <v>0.063045</v>
      </c>
      <c r="P49" s="411">
        <v>0.051477</v>
      </c>
      <c r="Q49" s="411">
        <v>0.019898</v>
      </c>
      <c r="R49" s="412">
        <v>0.026486</v>
      </c>
      <c r="S49" s="412">
        <v>0.034279</v>
      </c>
      <c r="T49" s="412">
        <v>0.012392</v>
      </c>
      <c r="U49" s="412">
        <v>0.020524</v>
      </c>
      <c r="V49" s="412">
        <v>0.05114</v>
      </c>
      <c r="W49" s="412">
        <v>0.044949</v>
      </c>
      <c r="X49" s="412">
        <v>0.017655</v>
      </c>
      <c r="Y49" s="412">
        <v>0.016024</v>
      </c>
      <c r="Z49" s="412">
        <v>0.019265</v>
      </c>
      <c r="AA49" s="412">
        <v>0.020786</v>
      </c>
      <c r="AB49" s="412">
        <v>0.020187</v>
      </c>
      <c r="AC49" s="412">
        <v>0.014696</v>
      </c>
      <c r="AD49" s="412">
        <v>0.01656</v>
      </c>
      <c r="AE49" s="412">
        <v>0.039835</v>
      </c>
      <c r="AF49" s="412">
        <v>0.014957</v>
      </c>
      <c r="AG49" s="412">
        <v>0.031982</v>
      </c>
      <c r="AH49" s="412">
        <v>0.005643</v>
      </c>
      <c r="AI49" s="412">
        <v>0.057209</v>
      </c>
      <c r="AJ49" s="412">
        <v>0.008037</v>
      </c>
      <c r="AK49" s="412">
        <v>0.019797</v>
      </c>
      <c r="AL49" s="412">
        <v>0.029933</v>
      </c>
      <c r="AM49" s="412">
        <v>0.056567</v>
      </c>
      <c r="AN49" s="412">
        <v>0.0236</v>
      </c>
      <c r="AO49" s="424">
        <v>0.056202</v>
      </c>
      <c r="AP49" s="412">
        <v>0.009062</v>
      </c>
      <c r="AQ49" s="412">
        <v>0.087384</v>
      </c>
      <c r="AR49" s="412">
        <v>0.0043</v>
      </c>
      <c r="AS49" s="412">
        <v>0.007618</v>
      </c>
      <c r="AT49" s="412">
        <v>0.008044</v>
      </c>
      <c r="AU49" s="412">
        <v>0.006933</v>
      </c>
      <c r="AV49" s="412">
        <v>9.9E-05</v>
      </c>
      <c r="AW49" s="412">
        <v>0.003461</v>
      </c>
      <c r="AX49" s="412">
        <v>0.003537</v>
      </c>
      <c r="AY49" s="412">
        <v>0.003396</v>
      </c>
      <c r="AZ49" s="412">
        <v>0.001792</v>
      </c>
      <c r="BA49" s="412">
        <v>0.004946</v>
      </c>
      <c r="BB49" s="412">
        <v>0.004837</v>
      </c>
      <c r="BC49" s="412">
        <v>0.003672</v>
      </c>
      <c r="BD49" s="412">
        <v>0.004669</v>
      </c>
      <c r="BE49" s="412">
        <v>0.003914</v>
      </c>
      <c r="BF49" s="413">
        <v>0.006255</v>
      </c>
      <c r="BG49" s="412">
        <v>0.007817</v>
      </c>
      <c r="BH49" s="413">
        <v>0.003895</v>
      </c>
      <c r="BI49" s="413">
        <v>0.034118</v>
      </c>
      <c r="BJ49" s="413">
        <v>0.000625</v>
      </c>
      <c r="BK49" s="413">
        <v>0.025032</v>
      </c>
      <c r="BL49" s="413">
        <v>0.016594</v>
      </c>
      <c r="BM49" s="413">
        <v>0.192147</v>
      </c>
      <c r="BN49" s="412">
        <v>0.005551</v>
      </c>
      <c r="BO49" s="413">
        <v>0.010745</v>
      </c>
      <c r="BP49" s="413">
        <v>0.014404</v>
      </c>
      <c r="BQ49" s="413">
        <v>0.008288</v>
      </c>
      <c r="BR49" s="413">
        <v>0.005024</v>
      </c>
      <c r="BS49" s="413">
        <v>0.002901</v>
      </c>
      <c r="BT49" s="413">
        <v>0.003067</v>
      </c>
      <c r="BU49" s="412">
        <v>0.010203</v>
      </c>
      <c r="BV49" s="413">
        <v>0.004467</v>
      </c>
      <c r="BW49" s="413">
        <v>0.000545</v>
      </c>
      <c r="BX49" s="413">
        <v>0.004239</v>
      </c>
      <c r="BY49" s="413">
        <v>0.003208</v>
      </c>
      <c r="BZ49" s="413">
        <v>0.018274</v>
      </c>
      <c r="CA49" s="413">
        <v>0.021452</v>
      </c>
      <c r="CB49" s="414">
        <v>0.006167</v>
      </c>
      <c r="CC49" s="414">
        <v>0.023782</v>
      </c>
      <c r="CE49" s="228"/>
    </row>
    <row r="50" spans="1:83" s="217" customFormat="1" ht="30" customHeight="1">
      <c r="A50" s="272">
        <f t="shared" si="0"/>
        <v>39</v>
      </c>
      <c r="B50" s="301" t="s">
        <v>522</v>
      </c>
      <c r="C50" s="215" t="s">
        <v>230</v>
      </c>
      <c r="D50" s="415">
        <v>0.000258</v>
      </c>
      <c r="E50" s="411">
        <v>0.002473</v>
      </c>
      <c r="F50" s="411">
        <v>0.024216</v>
      </c>
      <c r="G50" s="411">
        <v>9E-05</v>
      </c>
      <c r="H50" s="411">
        <v>0.006068</v>
      </c>
      <c r="I50" s="411">
        <v>0.000368</v>
      </c>
      <c r="J50" s="411">
        <v>0.000648</v>
      </c>
      <c r="K50" s="411">
        <v>0.000657</v>
      </c>
      <c r="L50" s="411">
        <v>0.000951</v>
      </c>
      <c r="M50" s="411">
        <v>0.000494</v>
      </c>
      <c r="N50" s="411">
        <v>0.00066</v>
      </c>
      <c r="O50" s="411">
        <v>0.001281</v>
      </c>
      <c r="P50" s="411">
        <v>0.002689</v>
      </c>
      <c r="Q50" s="411">
        <v>0.001827</v>
      </c>
      <c r="R50" s="412">
        <v>0.000307</v>
      </c>
      <c r="S50" s="412">
        <v>0.001921</v>
      </c>
      <c r="T50" s="412">
        <v>0.002244</v>
      </c>
      <c r="U50" s="412">
        <v>0.000755</v>
      </c>
      <c r="V50" s="412">
        <v>0.001264</v>
      </c>
      <c r="W50" s="412">
        <v>0.000518</v>
      </c>
      <c r="X50" s="412">
        <v>0.00069</v>
      </c>
      <c r="Y50" s="412">
        <v>0.001624</v>
      </c>
      <c r="Z50" s="412">
        <v>0.001055</v>
      </c>
      <c r="AA50" s="412">
        <v>0.001957</v>
      </c>
      <c r="AB50" s="412">
        <v>0.001406</v>
      </c>
      <c r="AC50" s="412">
        <v>0.00365</v>
      </c>
      <c r="AD50" s="412">
        <v>0.00155</v>
      </c>
      <c r="AE50" s="412">
        <v>0.000565</v>
      </c>
      <c r="AF50" s="412">
        <v>0.001449</v>
      </c>
      <c r="AG50" s="412">
        <v>0.000269</v>
      </c>
      <c r="AH50" s="412">
        <v>0.000356</v>
      </c>
      <c r="AI50" s="412">
        <v>0.000966</v>
      </c>
      <c r="AJ50" s="412">
        <v>0.000226</v>
      </c>
      <c r="AK50" s="412">
        <v>0.000481</v>
      </c>
      <c r="AL50" s="412">
        <v>0.000623</v>
      </c>
      <c r="AM50" s="412">
        <v>0.00157</v>
      </c>
      <c r="AN50" s="412">
        <v>0.000547</v>
      </c>
      <c r="AO50" s="412">
        <v>0.000658</v>
      </c>
      <c r="AP50" s="424">
        <v>0.031302</v>
      </c>
      <c r="AQ50" s="412">
        <v>0.008465</v>
      </c>
      <c r="AR50" s="412">
        <v>0.000529</v>
      </c>
      <c r="AS50" s="412">
        <v>0.000218</v>
      </c>
      <c r="AT50" s="412">
        <v>0.00062</v>
      </c>
      <c r="AU50" s="412">
        <v>0.002822</v>
      </c>
      <c r="AV50" s="412">
        <v>3E-05</v>
      </c>
      <c r="AW50" s="412">
        <v>0.000135</v>
      </c>
      <c r="AX50" s="412">
        <v>0.002087</v>
      </c>
      <c r="AY50" s="412">
        <v>0.000205</v>
      </c>
      <c r="AZ50" s="412">
        <v>0.000393</v>
      </c>
      <c r="BA50" s="412">
        <v>0.000576</v>
      </c>
      <c r="BB50" s="412">
        <v>0.001087</v>
      </c>
      <c r="BC50" s="412">
        <v>0.000294</v>
      </c>
      <c r="BD50" s="412">
        <v>0.00075</v>
      </c>
      <c r="BE50" s="412">
        <v>0.001432</v>
      </c>
      <c r="BF50" s="413">
        <v>0.000314</v>
      </c>
      <c r="BG50" s="412">
        <v>0.003079</v>
      </c>
      <c r="BH50" s="413">
        <v>0.000745</v>
      </c>
      <c r="BI50" s="413">
        <v>0.000396</v>
      </c>
      <c r="BJ50" s="413">
        <v>0</v>
      </c>
      <c r="BK50" s="413">
        <v>0.002458</v>
      </c>
      <c r="BL50" s="413">
        <v>0.002064</v>
      </c>
      <c r="BM50" s="413">
        <v>0.032005</v>
      </c>
      <c r="BN50" s="412">
        <v>0.001201</v>
      </c>
      <c r="BO50" s="413">
        <v>1.2E-05</v>
      </c>
      <c r="BP50" s="413">
        <v>0.000244</v>
      </c>
      <c r="BQ50" s="413">
        <v>0.000151</v>
      </c>
      <c r="BR50" s="413">
        <v>0.000162</v>
      </c>
      <c r="BS50" s="413">
        <v>0.000129</v>
      </c>
      <c r="BT50" s="413">
        <v>0</v>
      </c>
      <c r="BU50" s="412">
        <v>0.004799</v>
      </c>
      <c r="BV50" s="413">
        <v>0.000179</v>
      </c>
      <c r="BW50" s="413">
        <v>4E-06</v>
      </c>
      <c r="BX50" s="413">
        <v>0.002039</v>
      </c>
      <c r="BY50" s="413">
        <v>0.000186</v>
      </c>
      <c r="BZ50" s="413">
        <v>0.00107</v>
      </c>
      <c r="CA50" s="413">
        <v>0.000553</v>
      </c>
      <c r="CB50" s="414">
        <v>0</v>
      </c>
      <c r="CC50" s="414">
        <v>0.001131</v>
      </c>
      <c r="CE50" s="228"/>
    </row>
    <row r="51" spans="1:83" s="217" customFormat="1" ht="30" customHeight="1">
      <c r="A51" s="272">
        <f>+A50+1</f>
        <v>40</v>
      </c>
      <c r="B51" s="302" t="s">
        <v>523</v>
      </c>
      <c r="C51" s="215" t="s">
        <v>231</v>
      </c>
      <c r="D51" s="415">
        <v>0.001505</v>
      </c>
      <c r="E51" s="411">
        <v>0.000416</v>
      </c>
      <c r="F51" s="411">
        <v>0.018932</v>
      </c>
      <c r="G51" s="411">
        <v>0.002803</v>
      </c>
      <c r="H51" s="411">
        <v>0.018016</v>
      </c>
      <c r="I51" s="411">
        <v>0.004512</v>
      </c>
      <c r="J51" s="411">
        <v>0.022054</v>
      </c>
      <c r="K51" s="411">
        <v>0.01024</v>
      </c>
      <c r="L51" s="411">
        <v>0.002917</v>
      </c>
      <c r="M51" s="411">
        <v>0.007841</v>
      </c>
      <c r="N51" s="411">
        <v>0.002716</v>
      </c>
      <c r="O51" s="411">
        <v>0.001539</v>
      </c>
      <c r="P51" s="411">
        <v>0.003947</v>
      </c>
      <c r="Q51" s="411">
        <v>0.010626</v>
      </c>
      <c r="R51" s="412">
        <v>0.007657</v>
      </c>
      <c r="S51" s="412">
        <v>0.005674</v>
      </c>
      <c r="T51" s="412">
        <v>0.007425</v>
      </c>
      <c r="U51" s="412">
        <v>0.002939</v>
      </c>
      <c r="V51" s="412">
        <v>0.00678</v>
      </c>
      <c r="W51" s="412">
        <v>0.002486</v>
      </c>
      <c r="X51" s="412">
        <v>0.002093</v>
      </c>
      <c r="Y51" s="412">
        <v>0.001968</v>
      </c>
      <c r="Z51" s="412">
        <v>0.007877</v>
      </c>
      <c r="AA51" s="412">
        <v>0.004846</v>
      </c>
      <c r="AB51" s="412">
        <v>0.002931</v>
      </c>
      <c r="AC51" s="412">
        <v>0.002641</v>
      </c>
      <c r="AD51" s="412">
        <v>0.003566</v>
      </c>
      <c r="AE51" s="412">
        <v>0.00351</v>
      </c>
      <c r="AF51" s="412">
        <v>0.001938</v>
      </c>
      <c r="AG51" s="412">
        <v>0.003224</v>
      </c>
      <c r="AH51" s="412">
        <v>0.002329</v>
      </c>
      <c r="AI51" s="412">
        <v>0.003151</v>
      </c>
      <c r="AJ51" s="412">
        <v>0.001963</v>
      </c>
      <c r="AK51" s="412">
        <v>0.002462</v>
      </c>
      <c r="AL51" s="412">
        <v>0.007597</v>
      </c>
      <c r="AM51" s="412">
        <v>0.037267</v>
      </c>
      <c r="AN51" s="412">
        <v>0.04181</v>
      </c>
      <c r="AO51" s="412">
        <v>0.035658</v>
      </c>
      <c r="AP51" s="412">
        <v>0.218496</v>
      </c>
      <c r="AQ51" s="424">
        <v>0.115704</v>
      </c>
      <c r="AR51" s="412">
        <v>0.004131</v>
      </c>
      <c r="AS51" s="412">
        <v>0.001096</v>
      </c>
      <c r="AT51" s="412">
        <v>0.023348</v>
      </c>
      <c r="AU51" s="412">
        <v>0.004743</v>
      </c>
      <c r="AV51" s="412">
        <v>0.001434</v>
      </c>
      <c r="AW51" s="412">
        <v>0.018717</v>
      </c>
      <c r="AX51" s="412">
        <v>0.00289</v>
      </c>
      <c r="AY51" s="412">
        <v>0.005102</v>
      </c>
      <c r="AZ51" s="412">
        <v>0.001518</v>
      </c>
      <c r="BA51" s="412">
        <v>0.001081</v>
      </c>
      <c r="BB51" s="412">
        <v>0.003098</v>
      </c>
      <c r="BC51" s="412">
        <v>0.00125</v>
      </c>
      <c r="BD51" s="412">
        <v>0.005682</v>
      </c>
      <c r="BE51" s="412">
        <v>0.044554</v>
      </c>
      <c r="BF51" s="413">
        <v>0.001542</v>
      </c>
      <c r="BG51" s="412">
        <v>0.002018</v>
      </c>
      <c r="BH51" s="413">
        <v>0.004702</v>
      </c>
      <c r="BI51" s="413">
        <v>0.008417</v>
      </c>
      <c r="BJ51" s="413">
        <v>0.000248</v>
      </c>
      <c r="BK51" s="413">
        <v>0.015813</v>
      </c>
      <c r="BL51" s="413">
        <v>0.012584</v>
      </c>
      <c r="BM51" s="413">
        <v>0.005478</v>
      </c>
      <c r="BN51" s="412">
        <v>0.006026</v>
      </c>
      <c r="BO51" s="413">
        <v>0.005172</v>
      </c>
      <c r="BP51" s="413">
        <v>0.015439</v>
      </c>
      <c r="BQ51" s="413">
        <v>0.001222</v>
      </c>
      <c r="BR51" s="413">
        <v>0.000526</v>
      </c>
      <c r="BS51" s="413">
        <v>0.000814</v>
      </c>
      <c r="BT51" s="413">
        <v>0.000807</v>
      </c>
      <c r="BU51" s="412">
        <v>0.003789</v>
      </c>
      <c r="BV51" s="413">
        <v>0.004703</v>
      </c>
      <c r="BW51" s="413">
        <v>0.000758</v>
      </c>
      <c r="BX51" s="413">
        <v>0.001441</v>
      </c>
      <c r="BY51" s="413">
        <v>0.00257</v>
      </c>
      <c r="BZ51" s="413">
        <v>0.003008</v>
      </c>
      <c r="CA51" s="413">
        <v>0.009975</v>
      </c>
      <c r="CB51" s="414">
        <v>0</v>
      </c>
      <c r="CC51" s="414">
        <v>0.012112</v>
      </c>
      <c r="CE51" s="228"/>
    </row>
    <row r="52" spans="1:83" s="217" customFormat="1" ht="30" customHeight="1">
      <c r="A52" s="272">
        <f>+A51+1</f>
        <v>41</v>
      </c>
      <c r="B52" s="301" t="s">
        <v>524</v>
      </c>
      <c r="C52" s="215" t="s">
        <v>105</v>
      </c>
      <c r="D52" s="415">
        <v>0.000113</v>
      </c>
      <c r="E52" s="411">
        <v>0.000427</v>
      </c>
      <c r="F52" s="411">
        <v>0.000104</v>
      </c>
      <c r="G52" s="411">
        <v>0.000848</v>
      </c>
      <c r="H52" s="411">
        <v>0.001118</v>
      </c>
      <c r="I52" s="411">
        <v>0.000566</v>
      </c>
      <c r="J52" s="411">
        <v>0.000822</v>
      </c>
      <c r="K52" s="411">
        <v>0.001507</v>
      </c>
      <c r="L52" s="411">
        <v>0.000735</v>
      </c>
      <c r="M52" s="411">
        <v>0.001051</v>
      </c>
      <c r="N52" s="411">
        <v>0.001081</v>
      </c>
      <c r="O52" s="411">
        <v>0.000566</v>
      </c>
      <c r="P52" s="411">
        <v>0.000894</v>
      </c>
      <c r="Q52" s="411">
        <v>0.000975</v>
      </c>
      <c r="R52" s="412">
        <v>0.000224</v>
      </c>
      <c r="S52" s="412">
        <v>0.001068</v>
      </c>
      <c r="T52" s="412">
        <v>0.001248</v>
      </c>
      <c r="U52" s="412">
        <v>0.001135</v>
      </c>
      <c r="V52" s="412">
        <v>0.001194</v>
      </c>
      <c r="W52" s="412">
        <v>0.000155</v>
      </c>
      <c r="X52" s="412">
        <v>0.000901</v>
      </c>
      <c r="Y52" s="412">
        <v>0.000171</v>
      </c>
      <c r="Z52" s="412">
        <v>0.001682</v>
      </c>
      <c r="AA52" s="412">
        <v>0.001762</v>
      </c>
      <c r="AB52" s="412">
        <v>0.00063</v>
      </c>
      <c r="AC52" s="412">
        <v>0.001257</v>
      </c>
      <c r="AD52" s="412">
        <v>0.001061</v>
      </c>
      <c r="AE52" s="412">
        <v>0.000302</v>
      </c>
      <c r="AF52" s="412">
        <v>0.005149</v>
      </c>
      <c r="AG52" s="412">
        <v>0.000296</v>
      </c>
      <c r="AH52" s="412">
        <v>0.000163</v>
      </c>
      <c r="AI52" s="412">
        <v>0.001271</v>
      </c>
      <c r="AJ52" s="412">
        <v>0.000137</v>
      </c>
      <c r="AK52" s="412">
        <v>0.001379</v>
      </c>
      <c r="AL52" s="412">
        <v>0.000988</v>
      </c>
      <c r="AM52" s="412">
        <v>0.001922</v>
      </c>
      <c r="AN52" s="412">
        <v>0.001143</v>
      </c>
      <c r="AO52" s="412">
        <v>0.000245</v>
      </c>
      <c r="AP52" s="412">
        <v>0.004433</v>
      </c>
      <c r="AQ52" s="412">
        <v>0.00124</v>
      </c>
      <c r="AR52" s="424">
        <v>0.01434</v>
      </c>
      <c r="AS52" s="412">
        <v>0.000427</v>
      </c>
      <c r="AT52" s="412">
        <v>0.000536</v>
      </c>
      <c r="AU52" s="412">
        <v>0.002841</v>
      </c>
      <c r="AV52" s="412">
        <v>1E-05</v>
      </c>
      <c r="AW52" s="412">
        <v>0.000532</v>
      </c>
      <c r="AX52" s="412">
        <v>0.003965</v>
      </c>
      <c r="AY52" s="412">
        <v>0.001637</v>
      </c>
      <c r="AZ52" s="412">
        <v>0.001384</v>
      </c>
      <c r="BA52" s="412">
        <v>0.002737</v>
      </c>
      <c r="BB52" s="412">
        <v>0.004724</v>
      </c>
      <c r="BC52" s="412">
        <v>0.000315</v>
      </c>
      <c r="BD52" s="412">
        <v>0.002606</v>
      </c>
      <c r="BE52" s="412">
        <v>0.004644</v>
      </c>
      <c r="BF52" s="413">
        <v>0.001717</v>
      </c>
      <c r="BG52" s="412">
        <v>0.001133</v>
      </c>
      <c r="BH52" s="413">
        <v>0.001317</v>
      </c>
      <c r="BI52" s="413">
        <v>0.001283</v>
      </c>
      <c r="BJ52" s="413">
        <v>0</v>
      </c>
      <c r="BK52" s="413">
        <v>0.001478</v>
      </c>
      <c r="BL52" s="413">
        <v>0.009755</v>
      </c>
      <c r="BM52" s="413">
        <v>0.217442</v>
      </c>
      <c r="BN52" s="412">
        <v>0.000509</v>
      </c>
      <c r="BO52" s="413">
        <v>0.001199</v>
      </c>
      <c r="BP52" s="413">
        <v>0.000709</v>
      </c>
      <c r="BQ52" s="413">
        <v>0.00074</v>
      </c>
      <c r="BR52" s="413">
        <v>0.001426</v>
      </c>
      <c r="BS52" s="413">
        <v>0.000605</v>
      </c>
      <c r="BT52" s="413">
        <v>0.001322</v>
      </c>
      <c r="BU52" s="412">
        <v>0.008909</v>
      </c>
      <c r="BV52" s="413">
        <v>0.004546</v>
      </c>
      <c r="BW52" s="413">
        <v>0.000209</v>
      </c>
      <c r="BX52" s="413">
        <v>0.005044</v>
      </c>
      <c r="BY52" s="413">
        <v>8.8E-05</v>
      </c>
      <c r="BZ52" s="413">
        <v>0.000473</v>
      </c>
      <c r="CA52" s="413">
        <v>0.002235</v>
      </c>
      <c r="CB52" s="414">
        <v>0</v>
      </c>
      <c r="CC52" s="414">
        <v>0.001873</v>
      </c>
      <c r="CE52" s="228"/>
    </row>
    <row r="53" spans="1:83" s="217" customFormat="1" ht="30" customHeight="1">
      <c r="A53" s="272">
        <f t="shared" si="0"/>
        <v>42</v>
      </c>
      <c r="B53" s="301" t="s">
        <v>525</v>
      </c>
      <c r="C53" s="215" t="s">
        <v>280</v>
      </c>
      <c r="D53" s="415">
        <v>1.8E-05</v>
      </c>
      <c r="E53" s="411">
        <v>0.000601</v>
      </c>
      <c r="F53" s="411">
        <v>7.5E-05</v>
      </c>
      <c r="G53" s="411">
        <v>0.001785</v>
      </c>
      <c r="H53" s="411">
        <v>0.001215</v>
      </c>
      <c r="I53" s="411">
        <v>0.000381</v>
      </c>
      <c r="J53" s="411">
        <v>0.000855</v>
      </c>
      <c r="K53" s="411">
        <v>0.00061</v>
      </c>
      <c r="L53" s="411">
        <v>0.000711</v>
      </c>
      <c r="M53" s="411">
        <v>0.000475</v>
      </c>
      <c r="N53" s="411">
        <v>0.000489</v>
      </c>
      <c r="O53" s="411">
        <v>0.000234</v>
      </c>
      <c r="P53" s="411">
        <v>0.000379</v>
      </c>
      <c r="Q53" s="411">
        <v>0.000335</v>
      </c>
      <c r="R53" s="412">
        <v>0.000178</v>
      </c>
      <c r="S53" s="412">
        <v>0.000245</v>
      </c>
      <c r="T53" s="412">
        <v>0.000633</v>
      </c>
      <c r="U53" s="412">
        <v>0.000303</v>
      </c>
      <c r="V53" s="412">
        <v>0.000387</v>
      </c>
      <c r="W53" s="412">
        <v>6.6E-05</v>
      </c>
      <c r="X53" s="412">
        <v>0.000349</v>
      </c>
      <c r="Y53" s="412">
        <v>0.000115</v>
      </c>
      <c r="Z53" s="412">
        <v>0.000865</v>
      </c>
      <c r="AA53" s="412">
        <v>0.00078</v>
      </c>
      <c r="AB53" s="412">
        <v>0.000169</v>
      </c>
      <c r="AC53" s="412">
        <v>0.00046</v>
      </c>
      <c r="AD53" s="412">
        <v>0.000176</v>
      </c>
      <c r="AE53" s="412">
        <v>0.000139</v>
      </c>
      <c r="AF53" s="412">
        <v>0.000744</v>
      </c>
      <c r="AG53" s="412">
        <v>0.000128</v>
      </c>
      <c r="AH53" s="412">
        <v>0.00014</v>
      </c>
      <c r="AI53" s="412">
        <v>0.000872</v>
      </c>
      <c r="AJ53" s="412">
        <v>0.000177</v>
      </c>
      <c r="AK53" s="412">
        <v>0.0017</v>
      </c>
      <c r="AL53" s="412">
        <v>0.000654</v>
      </c>
      <c r="AM53" s="412">
        <v>0.002293</v>
      </c>
      <c r="AN53" s="412">
        <v>0.001039</v>
      </c>
      <c r="AO53" s="412">
        <v>0.003741</v>
      </c>
      <c r="AP53" s="412">
        <v>0.012016</v>
      </c>
      <c r="AQ53" s="412">
        <v>0.000302</v>
      </c>
      <c r="AR53" s="412">
        <v>0.011201</v>
      </c>
      <c r="AS53" s="424">
        <v>0.005564</v>
      </c>
      <c r="AT53" s="412">
        <v>0.001036</v>
      </c>
      <c r="AU53" s="412">
        <v>0.001456</v>
      </c>
      <c r="AV53" s="412">
        <v>4.6E-05</v>
      </c>
      <c r="AW53" s="412">
        <v>0.00034</v>
      </c>
      <c r="AX53" s="412">
        <v>0.000975</v>
      </c>
      <c r="AY53" s="412">
        <v>0.001805</v>
      </c>
      <c r="AZ53" s="412">
        <v>0.000296</v>
      </c>
      <c r="BA53" s="412">
        <v>0.001567</v>
      </c>
      <c r="BB53" s="412">
        <v>7.2E-05</v>
      </c>
      <c r="BC53" s="412">
        <v>9.7E-05</v>
      </c>
      <c r="BD53" s="412">
        <v>0.003279</v>
      </c>
      <c r="BE53" s="412">
        <v>0.003236</v>
      </c>
      <c r="BF53" s="413">
        <v>0.001151</v>
      </c>
      <c r="BG53" s="412">
        <v>0.002733</v>
      </c>
      <c r="BH53" s="413">
        <v>0.001452</v>
      </c>
      <c r="BI53" s="413">
        <v>0.000312</v>
      </c>
      <c r="BJ53" s="413">
        <v>0</v>
      </c>
      <c r="BK53" s="413">
        <v>0.000876</v>
      </c>
      <c r="BL53" s="413">
        <v>0.00224</v>
      </c>
      <c r="BM53" s="413">
        <v>0.001984</v>
      </c>
      <c r="BN53" s="412">
        <v>0.000172</v>
      </c>
      <c r="BO53" s="413">
        <v>0.004875</v>
      </c>
      <c r="BP53" s="413">
        <v>0.001684</v>
      </c>
      <c r="BQ53" s="413">
        <v>0.001143</v>
      </c>
      <c r="BR53" s="413">
        <v>0.001068</v>
      </c>
      <c r="BS53" s="413">
        <v>0.000965</v>
      </c>
      <c r="BT53" s="413">
        <v>0.015542</v>
      </c>
      <c r="BU53" s="412">
        <v>0.004136</v>
      </c>
      <c r="BV53" s="413">
        <v>0.001859</v>
      </c>
      <c r="BW53" s="413">
        <v>9.6E-05</v>
      </c>
      <c r="BX53" s="413">
        <v>0.004413</v>
      </c>
      <c r="BY53" s="413">
        <v>5.3E-05</v>
      </c>
      <c r="BZ53" s="413">
        <v>3E-05</v>
      </c>
      <c r="CA53" s="413">
        <v>0.000683</v>
      </c>
      <c r="CB53" s="414">
        <v>0</v>
      </c>
      <c r="CC53" s="414">
        <v>0.001188</v>
      </c>
      <c r="CE53" s="228"/>
    </row>
    <row r="54" spans="1:83" s="217" customFormat="1" ht="30" customHeight="1">
      <c r="A54" s="272">
        <f>A53+1</f>
        <v>43</v>
      </c>
      <c r="B54" s="301" t="s">
        <v>526</v>
      </c>
      <c r="C54" s="215" t="s">
        <v>281</v>
      </c>
      <c r="D54" s="415">
        <v>0.000135</v>
      </c>
      <c r="E54" s="411">
        <v>0.004647</v>
      </c>
      <c r="F54" s="411">
        <v>0.000773</v>
      </c>
      <c r="G54" s="411">
        <v>0.001282</v>
      </c>
      <c r="H54" s="411">
        <v>0.002042</v>
      </c>
      <c r="I54" s="411">
        <v>0.000535</v>
      </c>
      <c r="J54" s="411">
        <v>0.000339</v>
      </c>
      <c r="K54" s="411">
        <v>0.002017</v>
      </c>
      <c r="L54" s="411">
        <v>0.001123</v>
      </c>
      <c r="M54" s="411">
        <v>0.001316</v>
      </c>
      <c r="N54" s="411">
        <v>0.001531</v>
      </c>
      <c r="O54" s="411">
        <v>0.000641</v>
      </c>
      <c r="P54" s="411">
        <v>0.001422</v>
      </c>
      <c r="Q54" s="411">
        <v>0.008657</v>
      </c>
      <c r="R54" s="412">
        <v>0.000671</v>
      </c>
      <c r="S54" s="412">
        <v>0.000972</v>
      </c>
      <c r="T54" s="412">
        <v>0.002636</v>
      </c>
      <c r="U54" s="412">
        <v>0.000905</v>
      </c>
      <c r="V54" s="412">
        <v>0.001307</v>
      </c>
      <c r="W54" s="412">
        <v>0.000392</v>
      </c>
      <c r="X54" s="412">
        <v>0.000583</v>
      </c>
      <c r="Y54" s="412">
        <v>6E-06</v>
      </c>
      <c r="Z54" s="412">
        <v>0.001531</v>
      </c>
      <c r="AA54" s="412">
        <v>0.001083</v>
      </c>
      <c r="AB54" s="412">
        <v>0.000952</v>
      </c>
      <c r="AC54" s="412">
        <v>0.001804</v>
      </c>
      <c r="AD54" s="412">
        <v>0.001373</v>
      </c>
      <c r="AE54" s="412">
        <v>0.001182</v>
      </c>
      <c r="AF54" s="412">
        <v>2.2E-05</v>
      </c>
      <c r="AG54" s="412">
        <v>0.001013</v>
      </c>
      <c r="AH54" s="412">
        <v>0.001838</v>
      </c>
      <c r="AI54" s="412">
        <v>0.002011</v>
      </c>
      <c r="AJ54" s="412">
        <v>6.5E-05</v>
      </c>
      <c r="AK54" s="412">
        <v>0.000473</v>
      </c>
      <c r="AL54" s="412">
        <v>0.000256</v>
      </c>
      <c r="AM54" s="412">
        <v>0.002583</v>
      </c>
      <c r="AN54" s="412">
        <v>0.00272</v>
      </c>
      <c r="AO54" s="412">
        <v>0.001366</v>
      </c>
      <c r="AP54" s="412">
        <v>0.002899</v>
      </c>
      <c r="AQ54" s="412">
        <v>7.3E-05</v>
      </c>
      <c r="AR54" s="412">
        <v>0.000185</v>
      </c>
      <c r="AS54" s="412">
        <v>0.001365</v>
      </c>
      <c r="AT54" s="424">
        <v>0.034316</v>
      </c>
      <c r="AU54" s="412">
        <v>0.000779</v>
      </c>
      <c r="AV54" s="412">
        <v>0.000151</v>
      </c>
      <c r="AW54" s="412">
        <v>0.006236</v>
      </c>
      <c r="AX54" s="412">
        <v>0.014624</v>
      </c>
      <c r="AY54" s="412">
        <v>0.006362</v>
      </c>
      <c r="AZ54" s="412">
        <v>0.004168</v>
      </c>
      <c r="BA54" s="412">
        <v>0.012122</v>
      </c>
      <c r="BB54" s="412">
        <v>0.007378</v>
      </c>
      <c r="BC54" s="412">
        <v>0.000584</v>
      </c>
      <c r="BD54" s="412">
        <v>0.000604</v>
      </c>
      <c r="BE54" s="412">
        <v>0.001862</v>
      </c>
      <c r="BF54" s="413">
        <v>0.006158</v>
      </c>
      <c r="BG54" s="412">
        <v>0.006131</v>
      </c>
      <c r="BH54" s="413">
        <v>0.009623</v>
      </c>
      <c r="BI54" s="413">
        <v>0.00199</v>
      </c>
      <c r="BJ54" s="413">
        <v>0</v>
      </c>
      <c r="BK54" s="413">
        <v>0.003725</v>
      </c>
      <c r="BL54" s="413">
        <v>0.00093</v>
      </c>
      <c r="BM54" s="413">
        <v>0.001163</v>
      </c>
      <c r="BN54" s="412">
        <v>0.000159</v>
      </c>
      <c r="BO54" s="413">
        <v>8.6E-05</v>
      </c>
      <c r="BP54" s="413">
        <v>0.000205</v>
      </c>
      <c r="BQ54" s="413">
        <v>0.002074</v>
      </c>
      <c r="BR54" s="413">
        <v>0.005698</v>
      </c>
      <c r="BS54" s="413">
        <v>0.002465</v>
      </c>
      <c r="BT54" s="413">
        <v>3.4E-05</v>
      </c>
      <c r="BU54" s="412">
        <v>0.002568</v>
      </c>
      <c r="BV54" s="413">
        <v>0.012076</v>
      </c>
      <c r="BW54" s="413">
        <v>8.6E-05</v>
      </c>
      <c r="BX54" s="413">
        <v>0.000403</v>
      </c>
      <c r="BY54" s="413">
        <v>0.025231</v>
      </c>
      <c r="BZ54" s="413">
        <v>5E-06</v>
      </c>
      <c r="CA54" s="413">
        <v>0.003742</v>
      </c>
      <c r="CB54" s="414">
        <v>0</v>
      </c>
      <c r="CC54" s="414">
        <v>0.002029</v>
      </c>
      <c r="CE54" s="228"/>
    </row>
    <row r="55" spans="1:83" s="217" customFormat="1" ht="45" customHeight="1">
      <c r="A55" s="272">
        <f t="shared" si="0"/>
        <v>44</v>
      </c>
      <c r="B55" s="301" t="s">
        <v>527</v>
      </c>
      <c r="C55" s="215" t="s">
        <v>282</v>
      </c>
      <c r="D55" s="415">
        <v>0</v>
      </c>
      <c r="E55" s="411">
        <v>3E-06</v>
      </c>
      <c r="F55" s="411">
        <v>0</v>
      </c>
      <c r="G55" s="411">
        <v>1E-06</v>
      </c>
      <c r="H55" s="411">
        <v>0</v>
      </c>
      <c r="I55" s="411">
        <v>0.000696</v>
      </c>
      <c r="J55" s="411">
        <v>0.001692</v>
      </c>
      <c r="K55" s="411">
        <v>0</v>
      </c>
      <c r="L55" s="411">
        <v>0</v>
      </c>
      <c r="M55" s="411">
        <v>0</v>
      </c>
      <c r="N55" s="411">
        <v>0</v>
      </c>
      <c r="O55" s="411">
        <v>1.8E-05</v>
      </c>
      <c r="P55" s="411">
        <v>4.8E-05</v>
      </c>
      <c r="Q55" s="411">
        <v>0.00315</v>
      </c>
      <c r="R55" s="412">
        <v>0</v>
      </c>
      <c r="S55" s="412">
        <v>0.000157</v>
      </c>
      <c r="T55" s="412">
        <v>0.002078</v>
      </c>
      <c r="U55" s="412">
        <v>3.6E-05</v>
      </c>
      <c r="V55" s="412">
        <v>0</v>
      </c>
      <c r="W55" s="412">
        <v>0</v>
      </c>
      <c r="X55" s="412">
        <v>7E-06</v>
      </c>
      <c r="Y55" s="412">
        <v>2E-06</v>
      </c>
      <c r="Z55" s="412">
        <v>0</v>
      </c>
      <c r="AA55" s="412">
        <v>4E-06</v>
      </c>
      <c r="AB55" s="412">
        <v>1E-06</v>
      </c>
      <c r="AC55" s="412">
        <v>0</v>
      </c>
      <c r="AD55" s="412">
        <v>2.6E-05</v>
      </c>
      <c r="AE55" s="412">
        <v>8E-06</v>
      </c>
      <c r="AF55" s="412">
        <v>0</v>
      </c>
      <c r="AG55" s="412">
        <v>0</v>
      </c>
      <c r="AH55" s="412">
        <v>0</v>
      </c>
      <c r="AI55" s="412">
        <v>6E-06</v>
      </c>
      <c r="AJ55" s="412">
        <v>0</v>
      </c>
      <c r="AK55" s="412">
        <v>0</v>
      </c>
      <c r="AL55" s="412">
        <v>0.000282</v>
      </c>
      <c r="AM55" s="412">
        <v>0.000335</v>
      </c>
      <c r="AN55" s="412">
        <v>0.002137</v>
      </c>
      <c r="AO55" s="412">
        <v>1E-06</v>
      </c>
      <c r="AP55" s="412">
        <v>0</v>
      </c>
      <c r="AQ55" s="412">
        <v>5.6E-05</v>
      </c>
      <c r="AR55" s="412">
        <v>0.000152</v>
      </c>
      <c r="AS55" s="412">
        <v>0.000231</v>
      </c>
      <c r="AT55" s="412">
        <v>0.000891</v>
      </c>
      <c r="AU55" s="424">
        <v>0.010529</v>
      </c>
      <c r="AV55" s="412">
        <v>0.072874</v>
      </c>
      <c r="AW55" s="412">
        <v>6.3E-05</v>
      </c>
      <c r="AX55" s="412">
        <v>0.000229</v>
      </c>
      <c r="AY55" s="412">
        <v>0.000558</v>
      </c>
      <c r="AZ55" s="412">
        <v>0</v>
      </c>
      <c r="BA55" s="412">
        <v>0</v>
      </c>
      <c r="BB55" s="412">
        <v>0</v>
      </c>
      <c r="BC55" s="412">
        <v>9.8E-05</v>
      </c>
      <c r="BD55" s="412">
        <v>4.3E-05</v>
      </c>
      <c r="BE55" s="412">
        <v>0.006593</v>
      </c>
      <c r="BF55" s="413">
        <v>3E-06</v>
      </c>
      <c r="BG55" s="412">
        <v>2.7E-05</v>
      </c>
      <c r="BH55" s="413">
        <v>0.004761</v>
      </c>
      <c r="BI55" s="413">
        <v>0.000794</v>
      </c>
      <c r="BJ55" s="413">
        <v>0</v>
      </c>
      <c r="BK55" s="413">
        <v>0</v>
      </c>
      <c r="BL55" s="413">
        <v>0</v>
      </c>
      <c r="BM55" s="413">
        <v>6E-06</v>
      </c>
      <c r="BN55" s="412">
        <v>0</v>
      </c>
      <c r="BO55" s="413">
        <v>0</v>
      </c>
      <c r="BP55" s="413">
        <v>1.9E-05</v>
      </c>
      <c r="BQ55" s="413">
        <v>0.000124</v>
      </c>
      <c r="BR55" s="413">
        <v>9.7E-05</v>
      </c>
      <c r="BS55" s="413">
        <v>0.000141</v>
      </c>
      <c r="BT55" s="413">
        <v>0</v>
      </c>
      <c r="BU55" s="412">
        <v>0.005707</v>
      </c>
      <c r="BV55" s="413">
        <v>0.000691</v>
      </c>
      <c r="BW55" s="413">
        <v>0.002548</v>
      </c>
      <c r="BX55" s="413">
        <v>0.000134</v>
      </c>
      <c r="BY55" s="413">
        <v>0.000117</v>
      </c>
      <c r="BZ55" s="413">
        <v>0</v>
      </c>
      <c r="CA55" s="413">
        <v>0.000644</v>
      </c>
      <c r="CB55" s="414">
        <v>0</v>
      </c>
      <c r="CC55" s="414">
        <v>0.000551</v>
      </c>
      <c r="CE55" s="228"/>
    </row>
    <row r="56" spans="1:83" s="217" customFormat="1" ht="30" customHeight="1">
      <c r="A56" s="272">
        <f t="shared" si="0"/>
        <v>45</v>
      </c>
      <c r="B56" s="301" t="s">
        <v>528</v>
      </c>
      <c r="C56" s="215" t="s">
        <v>106</v>
      </c>
      <c r="D56" s="415">
        <v>1.9E-05</v>
      </c>
      <c r="E56" s="411">
        <v>4E-05</v>
      </c>
      <c r="F56" s="411">
        <v>1.3E-05</v>
      </c>
      <c r="G56" s="411">
        <v>0.000238</v>
      </c>
      <c r="H56" s="411">
        <v>0.000261</v>
      </c>
      <c r="I56" s="411">
        <v>0.000405</v>
      </c>
      <c r="J56" s="411">
        <v>1.5E-05</v>
      </c>
      <c r="K56" s="411">
        <v>0.000248</v>
      </c>
      <c r="L56" s="411">
        <v>0.000108</v>
      </c>
      <c r="M56" s="411">
        <v>0.000265</v>
      </c>
      <c r="N56" s="411">
        <v>9.2E-05</v>
      </c>
      <c r="O56" s="411">
        <v>6.8E-05</v>
      </c>
      <c r="P56" s="411">
        <v>2E-05</v>
      </c>
      <c r="Q56" s="411">
        <v>0.000402</v>
      </c>
      <c r="R56" s="412">
        <v>5.1E-05</v>
      </c>
      <c r="S56" s="412">
        <v>0.002796</v>
      </c>
      <c r="T56" s="412">
        <v>0.016482</v>
      </c>
      <c r="U56" s="412">
        <v>5E-06</v>
      </c>
      <c r="V56" s="412">
        <v>9.8E-05</v>
      </c>
      <c r="W56" s="412">
        <v>3.6E-05</v>
      </c>
      <c r="X56" s="412">
        <v>0.000118</v>
      </c>
      <c r="Y56" s="412">
        <v>0</v>
      </c>
      <c r="Z56" s="412">
        <v>0.000151</v>
      </c>
      <c r="AA56" s="412">
        <v>0.000397</v>
      </c>
      <c r="AB56" s="412">
        <v>0.000412</v>
      </c>
      <c r="AC56" s="412">
        <v>0.000986</v>
      </c>
      <c r="AD56" s="412">
        <v>0.000146</v>
      </c>
      <c r="AE56" s="412">
        <v>1E-06</v>
      </c>
      <c r="AF56" s="412">
        <v>0.000161</v>
      </c>
      <c r="AG56" s="412">
        <v>0.000186</v>
      </c>
      <c r="AH56" s="412">
        <v>0.000142</v>
      </c>
      <c r="AI56" s="412">
        <v>0.00044</v>
      </c>
      <c r="AJ56" s="412">
        <v>1.1E-05</v>
      </c>
      <c r="AK56" s="412">
        <v>9.5E-05</v>
      </c>
      <c r="AL56" s="412">
        <v>7.6E-05</v>
      </c>
      <c r="AM56" s="412">
        <v>0.000394</v>
      </c>
      <c r="AN56" s="412">
        <v>0.00026</v>
      </c>
      <c r="AO56" s="412">
        <v>9.9E-05</v>
      </c>
      <c r="AP56" s="412">
        <v>0.000308</v>
      </c>
      <c r="AQ56" s="412">
        <v>4E-06</v>
      </c>
      <c r="AR56" s="412">
        <v>0.003226</v>
      </c>
      <c r="AS56" s="412">
        <v>0.003657</v>
      </c>
      <c r="AT56" s="412">
        <v>0.001539</v>
      </c>
      <c r="AU56" s="412">
        <v>0.164301</v>
      </c>
      <c r="AV56" s="424">
        <v>0.26293</v>
      </c>
      <c r="AW56" s="412">
        <v>0.003199</v>
      </c>
      <c r="AX56" s="412">
        <v>0.001018</v>
      </c>
      <c r="AY56" s="412">
        <v>0.000408</v>
      </c>
      <c r="AZ56" s="412">
        <v>9E-06</v>
      </c>
      <c r="BA56" s="412">
        <v>3.7E-05</v>
      </c>
      <c r="BB56" s="412">
        <v>3.3E-05</v>
      </c>
      <c r="BC56" s="412">
        <v>0.001731</v>
      </c>
      <c r="BD56" s="412">
        <v>0.000334</v>
      </c>
      <c r="BE56" s="412">
        <v>4.6E-05</v>
      </c>
      <c r="BF56" s="413">
        <v>1.4E-05</v>
      </c>
      <c r="BG56" s="412">
        <v>0.000433</v>
      </c>
      <c r="BH56" s="413">
        <v>0.002098</v>
      </c>
      <c r="BI56" s="413">
        <v>3E-06</v>
      </c>
      <c r="BJ56" s="413">
        <v>0</v>
      </c>
      <c r="BK56" s="413">
        <v>0.000119</v>
      </c>
      <c r="BL56" s="413">
        <v>2E-06</v>
      </c>
      <c r="BM56" s="413">
        <v>5.4E-05</v>
      </c>
      <c r="BN56" s="412">
        <v>5.4E-05</v>
      </c>
      <c r="BO56" s="413">
        <v>5.9E-05</v>
      </c>
      <c r="BP56" s="413">
        <v>0.005616</v>
      </c>
      <c r="BQ56" s="413">
        <v>0.000955</v>
      </c>
      <c r="BR56" s="413">
        <v>6.7E-05</v>
      </c>
      <c r="BS56" s="413">
        <v>4.3E-05</v>
      </c>
      <c r="BT56" s="413">
        <v>6.8E-05</v>
      </c>
      <c r="BU56" s="412">
        <v>0.000219</v>
      </c>
      <c r="BV56" s="413">
        <v>0.000192</v>
      </c>
      <c r="BW56" s="413">
        <v>0.000106</v>
      </c>
      <c r="BX56" s="413">
        <v>0.000103</v>
      </c>
      <c r="BY56" s="413">
        <v>0.003626</v>
      </c>
      <c r="BZ56" s="413">
        <v>0</v>
      </c>
      <c r="CA56" s="413">
        <v>0.001586</v>
      </c>
      <c r="CB56" s="414">
        <v>0</v>
      </c>
      <c r="CC56" s="414">
        <v>0.001456</v>
      </c>
      <c r="CE56" s="228"/>
    </row>
    <row r="57" spans="1:83" s="217" customFormat="1" ht="30" customHeight="1">
      <c r="A57" s="272">
        <f>A56+1</f>
        <v>46</v>
      </c>
      <c r="B57" s="301" t="s">
        <v>529</v>
      </c>
      <c r="C57" s="215" t="s">
        <v>283</v>
      </c>
      <c r="D57" s="415">
        <v>0.000761</v>
      </c>
      <c r="E57" s="411">
        <v>0.003044</v>
      </c>
      <c r="F57" s="411">
        <v>0.004614</v>
      </c>
      <c r="G57" s="411">
        <v>0.001078</v>
      </c>
      <c r="H57" s="411">
        <v>0.002219</v>
      </c>
      <c r="I57" s="411">
        <v>0.002238</v>
      </c>
      <c r="J57" s="411">
        <v>0.001445</v>
      </c>
      <c r="K57" s="411">
        <v>0.000531</v>
      </c>
      <c r="L57" s="411">
        <v>0.003727</v>
      </c>
      <c r="M57" s="411">
        <v>0.005834</v>
      </c>
      <c r="N57" s="411">
        <v>0.004746</v>
      </c>
      <c r="O57" s="411">
        <v>0.004481</v>
      </c>
      <c r="P57" s="411">
        <v>0.001994</v>
      </c>
      <c r="Q57" s="411">
        <v>0.004296</v>
      </c>
      <c r="R57" s="412">
        <v>0.000588</v>
      </c>
      <c r="S57" s="412">
        <v>0.008663</v>
      </c>
      <c r="T57" s="412">
        <v>0.002815</v>
      </c>
      <c r="U57" s="412">
        <v>0.001857</v>
      </c>
      <c r="V57" s="412">
        <v>0.003041</v>
      </c>
      <c r="W57" s="412">
        <v>0.000679</v>
      </c>
      <c r="X57" s="412">
        <v>0.006522</v>
      </c>
      <c r="Y57" s="412">
        <v>0.000607</v>
      </c>
      <c r="Z57" s="412">
        <v>0.002305</v>
      </c>
      <c r="AA57" s="412">
        <v>0.003046</v>
      </c>
      <c r="AB57" s="412">
        <v>0.004137</v>
      </c>
      <c r="AC57" s="412">
        <v>0.003484</v>
      </c>
      <c r="AD57" s="412">
        <v>0.010405</v>
      </c>
      <c r="AE57" s="412">
        <v>0.001967</v>
      </c>
      <c r="AF57" s="412">
        <v>0.002513</v>
      </c>
      <c r="AG57" s="412">
        <v>0.004092</v>
      </c>
      <c r="AH57" s="412">
        <v>0.003943</v>
      </c>
      <c r="AI57" s="412">
        <v>0.007744</v>
      </c>
      <c r="AJ57" s="412">
        <v>0.002029</v>
      </c>
      <c r="AK57" s="412">
        <v>0.003365</v>
      </c>
      <c r="AL57" s="412">
        <v>0.018052</v>
      </c>
      <c r="AM57" s="412">
        <v>0.00709</v>
      </c>
      <c r="AN57" s="412">
        <v>0.002688</v>
      </c>
      <c r="AO57" s="412">
        <v>0.013115</v>
      </c>
      <c r="AP57" s="412">
        <v>0.009367</v>
      </c>
      <c r="AQ57" s="412">
        <v>0.014877</v>
      </c>
      <c r="AR57" s="412">
        <v>0.006762</v>
      </c>
      <c r="AS57" s="412">
        <v>0.002058</v>
      </c>
      <c r="AT57" s="412">
        <v>0.004216</v>
      </c>
      <c r="AU57" s="412">
        <v>0.000968</v>
      </c>
      <c r="AV57" s="412">
        <v>0.017685</v>
      </c>
      <c r="AW57" s="424">
        <v>0.044297</v>
      </c>
      <c r="AX57" s="412">
        <v>0.026927</v>
      </c>
      <c r="AY57" s="412">
        <v>0.011897</v>
      </c>
      <c r="AZ57" s="412">
        <v>0.015297</v>
      </c>
      <c r="BA57" s="412">
        <v>0.037896</v>
      </c>
      <c r="BB57" s="412">
        <v>0.027303</v>
      </c>
      <c r="BC57" s="412">
        <v>0.004616</v>
      </c>
      <c r="BD57" s="412">
        <v>0.006448</v>
      </c>
      <c r="BE57" s="412">
        <v>0.014592</v>
      </c>
      <c r="BF57" s="413">
        <v>0.003639</v>
      </c>
      <c r="BG57" s="412">
        <v>0.011562</v>
      </c>
      <c r="BH57" s="413">
        <v>0.005515</v>
      </c>
      <c r="BI57" s="413">
        <v>0.009405</v>
      </c>
      <c r="BJ57" s="413">
        <v>0.000377</v>
      </c>
      <c r="BK57" s="413">
        <v>0.005495</v>
      </c>
      <c r="BL57" s="413">
        <v>0.009403</v>
      </c>
      <c r="BM57" s="413">
        <v>0.005792</v>
      </c>
      <c r="BN57" s="412">
        <v>0.018745</v>
      </c>
      <c r="BO57" s="413">
        <v>0.005789</v>
      </c>
      <c r="BP57" s="413">
        <v>0.003291</v>
      </c>
      <c r="BQ57" s="413">
        <v>0.008191</v>
      </c>
      <c r="BR57" s="413">
        <v>0.003705</v>
      </c>
      <c r="BS57" s="413">
        <v>0.007851</v>
      </c>
      <c r="BT57" s="413">
        <v>0.002289</v>
      </c>
      <c r="BU57" s="412">
        <v>0.010442</v>
      </c>
      <c r="BV57" s="413">
        <v>0.008696</v>
      </c>
      <c r="BW57" s="413">
        <v>0.002391</v>
      </c>
      <c r="BX57" s="413">
        <v>0.005895</v>
      </c>
      <c r="BY57" s="413">
        <v>0.039245</v>
      </c>
      <c r="BZ57" s="413">
        <v>0.00189</v>
      </c>
      <c r="CA57" s="413">
        <v>0.013953</v>
      </c>
      <c r="CB57" s="414">
        <v>0.00413</v>
      </c>
      <c r="CC57" s="414">
        <v>0.006547</v>
      </c>
      <c r="CE57" s="228"/>
    </row>
    <row r="58" spans="1:83" s="217" customFormat="1" ht="30" customHeight="1">
      <c r="A58" s="272">
        <f t="shared" si="0"/>
        <v>47</v>
      </c>
      <c r="B58" s="301" t="s">
        <v>530</v>
      </c>
      <c r="C58" s="215" t="s">
        <v>284</v>
      </c>
      <c r="D58" s="415">
        <v>4.1E-05</v>
      </c>
      <c r="E58" s="411">
        <v>0.000257</v>
      </c>
      <c r="F58" s="411">
        <v>9.5E-05</v>
      </c>
      <c r="G58" s="411">
        <v>0.002677</v>
      </c>
      <c r="H58" s="411">
        <v>0.001233</v>
      </c>
      <c r="I58" s="411">
        <v>0.001153</v>
      </c>
      <c r="J58" s="411">
        <v>0.003082</v>
      </c>
      <c r="K58" s="411">
        <v>0.001817</v>
      </c>
      <c r="L58" s="411">
        <v>0.001167</v>
      </c>
      <c r="M58" s="411">
        <v>0.000567</v>
      </c>
      <c r="N58" s="411">
        <v>0.001077</v>
      </c>
      <c r="O58" s="411">
        <v>0.001591</v>
      </c>
      <c r="P58" s="411">
        <v>0.00096</v>
      </c>
      <c r="Q58" s="411">
        <v>0.019172</v>
      </c>
      <c r="R58" s="412">
        <v>0.000656</v>
      </c>
      <c r="S58" s="412">
        <v>0.001778</v>
      </c>
      <c r="T58" s="412">
        <v>0.003322</v>
      </c>
      <c r="U58" s="412">
        <v>0.000932</v>
      </c>
      <c r="V58" s="412">
        <v>0.001039</v>
      </c>
      <c r="W58" s="412">
        <v>0.001599</v>
      </c>
      <c r="X58" s="412">
        <v>0.002416</v>
      </c>
      <c r="Y58" s="412">
        <v>0.000404</v>
      </c>
      <c r="Z58" s="412">
        <v>0.001497</v>
      </c>
      <c r="AA58" s="412">
        <v>0.000153</v>
      </c>
      <c r="AB58" s="412">
        <v>0.000574</v>
      </c>
      <c r="AC58" s="412">
        <v>0.000887</v>
      </c>
      <c r="AD58" s="412">
        <v>0.000427</v>
      </c>
      <c r="AE58" s="412">
        <v>0.0012</v>
      </c>
      <c r="AF58" s="412">
        <v>0.003955</v>
      </c>
      <c r="AG58" s="412">
        <v>0.004694</v>
      </c>
      <c r="AH58" s="412">
        <v>0.002614</v>
      </c>
      <c r="AI58" s="412">
        <v>0.000377</v>
      </c>
      <c r="AJ58" s="412">
        <v>0.000716</v>
      </c>
      <c r="AK58" s="412">
        <v>0.001283</v>
      </c>
      <c r="AL58" s="412">
        <v>0.005155</v>
      </c>
      <c r="AM58" s="412">
        <v>0.007037</v>
      </c>
      <c r="AN58" s="412">
        <v>0.003269</v>
      </c>
      <c r="AO58" s="412">
        <v>0.001524</v>
      </c>
      <c r="AP58" s="412">
        <v>0.001248</v>
      </c>
      <c r="AQ58" s="412">
        <v>0.003604</v>
      </c>
      <c r="AR58" s="412">
        <v>0.004651</v>
      </c>
      <c r="AS58" s="412">
        <v>0.000369</v>
      </c>
      <c r="AT58" s="412">
        <v>0.033281</v>
      </c>
      <c r="AU58" s="412">
        <v>0.004166</v>
      </c>
      <c r="AV58" s="412">
        <v>0.000383</v>
      </c>
      <c r="AW58" s="412">
        <v>0.028435</v>
      </c>
      <c r="AX58" s="424">
        <v>0.077012</v>
      </c>
      <c r="AY58" s="412">
        <v>0.040256</v>
      </c>
      <c r="AZ58" s="412">
        <v>0.00705</v>
      </c>
      <c r="BA58" s="412">
        <v>0.025478</v>
      </c>
      <c r="BB58" s="412">
        <v>0.027621</v>
      </c>
      <c r="BC58" s="412">
        <v>0.001156</v>
      </c>
      <c r="BD58" s="412">
        <v>0.028833</v>
      </c>
      <c r="BE58" s="412">
        <v>0.033684</v>
      </c>
      <c r="BF58" s="413">
        <v>0.00123</v>
      </c>
      <c r="BG58" s="412">
        <v>0.007792</v>
      </c>
      <c r="BH58" s="413">
        <v>0.004744</v>
      </c>
      <c r="BI58" s="413">
        <v>0.003079</v>
      </c>
      <c r="BJ58" s="413">
        <v>0.000469</v>
      </c>
      <c r="BK58" s="413">
        <v>0.00188</v>
      </c>
      <c r="BL58" s="413">
        <v>0.005576</v>
      </c>
      <c r="BM58" s="413">
        <v>0.000141</v>
      </c>
      <c r="BN58" s="412">
        <v>0.004448</v>
      </c>
      <c r="BO58" s="413">
        <v>0.003535</v>
      </c>
      <c r="BP58" s="413">
        <v>0.002526</v>
      </c>
      <c r="BQ58" s="413">
        <v>0.002233</v>
      </c>
      <c r="BR58" s="413">
        <v>0.000304</v>
      </c>
      <c r="BS58" s="413">
        <v>0.00255</v>
      </c>
      <c r="BT58" s="413">
        <v>0.000774</v>
      </c>
      <c r="BU58" s="412">
        <v>0.003333</v>
      </c>
      <c r="BV58" s="413">
        <v>0.009649</v>
      </c>
      <c r="BW58" s="413">
        <v>0.02342</v>
      </c>
      <c r="BX58" s="413">
        <v>0.0061</v>
      </c>
      <c r="BY58" s="413">
        <v>0.001029</v>
      </c>
      <c r="BZ58" s="413">
        <v>0.007242</v>
      </c>
      <c r="CA58" s="413">
        <v>0.003018</v>
      </c>
      <c r="CB58" s="414">
        <v>0</v>
      </c>
      <c r="CC58" s="414">
        <v>0.004366</v>
      </c>
      <c r="CE58" s="228"/>
    </row>
    <row r="59" spans="1:83" s="217" customFormat="1" ht="30" customHeight="1">
      <c r="A59" s="272">
        <f t="shared" si="0"/>
        <v>48</v>
      </c>
      <c r="B59" s="301" t="s">
        <v>531</v>
      </c>
      <c r="C59" s="215" t="s">
        <v>107</v>
      </c>
      <c r="D59" s="415">
        <v>1.7E-05</v>
      </c>
      <c r="E59" s="411">
        <v>0.000347</v>
      </c>
      <c r="F59" s="411">
        <v>0.000108</v>
      </c>
      <c r="G59" s="411">
        <v>0.000835</v>
      </c>
      <c r="H59" s="411">
        <v>0.00025</v>
      </c>
      <c r="I59" s="411">
        <v>0.0002</v>
      </c>
      <c r="J59" s="411">
        <v>0.000806</v>
      </c>
      <c r="K59" s="411">
        <v>0.001857</v>
      </c>
      <c r="L59" s="411">
        <v>0.000168</v>
      </c>
      <c r="M59" s="411">
        <v>8.6E-05</v>
      </c>
      <c r="N59" s="411">
        <v>0.000221</v>
      </c>
      <c r="O59" s="411">
        <v>0.000171</v>
      </c>
      <c r="P59" s="411">
        <v>0.000264</v>
      </c>
      <c r="Q59" s="411">
        <v>0.001858</v>
      </c>
      <c r="R59" s="412">
        <v>0.000236</v>
      </c>
      <c r="S59" s="412">
        <v>0.000738</v>
      </c>
      <c r="T59" s="412">
        <v>0.002892</v>
      </c>
      <c r="U59" s="412">
        <v>8E-05</v>
      </c>
      <c r="V59" s="412">
        <v>0.000205</v>
      </c>
      <c r="W59" s="412">
        <v>0.000309</v>
      </c>
      <c r="X59" s="412">
        <v>0.000181</v>
      </c>
      <c r="Y59" s="412">
        <v>0.000636</v>
      </c>
      <c r="Z59" s="412">
        <v>0.000973</v>
      </c>
      <c r="AA59" s="412">
        <v>6.3E-05</v>
      </c>
      <c r="AB59" s="412">
        <v>8.8E-05</v>
      </c>
      <c r="AC59" s="412">
        <v>0.00077</v>
      </c>
      <c r="AD59" s="412">
        <v>0.00017</v>
      </c>
      <c r="AE59" s="412">
        <v>0.000426</v>
      </c>
      <c r="AF59" s="412">
        <v>0.000142</v>
      </c>
      <c r="AG59" s="412">
        <v>0.000368</v>
      </c>
      <c r="AH59" s="412">
        <v>0.000763</v>
      </c>
      <c r="AI59" s="412">
        <v>0.000184</v>
      </c>
      <c r="AJ59" s="412">
        <v>0.000145</v>
      </c>
      <c r="AK59" s="412">
        <v>0.000371</v>
      </c>
      <c r="AL59" s="412">
        <v>0.001768</v>
      </c>
      <c r="AM59" s="412">
        <v>0.002232</v>
      </c>
      <c r="AN59" s="412">
        <v>0.001626</v>
      </c>
      <c r="AO59" s="412">
        <v>0.001054</v>
      </c>
      <c r="AP59" s="412">
        <v>0.010308</v>
      </c>
      <c r="AQ59" s="412">
        <v>0.000756</v>
      </c>
      <c r="AR59" s="412">
        <v>0.000955</v>
      </c>
      <c r="AS59" s="412">
        <v>0.000334</v>
      </c>
      <c r="AT59" s="412">
        <v>0.017473</v>
      </c>
      <c r="AU59" s="412">
        <v>0.001273</v>
      </c>
      <c r="AV59" s="412">
        <v>0.139986</v>
      </c>
      <c r="AW59" s="412">
        <v>0.003947</v>
      </c>
      <c r="AX59" s="412">
        <v>0.010147</v>
      </c>
      <c r="AY59" s="424">
        <v>0.10789</v>
      </c>
      <c r="AZ59" s="412">
        <v>0.005419</v>
      </c>
      <c r="BA59" s="412">
        <v>0.007199</v>
      </c>
      <c r="BB59" s="412">
        <v>0.00818</v>
      </c>
      <c r="BC59" s="412">
        <v>0.004346</v>
      </c>
      <c r="BD59" s="412">
        <v>0.001801</v>
      </c>
      <c r="BE59" s="412">
        <v>0.004041</v>
      </c>
      <c r="BF59" s="413">
        <v>0.000443</v>
      </c>
      <c r="BG59" s="412">
        <v>0.001007</v>
      </c>
      <c r="BH59" s="413">
        <v>0.002983</v>
      </c>
      <c r="BI59" s="413">
        <v>0.000214</v>
      </c>
      <c r="BJ59" s="413">
        <v>0</v>
      </c>
      <c r="BK59" s="413">
        <v>0.000339</v>
      </c>
      <c r="BL59" s="413">
        <v>0.000221</v>
      </c>
      <c r="BM59" s="413">
        <v>0.000227</v>
      </c>
      <c r="BN59" s="412">
        <v>0.001207</v>
      </c>
      <c r="BO59" s="413">
        <v>2.9E-05</v>
      </c>
      <c r="BP59" s="413">
        <v>0.000715</v>
      </c>
      <c r="BQ59" s="413">
        <v>4.2E-05</v>
      </c>
      <c r="BR59" s="413">
        <v>0.002408</v>
      </c>
      <c r="BS59" s="413">
        <v>0.000502</v>
      </c>
      <c r="BT59" s="413">
        <v>2.2E-05</v>
      </c>
      <c r="BU59" s="412">
        <v>0.000757</v>
      </c>
      <c r="BV59" s="413">
        <v>0.00211</v>
      </c>
      <c r="BW59" s="413">
        <v>0.000169</v>
      </c>
      <c r="BX59" s="413">
        <v>0.000141</v>
      </c>
      <c r="BY59" s="413">
        <v>1.4E-05</v>
      </c>
      <c r="BZ59" s="413">
        <v>6.7E-05</v>
      </c>
      <c r="CA59" s="413">
        <v>0.000119</v>
      </c>
      <c r="CB59" s="414">
        <v>0</v>
      </c>
      <c r="CC59" s="414">
        <v>0.001859</v>
      </c>
      <c r="CE59" s="228"/>
    </row>
    <row r="60" spans="1:83" s="217" customFormat="1" ht="30" customHeight="1">
      <c r="A60" s="272">
        <f t="shared" si="0"/>
        <v>49</v>
      </c>
      <c r="B60" s="301" t="s">
        <v>532</v>
      </c>
      <c r="C60" s="215" t="s">
        <v>108</v>
      </c>
      <c r="D60" s="415">
        <v>0.006582</v>
      </c>
      <c r="E60" s="411">
        <v>0.007891</v>
      </c>
      <c r="F60" s="411">
        <v>0.006776</v>
      </c>
      <c r="G60" s="411">
        <v>0.006128</v>
      </c>
      <c r="H60" s="411">
        <v>0.008773</v>
      </c>
      <c r="I60" s="411">
        <v>0.005972</v>
      </c>
      <c r="J60" s="411">
        <v>0.008461</v>
      </c>
      <c r="K60" s="411">
        <v>0.003544</v>
      </c>
      <c r="L60" s="411">
        <v>0.010099</v>
      </c>
      <c r="M60" s="411">
        <v>0.006589</v>
      </c>
      <c r="N60" s="411">
        <v>0.009067</v>
      </c>
      <c r="O60" s="411">
        <v>0.006463</v>
      </c>
      <c r="P60" s="411">
        <v>0.00454</v>
      </c>
      <c r="Q60" s="411">
        <v>0.011239</v>
      </c>
      <c r="R60" s="412">
        <v>0.005999</v>
      </c>
      <c r="S60" s="412">
        <v>0.004967</v>
      </c>
      <c r="T60" s="412">
        <v>0.005161</v>
      </c>
      <c r="U60" s="412">
        <v>0.005173</v>
      </c>
      <c r="V60" s="412">
        <v>0.004624</v>
      </c>
      <c r="W60" s="412">
        <v>0.006302</v>
      </c>
      <c r="X60" s="412">
        <v>0.007863</v>
      </c>
      <c r="Y60" s="412">
        <v>0.004457</v>
      </c>
      <c r="Z60" s="412">
        <v>0.005039</v>
      </c>
      <c r="AA60" s="412">
        <v>0.005053</v>
      </c>
      <c r="AB60" s="412">
        <v>0.004717</v>
      </c>
      <c r="AC60" s="412">
        <v>0.00829</v>
      </c>
      <c r="AD60" s="412">
        <v>0.001988</v>
      </c>
      <c r="AE60" s="412">
        <v>0.006698</v>
      </c>
      <c r="AF60" s="412">
        <v>0.006895</v>
      </c>
      <c r="AG60" s="412">
        <v>0.004307</v>
      </c>
      <c r="AH60" s="412">
        <v>0.005034</v>
      </c>
      <c r="AI60" s="412">
        <v>0.008458</v>
      </c>
      <c r="AJ60" s="412">
        <v>0.006963</v>
      </c>
      <c r="AK60" s="412">
        <v>0.006199</v>
      </c>
      <c r="AL60" s="412">
        <v>0.010266</v>
      </c>
      <c r="AM60" s="412">
        <v>0.011148</v>
      </c>
      <c r="AN60" s="412">
        <v>0.006011</v>
      </c>
      <c r="AO60" s="412">
        <v>0.005943</v>
      </c>
      <c r="AP60" s="412">
        <v>0.004053</v>
      </c>
      <c r="AQ60" s="412">
        <v>0.006121</v>
      </c>
      <c r="AR60" s="412">
        <v>0.003391</v>
      </c>
      <c r="AS60" s="412">
        <v>0.004282</v>
      </c>
      <c r="AT60" s="412">
        <v>0.007637</v>
      </c>
      <c r="AU60" s="412">
        <v>0.012411</v>
      </c>
      <c r="AV60" s="412">
        <v>0.012429</v>
      </c>
      <c r="AW60" s="412">
        <v>0.011555</v>
      </c>
      <c r="AX60" s="412">
        <v>0.007272</v>
      </c>
      <c r="AY60" s="412">
        <v>0.00816</v>
      </c>
      <c r="AZ60" s="424">
        <v>0.150335</v>
      </c>
      <c r="BA60" s="412">
        <v>0.029067</v>
      </c>
      <c r="BB60" s="412">
        <v>0.121843</v>
      </c>
      <c r="BC60" s="412">
        <v>0.015747</v>
      </c>
      <c r="BD60" s="412">
        <v>0.007312</v>
      </c>
      <c r="BE60" s="412">
        <v>0.014802</v>
      </c>
      <c r="BF60" s="413">
        <v>0.007612</v>
      </c>
      <c r="BG60" s="412">
        <v>0.014955</v>
      </c>
      <c r="BH60" s="413">
        <v>0.010071</v>
      </c>
      <c r="BI60" s="413">
        <v>0.011292</v>
      </c>
      <c r="BJ60" s="413">
        <v>0.007487</v>
      </c>
      <c r="BK60" s="413">
        <v>0.005433</v>
      </c>
      <c r="BL60" s="413">
        <v>0.00905</v>
      </c>
      <c r="BM60" s="413">
        <v>0.006177</v>
      </c>
      <c r="BN60" s="412">
        <v>0.009468</v>
      </c>
      <c r="BO60" s="413">
        <v>0.008575</v>
      </c>
      <c r="BP60" s="413">
        <v>0.008353</v>
      </c>
      <c r="BQ60" s="413">
        <v>0.011932</v>
      </c>
      <c r="BR60" s="413">
        <v>0.007417</v>
      </c>
      <c r="BS60" s="413">
        <v>0.00733</v>
      </c>
      <c r="BT60" s="413">
        <v>0.005106</v>
      </c>
      <c r="BU60" s="412">
        <v>0.015284</v>
      </c>
      <c r="BV60" s="413">
        <v>0.006571</v>
      </c>
      <c r="BW60" s="413">
        <v>0.023754</v>
      </c>
      <c r="BX60" s="413">
        <v>0.006883</v>
      </c>
      <c r="BY60" s="413">
        <v>0.032488</v>
      </c>
      <c r="BZ60" s="413">
        <v>0.009513</v>
      </c>
      <c r="CA60" s="413">
        <v>0.009211</v>
      </c>
      <c r="CB60" s="414">
        <v>0</v>
      </c>
      <c r="CC60" s="414">
        <v>0.010998</v>
      </c>
      <c r="CE60" s="228"/>
    </row>
    <row r="61" spans="1:83" s="217" customFormat="1" ht="30" customHeight="1">
      <c r="A61" s="272">
        <f t="shared" si="0"/>
        <v>50</v>
      </c>
      <c r="B61" s="301" t="s">
        <v>533</v>
      </c>
      <c r="C61" s="215" t="s">
        <v>109</v>
      </c>
      <c r="D61" s="415">
        <v>0.006944</v>
      </c>
      <c r="E61" s="411">
        <v>0.000843</v>
      </c>
      <c r="F61" s="411">
        <v>0.001213</v>
      </c>
      <c r="G61" s="411">
        <v>0.001404</v>
      </c>
      <c r="H61" s="411">
        <v>0.003744</v>
      </c>
      <c r="I61" s="411">
        <v>0.000672</v>
      </c>
      <c r="J61" s="411">
        <v>0.001283</v>
      </c>
      <c r="K61" s="411">
        <v>0.002174</v>
      </c>
      <c r="L61" s="411">
        <v>0.00091</v>
      </c>
      <c r="M61" s="411">
        <v>0.001894</v>
      </c>
      <c r="N61" s="411">
        <v>0.001415</v>
      </c>
      <c r="O61" s="411">
        <v>0.001366</v>
      </c>
      <c r="P61" s="411">
        <v>0.001176</v>
      </c>
      <c r="Q61" s="411">
        <v>0.000753</v>
      </c>
      <c r="R61" s="412">
        <v>0.001019</v>
      </c>
      <c r="S61" s="412">
        <v>0.001063</v>
      </c>
      <c r="T61" s="412">
        <v>0.001079</v>
      </c>
      <c r="U61" s="412">
        <v>0.001151</v>
      </c>
      <c r="V61" s="412">
        <v>0.001038</v>
      </c>
      <c r="W61" s="412">
        <v>0.000464</v>
      </c>
      <c r="X61" s="412">
        <v>0.000999</v>
      </c>
      <c r="Y61" s="412">
        <v>0.000565</v>
      </c>
      <c r="Z61" s="412">
        <v>0.000877</v>
      </c>
      <c r="AA61" s="412">
        <v>0.001117</v>
      </c>
      <c r="AB61" s="412">
        <v>0.000566</v>
      </c>
      <c r="AC61" s="412">
        <v>0.001074</v>
      </c>
      <c r="AD61" s="412">
        <v>0.000992</v>
      </c>
      <c r="AE61" s="412">
        <v>0.001264</v>
      </c>
      <c r="AF61" s="412">
        <v>0.000923</v>
      </c>
      <c r="AG61" s="412">
        <v>0.001461</v>
      </c>
      <c r="AH61" s="412">
        <v>0.001467</v>
      </c>
      <c r="AI61" s="412">
        <v>0.002889</v>
      </c>
      <c r="AJ61" s="412">
        <v>0.002604</v>
      </c>
      <c r="AK61" s="412">
        <v>0.001122</v>
      </c>
      <c r="AL61" s="412">
        <v>0.00134</v>
      </c>
      <c r="AM61" s="412">
        <v>0.001553</v>
      </c>
      <c r="AN61" s="412">
        <v>0.00115</v>
      </c>
      <c r="AO61" s="412">
        <v>0.002798</v>
      </c>
      <c r="AP61" s="412">
        <v>0.002149</v>
      </c>
      <c r="AQ61" s="412">
        <v>0.001566</v>
      </c>
      <c r="AR61" s="412">
        <v>0.000823</v>
      </c>
      <c r="AS61" s="412">
        <v>0.000736</v>
      </c>
      <c r="AT61" s="412">
        <v>0.000408</v>
      </c>
      <c r="AU61" s="412">
        <v>0.000257</v>
      </c>
      <c r="AV61" s="412">
        <v>0.000465</v>
      </c>
      <c r="AW61" s="412">
        <v>0.000194</v>
      </c>
      <c r="AX61" s="412">
        <v>0.000311</v>
      </c>
      <c r="AY61" s="412">
        <v>0.000288</v>
      </c>
      <c r="AZ61" s="412">
        <v>0.000835</v>
      </c>
      <c r="BA61" s="424">
        <v>0.001503</v>
      </c>
      <c r="BB61" s="412">
        <v>0.003812</v>
      </c>
      <c r="BC61" s="412">
        <v>0.000351</v>
      </c>
      <c r="BD61" s="412">
        <v>0.000701</v>
      </c>
      <c r="BE61" s="412">
        <v>0.001765</v>
      </c>
      <c r="BF61" s="413">
        <v>0.001138</v>
      </c>
      <c r="BG61" s="412">
        <v>0.001518</v>
      </c>
      <c r="BH61" s="413">
        <v>0.00179</v>
      </c>
      <c r="BI61" s="413">
        <v>0.001635</v>
      </c>
      <c r="BJ61" s="413">
        <v>0.000157</v>
      </c>
      <c r="BK61" s="413">
        <v>0.002589</v>
      </c>
      <c r="BL61" s="413">
        <v>0.000935</v>
      </c>
      <c r="BM61" s="413">
        <v>0.002077</v>
      </c>
      <c r="BN61" s="412">
        <v>0.001545</v>
      </c>
      <c r="BO61" s="413">
        <v>0.001929</v>
      </c>
      <c r="BP61" s="413">
        <v>0.003798</v>
      </c>
      <c r="BQ61" s="413">
        <v>0.002476</v>
      </c>
      <c r="BR61" s="413">
        <v>0.000254</v>
      </c>
      <c r="BS61" s="413">
        <v>0.000341</v>
      </c>
      <c r="BT61" s="413">
        <v>0.000234</v>
      </c>
      <c r="BU61" s="412">
        <v>0.000295</v>
      </c>
      <c r="BV61" s="413">
        <v>0.000399</v>
      </c>
      <c r="BW61" s="413">
        <v>0.001386</v>
      </c>
      <c r="BX61" s="413">
        <v>0.000247</v>
      </c>
      <c r="BY61" s="413">
        <v>6.4E-05</v>
      </c>
      <c r="BZ61" s="413">
        <v>0.001857</v>
      </c>
      <c r="CA61" s="413">
        <v>0.00113</v>
      </c>
      <c r="CB61" s="414">
        <v>0</v>
      </c>
      <c r="CC61" s="414">
        <v>0.001376</v>
      </c>
      <c r="CE61" s="228"/>
    </row>
    <row r="62" spans="1:83" s="217" customFormat="1" ht="30" customHeight="1">
      <c r="A62" s="272">
        <f t="shared" si="0"/>
        <v>51</v>
      </c>
      <c r="B62" s="301" t="s">
        <v>534</v>
      </c>
      <c r="C62" s="215" t="s">
        <v>110</v>
      </c>
      <c r="D62" s="415">
        <v>8.5E-05</v>
      </c>
      <c r="E62" s="411">
        <v>6.3E-05</v>
      </c>
      <c r="F62" s="411">
        <v>0.000201</v>
      </c>
      <c r="G62" s="411">
        <v>0.000228</v>
      </c>
      <c r="H62" s="411">
        <v>0.000178</v>
      </c>
      <c r="I62" s="411">
        <v>0.000447</v>
      </c>
      <c r="J62" s="411">
        <v>0.000827</v>
      </c>
      <c r="K62" s="411">
        <v>0.001631</v>
      </c>
      <c r="L62" s="411">
        <v>0.000615</v>
      </c>
      <c r="M62" s="411">
        <v>0.000587</v>
      </c>
      <c r="N62" s="411">
        <v>0.000523</v>
      </c>
      <c r="O62" s="411">
        <v>0.000218</v>
      </c>
      <c r="P62" s="411">
        <v>9.2E-05</v>
      </c>
      <c r="Q62" s="411">
        <v>0.000213</v>
      </c>
      <c r="R62" s="412">
        <v>4.3E-05</v>
      </c>
      <c r="S62" s="412">
        <v>0.000386</v>
      </c>
      <c r="T62" s="412">
        <v>0.000913</v>
      </c>
      <c r="U62" s="412">
        <v>0.000487</v>
      </c>
      <c r="V62" s="412">
        <v>0.00045</v>
      </c>
      <c r="W62" s="412">
        <v>0.001118</v>
      </c>
      <c r="X62" s="412">
        <v>0.000352</v>
      </c>
      <c r="Y62" s="412">
        <v>0.000241</v>
      </c>
      <c r="Z62" s="412">
        <v>0.000578</v>
      </c>
      <c r="AA62" s="412">
        <v>0.000627</v>
      </c>
      <c r="AB62" s="412">
        <v>0.000642</v>
      </c>
      <c r="AC62" s="412">
        <v>0.001035</v>
      </c>
      <c r="AD62" s="412">
        <v>0.000251</v>
      </c>
      <c r="AE62" s="412">
        <v>0.00028</v>
      </c>
      <c r="AF62" s="412">
        <v>0.000746</v>
      </c>
      <c r="AG62" s="412">
        <v>6E-05</v>
      </c>
      <c r="AH62" s="412">
        <v>0.000275</v>
      </c>
      <c r="AI62" s="412">
        <v>0.000736</v>
      </c>
      <c r="AJ62" s="412">
        <v>0.000289</v>
      </c>
      <c r="AK62" s="412">
        <v>0.000339</v>
      </c>
      <c r="AL62" s="412">
        <v>0.000938</v>
      </c>
      <c r="AM62" s="412">
        <v>0.001086</v>
      </c>
      <c r="AN62" s="412">
        <v>0.000503</v>
      </c>
      <c r="AO62" s="412">
        <v>0.000404</v>
      </c>
      <c r="AP62" s="412">
        <v>0.00019</v>
      </c>
      <c r="AQ62" s="412">
        <v>0.000403</v>
      </c>
      <c r="AR62" s="412">
        <v>0.000244</v>
      </c>
      <c r="AS62" s="412">
        <v>0.000162</v>
      </c>
      <c r="AT62" s="412">
        <v>0.000674</v>
      </c>
      <c r="AU62" s="412">
        <v>0.000331</v>
      </c>
      <c r="AV62" s="412">
        <v>6.4E-05</v>
      </c>
      <c r="AW62" s="412">
        <v>0.001211</v>
      </c>
      <c r="AX62" s="412">
        <v>0.000676</v>
      </c>
      <c r="AY62" s="412">
        <v>0.001256</v>
      </c>
      <c r="AZ62" s="412">
        <v>0.008935</v>
      </c>
      <c r="BA62" s="412">
        <v>0.096925</v>
      </c>
      <c r="BB62" s="424">
        <v>0.164375</v>
      </c>
      <c r="BC62" s="412">
        <v>0.000521</v>
      </c>
      <c r="BD62" s="412">
        <v>0.001909</v>
      </c>
      <c r="BE62" s="412">
        <v>0.004233</v>
      </c>
      <c r="BF62" s="413">
        <v>0.000429</v>
      </c>
      <c r="BG62" s="412">
        <v>0.000602</v>
      </c>
      <c r="BH62" s="413">
        <v>0.00044</v>
      </c>
      <c r="BI62" s="413">
        <v>0.000442</v>
      </c>
      <c r="BJ62" s="413">
        <v>0.000105</v>
      </c>
      <c r="BK62" s="413">
        <v>0.00024</v>
      </c>
      <c r="BL62" s="413">
        <v>0.001344</v>
      </c>
      <c r="BM62" s="413">
        <v>0.000708</v>
      </c>
      <c r="BN62" s="412">
        <v>0.006622</v>
      </c>
      <c r="BO62" s="413">
        <v>0.001204</v>
      </c>
      <c r="BP62" s="413">
        <v>0.000558</v>
      </c>
      <c r="BQ62" s="413">
        <v>0.000551</v>
      </c>
      <c r="BR62" s="413">
        <v>0.0001</v>
      </c>
      <c r="BS62" s="413">
        <v>0.000475</v>
      </c>
      <c r="BT62" s="413">
        <v>0.000145</v>
      </c>
      <c r="BU62" s="412">
        <v>0.000413</v>
      </c>
      <c r="BV62" s="413">
        <v>0.000622</v>
      </c>
      <c r="BW62" s="413">
        <v>0.000112</v>
      </c>
      <c r="BX62" s="413">
        <v>0.000191</v>
      </c>
      <c r="BY62" s="413">
        <v>0.000267</v>
      </c>
      <c r="BZ62" s="413">
        <v>0.000426</v>
      </c>
      <c r="CA62" s="413">
        <v>0.000303</v>
      </c>
      <c r="CB62" s="414">
        <v>0</v>
      </c>
      <c r="CC62" s="414">
        <v>0.002344</v>
      </c>
      <c r="CE62" s="228"/>
    </row>
    <row r="63" spans="1:83" s="217" customFormat="1" ht="30" customHeight="1">
      <c r="A63" s="272">
        <f t="shared" si="0"/>
        <v>52</v>
      </c>
      <c r="B63" s="301" t="s">
        <v>535</v>
      </c>
      <c r="C63" s="215" t="s">
        <v>285</v>
      </c>
      <c r="D63" s="415">
        <v>0.001092</v>
      </c>
      <c r="E63" s="411">
        <v>0.003665</v>
      </c>
      <c r="F63" s="411">
        <v>0.007881</v>
      </c>
      <c r="G63" s="411">
        <v>0.000473</v>
      </c>
      <c r="H63" s="411">
        <v>0.003433</v>
      </c>
      <c r="I63" s="411">
        <v>0.001915</v>
      </c>
      <c r="J63" s="411">
        <v>0.005582</v>
      </c>
      <c r="K63" s="411">
        <v>0.008924</v>
      </c>
      <c r="L63" s="411">
        <v>0.003887</v>
      </c>
      <c r="M63" s="411">
        <v>0.007403</v>
      </c>
      <c r="N63" s="411">
        <v>0.006843</v>
      </c>
      <c r="O63" s="411">
        <v>0.001848</v>
      </c>
      <c r="P63" s="411">
        <v>0.002543</v>
      </c>
      <c r="Q63" s="411">
        <v>0.003293</v>
      </c>
      <c r="R63" s="412">
        <v>0.000816</v>
      </c>
      <c r="S63" s="412">
        <v>0.00406</v>
      </c>
      <c r="T63" s="412">
        <v>0.002094</v>
      </c>
      <c r="U63" s="412">
        <v>0.0027</v>
      </c>
      <c r="V63" s="412">
        <v>0.002406</v>
      </c>
      <c r="W63" s="412">
        <v>0.000504</v>
      </c>
      <c r="X63" s="412">
        <v>0.003207</v>
      </c>
      <c r="Y63" s="412">
        <v>0.00093</v>
      </c>
      <c r="Z63" s="412">
        <v>0.001492</v>
      </c>
      <c r="AA63" s="412">
        <v>0.004408</v>
      </c>
      <c r="AB63" s="412">
        <v>0.00119</v>
      </c>
      <c r="AC63" s="412">
        <v>0.004572</v>
      </c>
      <c r="AD63" s="412">
        <v>0.007667</v>
      </c>
      <c r="AE63" s="412">
        <v>0.005788</v>
      </c>
      <c r="AF63" s="412">
        <v>0.00665</v>
      </c>
      <c r="AG63" s="412">
        <v>0.001886</v>
      </c>
      <c r="AH63" s="412">
        <v>0.005026</v>
      </c>
      <c r="AI63" s="412">
        <v>0.006616</v>
      </c>
      <c r="AJ63" s="412">
        <v>0.012686</v>
      </c>
      <c r="AK63" s="412">
        <v>0.004776</v>
      </c>
      <c r="AL63" s="412">
        <v>0.017104</v>
      </c>
      <c r="AM63" s="412">
        <v>0.021745</v>
      </c>
      <c r="AN63" s="412">
        <v>0.023641</v>
      </c>
      <c r="AO63" s="412">
        <v>0.004735</v>
      </c>
      <c r="AP63" s="412">
        <v>0.006244</v>
      </c>
      <c r="AQ63" s="412">
        <v>0.014747</v>
      </c>
      <c r="AR63" s="412">
        <v>0.041763</v>
      </c>
      <c r="AS63" s="412">
        <v>0.013955</v>
      </c>
      <c r="AT63" s="412">
        <v>0.011091</v>
      </c>
      <c r="AU63" s="412">
        <v>0.005802</v>
      </c>
      <c r="AV63" s="412">
        <v>0.006842</v>
      </c>
      <c r="AW63" s="412">
        <v>0.021056</v>
      </c>
      <c r="AX63" s="412">
        <v>0.017059</v>
      </c>
      <c r="AY63" s="412">
        <v>0.016463</v>
      </c>
      <c r="AZ63" s="412">
        <v>0.019247</v>
      </c>
      <c r="BA63" s="412">
        <v>0.02489</v>
      </c>
      <c r="BB63" s="412">
        <v>0.028804</v>
      </c>
      <c r="BC63" s="424">
        <v>0.020923</v>
      </c>
      <c r="BD63" s="412">
        <v>0.026375</v>
      </c>
      <c r="BE63" s="412">
        <v>0.037898</v>
      </c>
      <c r="BF63" s="413">
        <v>0.003524</v>
      </c>
      <c r="BG63" s="412">
        <v>0.004997</v>
      </c>
      <c r="BH63" s="413">
        <v>0.004488</v>
      </c>
      <c r="BI63" s="413">
        <v>0.020828</v>
      </c>
      <c r="BJ63" s="413">
        <v>0.000835</v>
      </c>
      <c r="BK63" s="413">
        <v>0.014588</v>
      </c>
      <c r="BL63" s="413">
        <v>0.031886</v>
      </c>
      <c r="BM63" s="413">
        <v>0.000849</v>
      </c>
      <c r="BN63" s="412">
        <v>0.015155</v>
      </c>
      <c r="BO63" s="413">
        <v>0.019033</v>
      </c>
      <c r="BP63" s="413">
        <v>0.008645</v>
      </c>
      <c r="BQ63" s="413">
        <v>0.005005</v>
      </c>
      <c r="BR63" s="413">
        <v>0.011373</v>
      </c>
      <c r="BS63" s="413">
        <v>0.020132</v>
      </c>
      <c r="BT63" s="413">
        <v>0.030683</v>
      </c>
      <c r="BU63" s="412">
        <v>0.011533</v>
      </c>
      <c r="BV63" s="413">
        <v>0.032995</v>
      </c>
      <c r="BW63" s="413">
        <v>0.079272</v>
      </c>
      <c r="BX63" s="413">
        <v>0.027532</v>
      </c>
      <c r="BY63" s="413">
        <v>0.001993</v>
      </c>
      <c r="BZ63" s="413">
        <v>0.005769</v>
      </c>
      <c r="CA63" s="413">
        <v>0.02048</v>
      </c>
      <c r="CB63" s="414">
        <v>0</v>
      </c>
      <c r="CC63" s="414">
        <v>0.009775</v>
      </c>
      <c r="CE63" s="228"/>
    </row>
    <row r="64" spans="1:83" s="217" customFormat="1" ht="30" customHeight="1">
      <c r="A64" s="272">
        <f t="shared" si="0"/>
        <v>53</v>
      </c>
      <c r="B64" s="301" t="s">
        <v>536</v>
      </c>
      <c r="C64" s="215" t="s">
        <v>286</v>
      </c>
      <c r="D64" s="415">
        <v>0.000895</v>
      </c>
      <c r="E64" s="411">
        <v>0.004247</v>
      </c>
      <c r="F64" s="411">
        <v>0.000389</v>
      </c>
      <c r="G64" s="411">
        <v>0.005365</v>
      </c>
      <c r="H64" s="411">
        <v>0.007865</v>
      </c>
      <c r="I64" s="411">
        <v>0.001378</v>
      </c>
      <c r="J64" s="411">
        <v>0.015276</v>
      </c>
      <c r="K64" s="411">
        <v>0.004735</v>
      </c>
      <c r="L64" s="411">
        <v>0.006378</v>
      </c>
      <c r="M64" s="411">
        <v>0.008036</v>
      </c>
      <c r="N64" s="411">
        <v>0.004804</v>
      </c>
      <c r="O64" s="411">
        <v>0.007046</v>
      </c>
      <c r="P64" s="411">
        <v>0.003271</v>
      </c>
      <c r="Q64" s="411">
        <v>0.009695</v>
      </c>
      <c r="R64" s="412">
        <v>0.002252</v>
      </c>
      <c r="S64" s="412">
        <v>0.006223</v>
      </c>
      <c r="T64" s="412">
        <v>0.009381</v>
      </c>
      <c r="U64" s="412">
        <v>0.001784</v>
      </c>
      <c r="V64" s="412">
        <v>0.005265</v>
      </c>
      <c r="W64" s="412">
        <v>0.005176</v>
      </c>
      <c r="X64" s="412">
        <v>0.008613</v>
      </c>
      <c r="Y64" s="412">
        <v>0.000941</v>
      </c>
      <c r="Z64" s="412">
        <v>0.00643</v>
      </c>
      <c r="AA64" s="412">
        <v>0.006401</v>
      </c>
      <c r="AB64" s="412">
        <v>0.001927</v>
      </c>
      <c r="AC64" s="412">
        <v>0.014673</v>
      </c>
      <c r="AD64" s="412">
        <v>0.011829</v>
      </c>
      <c r="AE64" s="412">
        <v>0.00396</v>
      </c>
      <c r="AF64" s="412">
        <v>0.009201</v>
      </c>
      <c r="AG64" s="412">
        <v>0.009073</v>
      </c>
      <c r="AH64" s="412">
        <v>0.001001</v>
      </c>
      <c r="AI64" s="412">
        <v>0.00566</v>
      </c>
      <c r="AJ64" s="412">
        <v>0.004389</v>
      </c>
      <c r="AK64" s="412">
        <v>0.003852</v>
      </c>
      <c r="AL64" s="412">
        <v>0.011338</v>
      </c>
      <c r="AM64" s="412">
        <v>0.012709</v>
      </c>
      <c r="AN64" s="412">
        <v>0.008398</v>
      </c>
      <c r="AO64" s="412">
        <v>0.004956</v>
      </c>
      <c r="AP64" s="412">
        <v>0.002395</v>
      </c>
      <c r="AQ64" s="412">
        <v>0.004323</v>
      </c>
      <c r="AR64" s="412">
        <v>0.005333</v>
      </c>
      <c r="AS64" s="412">
        <v>0.002802</v>
      </c>
      <c r="AT64" s="412">
        <v>0.010617</v>
      </c>
      <c r="AU64" s="412">
        <v>0.006337</v>
      </c>
      <c r="AV64" s="412">
        <v>0.004594</v>
      </c>
      <c r="AW64" s="412">
        <v>0.015591</v>
      </c>
      <c r="AX64" s="412">
        <v>0.008649</v>
      </c>
      <c r="AY64" s="412">
        <v>0.014193</v>
      </c>
      <c r="AZ64" s="412">
        <v>0.002556</v>
      </c>
      <c r="BA64" s="412">
        <v>0.006913</v>
      </c>
      <c r="BB64" s="412">
        <v>0.028375</v>
      </c>
      <c r="BC64" s="412">
        <v>0.00269</v>
      </c>
      <c r="BD64" s="424">
        <v>0.107772</v>
      </c>
      <c r="BE64" s="412">
        <v>0.033868</v>
      </c>
      <c r="BF64" s="413">
        <v>0.004105</v>
      </c>
      <c r="BG64" s="412">
        <v>0.003106</v>
      </c>
      <c r="BH64" s="413">
        <v>0.004253</v>
      </c>
      <c r="BI64" s="413">
        <v>0.022166</v>
      </c>
      <c r="BJ64" s="413">
        <v>0.002369</v>
      </c>
      <c r="BK64" s="413">
        <v>0.010481</v>
      </c>
      <c r="BL64" s="413">
        <v>0.014311</v>
      </c>
      <c r="BM64" s="413">
        <v>0.001406</v>
      </c>
      <c r="BN64" s="412">
        <v>0.017505</v>
      </c>
      <c r="BO64" s="413">
        <v>0.013251</v>
      </c>
      <c r="BP64" s="413">
        <v>0.020007</v>
      </c>
      <c r="BQ64" s="413">
        <v>0.001781</v>
      </c>
      <c r="BR64" s="413">
        <v>0.005342</v>
      </c>
      <c r="BS64" s="413">
        <v>0.00483</v>
      </c>
      <c r="BT64" s="413">
        <v>0.002107</v>
      </c>
      <c r="BU64" s="412">
        <v>0.015002</v>
      </c>
      <c r="BV64" s="413">
        <v>0.019755</v>
      </c>
      <c r="BW64" s="413">
        <v>0.007505</v>
      </c>
      <c r="BX64" s="413">
        <v>0.008465</v>
      </c>
      <c r="BY64" s="413">
        <v>0.001082</v>
      </c>
      <c r="BZ64" s="413">
        <v>0.005523</v>
      </c>
      <c r="CA64" s="413">
        <v>0.007819</v>
      </c>
      <c r="CB64" s="414">
        <v>0</v>
      </c>
      <c r="CC64" s="414">
        <v>0.007069</v>
      </c>
      <c r="CE64" s="228"/>
    </row>
    <row r="65" spans="1:83" s="217" customFormat="1" ht="30" customHeight="1">
      <c r="A65" s="272">
        <f t="shared" si="0"/>
        <v>54</v>
      </c>
      <c r="B65" s="302" t="s">
        <v>537</v>
      </c>
      <c r="C65" s="215" t="s">
        <v>111</v>
      </c>
      <c r="D65" s="415">
        <v>0.000298</v>
      </c>
      <c r="E65" s="411">
        <v>0.002239</v>
      </c>
      <c r="F65" s="411">
        <v>0.002086</v>
      </c>
      <c r="G65" s="411">
        <v>0.002004</v>
      </c>
      <c r="H65" s="411">
        <v>0.003544</v>
      </c>
      <c r="I65" s="411">
        <v>0.003039</v>
      </c>
      <c r="J65" s="411">
        <v>0.000226</v>
      </c>
      <c r="K65" s="411">
        <v>0.009673</v>
      </c>
      <c r="L65" s="411">
        <v>0.004117</v>
      </c>
      <c r="M65" s="411">
        <v>0.002876</v>
      </c>
      <c r="N65" s="411">
        <v>0.002746</v>
      </c>
      <c r="O65" s="411">
        <v>0.00288</v>
      </c>
      <c r="P65" s="411">
        <v>0.003542</v>
      </c>
      <c r="Q65" s="411">
        <v>0.017798</v>
      </c>
      <c r="R65" s="412">
        <v>0.001329</v>
      </c>
      <c r="S65" s="412">
        <v>0.005615</v>
      </c>
      <c r="T65" s="412">
        <v>0.01668</v>
      </c>
      <c r="U65" s="412">
        <v>0.005568</v>
      </c>
      <c r="V65" s="412">
        <v>0.007521</v>
      </c>
      <c r="W65" s="412">
        <v>0.005423</v>
      </c>
      <c r="X65" s="412">
        <v>0.005289</v>
      </c>
      <c r="Y65" s="412">
        <v>0.00416</v>
      </c>
      <c r="Z65" s="412">
        <v>0.005361</v>
      </c>
      <c r="AA65" s="412">
        <v>0.007281</v>
      </c>
      <c r="AB65" s="412">
        <v>0.006196</v>
      </c>
      <c r="AC65" s="412">
        <v>0.012408</v>
      </c>
      <c r="AD65" s="412">
        <v>0.004794</v>
      </c>
      <c r="AE65" s="412">
        <v>0.002729</v>
      </c>
      <c r="AF65" s="412">
        <v>0.005437</v>
      </c>
      <c r="AG65" s="412">
        <v>0.005404</v>
      </c>
      <c r="AH65" s="412">
        <v>0.002173</v>
      </c>
      <c r="AI65" s="412">
        <v>0.00322</v>
      </c>
      <c r="AJ65" s="412">
        <v>0.001576</v>
      </c>
      <c r="AK65" s="412">
        <v>0.00296</v>
      </c>
      <c r="AL65" s="412">
        <v>0.005355</v>
      </c>
      <c r="AM65" s="412">
        <v>0.007254</v>
      </c>
      <c r="AN65" s="412">
        <v>0.011034</v>
      </c>
      <c r="AO65" s="412">
        <v>0.001744</v>
      </c>
      <c r="AP65" s="412">
        <v>0.001045</v>
      </c>
      <c r="AQ65" s="412">
        <v>0.004153</v>
      </c>
      <c r="AR65" s="412">
        <v>0.016235</v>
      </c>
      <c r="AS65" s="412">
        <v>0.003794</v>
      </c>
      <c r="AT65" s="412">
        <v>0.011062</v>
      </c>
      <c r="AU65" s="412">
        <v>0.000936</v>
      </c>
      <c r="AV65" s="412">
        <v>0.010304</v>
      </c>
      <c r="AW65" s="412">
        <v>0.012616</v>
      </c>
      <c r="AX65" s="412">
        <v>0.014328</v>
      </c>
      <c r="AY65" s="412">
        <v>0.053003</v>
      </c>
      <c r="AZ65" s="412">
        <v>0.004191</v>
      </c>
      <c r="BA65" s="412">
        <v>0.004473</v>
      </c>
      <c r="BB65" s="412">
        <v>0.01731</v>
      </c>
      <c r="BC65" s="412">
        <v>0.005676</v>
      </c>
      <c r="BD65" s="412">
        <v>0.015273</v>
      </c>
      <c r="BE65" s="424">
        <v>0.061109</v>
      </c>
      <c r="BF65" s="413">
        <v>0.0044</v>
      </c>
      <c r="BG65" s="412">
        <v>0.007912</v>
      </c>
      <c r="BH65" s="413">
        <v>0.004766</v>
      </c>
      <c r="BI65" s="413">
        <v>0.012782</v>
      </c>
      <c r="BJ65" s="413">
        <v>0</v>
      </c>
      <c r="BK65" s="413">
        <v>0.01041</v>
      </c>
      <c r="BL65" s="413">
        <v>0.020587</v>
      </c>
      <c r="BM65" s="413">
        <v>0.001323</v>
      </c>
      <c r="BN65" s="412">
        <v>0.003481</v>
      </c>
      <c r="BO65" s="413">
        <v>0.003659</v>
      </c>
      <c r="BP65" s="413">
        <v>0.005587</v>
      </c>
      <c r="BQ65" s="413">
        <v>0.000814</v>
      </c>
      <c r="BR65" s="413">
        <v>0.001532</v>
      </c>
      <c r="BS65" s="413">
        <v>0.002415</v>
      </c>
      <c r="BT65" s="413">
        <v>0.001394</v>
      </c>
      <c r="BU65" s="412">
        <v>7E-05</v>
      </c>
      <c r="BV65" s="413">
        <v>0.000341</v>
      </c>
      <c r="BW65" s="413">
        <v>0.016361</v>
      </c>
      <c r="BX65" s="413">
        <v>0.004367</v>
      </c>
      <c r="BY65" s="413">
        <v>0.001284</v>
      </c>
      <c r="BZ65" s="413">
        <v>0.005258</v>
      </c>
      <c r="CA65" s="413">
        <v>0.002874</v>
      </c>
      <c r="CB65" s="414">
        <v>0</v>
      </c>
      <c r="CC65" s="414">
        <v>0.005472</v>
      </c>
      <c r="CE65" s="228"/>
    </row>
    <row r="66" spans="1:83" s="217" customFormat="1" ht="45" customHeight="1">
      <c r="A66" s="272">
        <f t="shared" si="0"/>
        <v>55</v>
      </c>
      <c r="B66" s="301" t="s">
        <v>538</v>
      </c>
      <c r="C66" s="215" t="s">
        <v>112</v>
      </c>
      <c r="D66" s="415">
        <v>0.000521</v>
      </c>
      <c r="E66" s="411">
        <v>0.002193</v>
      </c>
      <c r="F66" s="411">
        <v>0.001638</v>
      </c>
      <c r="G66" s="411">
        <v>0.005319</v>
      </c>
      <c r="H66" s="411">
        <v>0.004172</v>
      </c>
      <c r="I66" s="411">
        <v>0.001356</v>
      </c>
      <c r="J66" s="411">
        <v>6E-05</v>
      </c>
      <c r="K66" s="411">
        <v>0.001604</v>
      </c>
      <c r="L66" s="411">
        <v>0.003129</v>
      </c>
      <c r="M66" s="411">
        <v>0.003524</v>
      </c>
      <c r="N66" s="411">
        <v>0.004899</v>
      </c>
      <c r="O66" s="411">
        <v>0.001863</v>
      </c>
      <c r="P66" s="411">
        <v>0.004515</v>
      </c>
      <c r="Q66" s="411">
        <v>0.015422</v>
      </c>
      <c r="R66" s="412">
        <v>0.001365</v>
      </c>
      <c r="S66" s="412">
        <v>0.005884</v>
      </c>
      <c r="T66" s="412">
        <v>0.001168</v>
      </c>
      <c r="U66" s="412">
        <v>0.00452</v>
      </c>
      <c r="V66" s="412">
        <v>0.006041</v>
      </c>
      <c r="W66" s="412">
        <v>0.00269</v>
      </c>
      <c r="X66" s="412">
        <v>0.004803</v>
      </c>
      <c r="Y66" s="412">
        <v>0.000417</v>
      </c>
      <c r="Z66" s="412">
        <v>0.003773</v>
      </c>
      <c r="AA66" s="412">
        <v>0.019497</v>
      </c>
      <c r="AB66" s="412">
        <v>0.002659</v>
      </c>
      <c r="AC66" s="412">
        <v>0.010304</v>
      </c>
      <c r="AD66" s="412">
        <v>0.002498</v>
      </c>
      <c r="AE66" s="412">
        <v>0.001256</v>
      </c>
      <c r="AF66" s="412">
        <v>0.00482</v>
      </c>
      <c r="AG66" s="412">
        <v>0.006678</v>
      </c>
      <c r="AH66" s="412">
        <v>0.004614</v>
      </c>
      <c r="AI66" s="412">
        <v>0.005805</v>
      </c>
      <c r="AJ66" s="412">
        <v>0.00223</v>
      </c>
      <c r="AK66" s="412">
        <v>0.009384</v>
      </c>
      <c r="AL66" s="412">
        <v>0.000434</v>
      </c>
      <c r="AM66" s="412">
        <v>0.003589</v>
      </c>
      <c r="AN66" s="412">
        <v>0.003036</v>
      </c>
      <c r="AO66" s="412">
        <v>0.003298</v>
      </c>
      <c r="AP66" s="412">
        <v>0.002388</v>
      </c>
      <c r="AQ66" s="412">
        <v>0.001535</v>
      </c>
      <c r="AR66" s="412">
        <v>0.001572</v>
      </c>
      <c r="AS66" s="412">
        <v>0.001878</v>
      </c>
      <c r="AT66" s="412">
        <v>4E-06</v>
      </c>
      <c r="AU66" s="412">
        <v>2.1E-05</v>
      </c>
      <c r="AV66" s="412">
        <v>2E-06</v>
      </c>
      <c r="AW66" s="412">
        <v>0.010233</v>
      </c>
      <c r="AX66" s="412">
        <v>0.001103</v>
      </c>
      <c r="AY66" s="412">
        <v>0.000137</v>
      </c>
      <c r="AZ66" s="412">
        <v>0.002327</v>
      </c>
      <c r="BA66" s="412">
        <v>0.004909</v>
      </c>
      <c r="BB66" s="412">
        <v>0.008254</v>
      </c>
      <c r="BC66" s="412">
        <v>0.00378</v>
      </c>
      <c r="BD66" s="412">
        <v>0.001486</v>
      </c>
      <c r="BE66" s="412">
        <v>0.006904</v>
      </c>
      <c r="BF66" s="426">
        <v>0.075967</v>
      </c>
      <c r="BG66" s="412">
        <v>0.008829</v>
      </c>
      <c r="BH66" s="413">
        <v>0.000103</v>
      </c>
      <c r="BI66" s="413">
        <v>0.006779</v>
      </c>
      <c r="BJ66" s="413">
        <v>0</v>
      </c>
      <c r="BK66" s="413">
        <v>0.003296</v>
      </c>
      <c r="BL66" s="413">
        <v>0.000711</v>
      </c>
      <c r="BM66" s="413">
        <v>0.00013</v>
      </c>
      <c r="BN66" s="412">
        <v>0.000296</v>
      </c>
      <c r="BO66" s="413">
        <v>0.006691</v>
      </c>
      <c r="BP66" s="413">
        <v>0.002141</v>
      </c>
      <c r="BQ66" s="413">
        <v>0.003508</v>
      </c>
      <c r="BR66" s="413">
        <v>0.00218</v>
      </c>
      <c r="BS66" s="413">
        <v>0.002559</v>
      </c>
      <c r="BT66" s="413">
        <v>2.7E-05</v>
      </c>
      <c r="BU66" s="412">
        <v>0.000206</v>
      </c>
      <c r="BV66" s="413">
        <v>0.004244</v>
      </c>
      <c r="BW66" s="413">
        <v>0.000515</v>
      </c>
      <c r="BX66" s="413">
        <v>0.000212</v>
      </c>
      <c r="BY66" s="413">
        <v>0.003335</v>
      </c>
      <c r="BZ66" s="413">
        <v>4.4E-05</v>
      </c>
      <c r="CA66" s="413">
        <v>0.004305</v>
      </c>
      <c r="CB66" s="414">
        <v>0</v>
      </c>
      <c r="CC66" s="414">
        <v>0.004696</v>
      </c>
      <c r="CE66" s="228"/>
    </row>
    <row r="67" spans="1:83" s="217" customFormat="1" ht="30" customHeight="1">
      <c r="A67" s="272">
        <f t="shared" si="0"/>
        <v>56</v>
      </c>
      <c r="B67" s="301" t="s">
        <v>539</v>
      </c>
      <c r="C67" s="215" t="s">
        <v>113</v>
      </c>
      <c r="D67" s="415">
        <v>0.000159</v>
      </c>
      <c r="E67" s="411">
        <v>0.000148</v>
      </c>
      <c r="F67" s="411">
        <v>0.000124</v>
      </c>
      <c r="G67" s="411">
        <v>0.001953</v>
      </c>
      <c r="H67" s="411">
        <v>0.000437</v>
      </c>
      <c r="I67" s="411">
        <v>0.00041</v>
      </c>
      <c r="J67" s="411">
        <v>0.00011</v>
      </c>
      <c r="K67" s="411">
        <v>0.001076</v>
      </c>
      <c r="L67" s="411">
        <v>0.000719</v>
      </c>
      <c r="M67" s="411">
        <v>2.8E-05</v>
      </c>
      <c r="N67" s="411">
        <v>0.000189</v>
      </c>
      <c r="O67" s="411">
        <v>0.000549</v>
      </c>
      <c r="P67" s="411">
        <v>0.008517</v>
      </c>
      <c r="Q67" s="411">
        <v>0.006137</v>
      </c>
      <c r="R67" s="412">
        <v>0.002024</v>
      </c>
      <c r="S67" s="412">
        <v>0.003401</v>
      </c>
      <c r="T67" s="412">
        <v>0.015202</v>
      </c>
      <c r="U67" s="412">
        <v>0.00268</v>
      </c>
      <c r="V67" s="412">
        <v>0.002056</v>
      </c>
      <c r="W67" s="412">
        <v>0.000672</v>
      </c>
      <c r="X67" s="412">
        <v>0.001029</v>
      </c>
      <c r="Y67" s="412">
        <v>0.003333</v>
      </c>
      <c r="Z67" s="412">
        <v>0.015888</v>
      </c>
      <c r="AA67" s="412">
        <v>0.004503</v>
      </c>
      <c r="AB67" s="412">
        <v>0.0014</v>
      </c>
      <c r="AC67" s="412">
        <v>0.003909</v>
      </c>
      <c r="AD67" s="412">
        <v>0.001111</v>
      </c>
      <c r="AE67" s="412">
        <v>0.000325</v>
      </c>
      <c r="AF67" s="412">
        <v>0.001288</v>
      </c>
      <c r="AG67" s="412">
        <v>0.001883</v>
      </c>
      <c r="AH67" s="412">
        <v>0.001263</v>
      </c>
      <c r="AI67" s="412">
        <v>0.001319</v>
      </c>
      <c r="AJ67" s="412">
        <v>6.9E-05</v>
      </c>
      <c r="AK67" s="412">
        <v>0.000369</v>
      </c>
      <c r="AL67" s="412">
        <v>5.3E-05</v>
      </c>
      <c r="AM67" s="412">
        <v>0.002564</v>
      </c>
      <c r="AN67" s="412">
        <v>0.000346</v>
      </c>
      <c r="AO67" s="412">
        <v>0.000206</v>
      </c>
      <c r="AP67" s="412">
        <v>0.003994</v>
      </c>
      <c r="AQ67" s="412">
        <v>2.7E-05</v>
      </c>
      <c r="AR67" s="412">
        <v>1.1E-05</v>
      </c>
      <c r="AS67" s="412">
        <v>0.000376</v>
      </c>
      <c r="AT67" s="412">
        <v>0.000253</v>
      </c>
      <c r="AU67" s="412">
        <v>0.001231</v>
      </c>
      <c r="AV67" s="412">
        <v>0</v>
      </c>
      <c r="AW67" s="412">
        <v>0.002994</v>
      </c>
      <c r="AX67" s="412">
        <v>0.006364</v>
      </c>
      <c r="AY67" s="412">
        <v>2E-06</v>
      </c>
      <c r="AZ67" s="412">
        <v>1.1E-05</v>
      </c>
      <c r="BA67" s="412">
        <v>0</v>
      </c>
      <c r="BB67" s="412">
        <v>0.000744</v>
      </c>
      <c r="BC67" s="412">
        <v>0.000137</v>
      </c>
      <c r="BD67" s="412">
        <v>3E-05</v>
      </c>
      <c r="BE67" s="412">
        <v>0.001005</v>
      </c>
      <c r="BF67" s="413">
        <v>0.001546</v>
      </c>
      <c r="BG67" s="424">
        <v>0.142315</v>
      </c>
      <c r="BH67" s="413">
        <v>0.002267</v>
      </c>
      <c r="BI67" s="413">
        <v>0.000956</v>
      </c>
      <c r="BJ67" s="413">
        <v>0</v>
      </c>
      <c r="BK67" s="413">
        <v>0</v>
      </c>
      <c r="BL67" s="413">
        <v>2E-06</v>
      </c>
      <c r="BM67" s="413">
        <v>0</v>
      </c>
      <c r="BN67" s="412">
        <v>4E-06</v>
      </c>
      <c r="BO67" s="413">
        <v>0.000284</v>
      </c>
      <c r="BP67" s="413">
        <v>0.000871</v>
      </c>
      <c r="BQ67" s="413">
        <v>0.00063</v>
      </c>
      <c r="BR67" s="413">
        <v>0.00177</v>
      </c>
      <c r="BS67" s="413">
        <v>0.000509</v>
      </c>
      <c r="BT67" s="413">
        <v>0</v>
      </c>
      <c r="BU67" s="412">
        <v>3.1E-05</v>
      </c>
      <c r="BV67" s="413">
        <v>0.001017</v>
      </c>
      <c r="BW67" s="413">
        <v>1.1E-05</v>
      </c>
      <c r="BX67" s="413">
        <v>0</v>
      </c>
      <c r="BY67" s="413">
        <v>0.030536</v>
      </c>
      <c r="BZ67" s="413">
        <v>0</v>
      </c>
      <c r="CA67" s="413">
        <v>0.001106</v>
      </c>
      <c r="CB67" s="414">
        <v>0</v>
      </c>
      <c r="CC67" s="414">
        <v>0.001966</v>
      </c>
      <c r="CE67" s="228"/>
    </row>
    <row r="68" spans="1:83" s="217" customFormat="1" ht="30" customHeight="1">
      <c r="A68" s="272">
        <f t="shared" si="0"/>
        <v>57</v>
      </c>
      <c r="B68" s="301" t="s">
        <v>540</v>
      </c>
      <c r="C68" s="215" t="s">
        <v>114</v>
      </c>
      <c r="D68" s="415">
        <v>0.000371</v>
      </c>
      <c r="E68" s="411">
        <v>0.000657</v>
      </c>
      <c r="F68" s="411">
        <v>5.7E-05</v>
      </c>
      <c r="G68" s="411">
        <v>0.002283</v>
      </c>
      <c r="H68" s="411">
        <v>0.005019</v>
      </c>
      <c r="I68" s="411">
        <v>0.003659</v>
      </c>
      <c r="J68" s="411">
        <v>0.039331</v>
      </c>
      <c r="K68" s="411">
        <v>0.021344</v>
      </c>
      <c r="L68" s="411">
        <v>0.002719</v>
      </c>
      <c r="M68" s="411">
        <v>0.01132</v>
      </c>
      <c r="N68" s="411">
        <v>0.003735</v>
      </c>
      <c r="O68" s="411">
        <v>0.001806</v>
      </c>
      <c r="P68" s="411">
        <v>0.004278</v>
      </c>
      <c r="Q68" s="411">
        <v>0.004526</v>
      </c>
      <c r="R68" s="412">
        <v>0.001084</v>
      </c>
      <c r="S68" s="412">
        <v>0.004639</v>
      </c>
      <c r="T68" s="412">
        <v>0.092494</v>
      </c>
      <c r="U68" s="412">
        <v>0.003007</v>
      </c>
      <c r="V68" s="412">
        <v>0.004372</v>
      </c>
      <c r="W68" s="412">
        <v>0.002923</v>
      </c>
      <c r="X68" s="412">
        <v>0.005246</v>
      </c>
      <c r="Y68" s="412">
        <v>0.000108</v>
      </c>
      <c r="Z68" s="412">
        <v>0.009041</v>
      </c>
      <c r="AA68" s="412">
        <v>0.003178</v>
      </c>
      <c r="AB68" s="412">
        <v>0.000286</v>
      </c>
      <c r="AC68" s="412">
        <v>0.014327</v>
      </c>
      <c r="AD68" s="412">
        <v>0.005593</v>
      </c>
      <c r="AE68" s="412">
        <v>0.003855</v>
      </c>
      <c r="AF68" s="412">
        <v>0.000566</v>
      </c>
      <c r="AG68" s="412">
        <v>0.001868</v>
      </c>
      <c r="AH68" s="412">
        <v>0.002881</v>
      </c>
      <c r="AI68" s="412">
        <v>0.006022</v>
      </c>
      <c r="AJ68" s="412">
        <v>0.000275</v>
      </c>
      <c r="AK68" s="412">
        <v>0.002545</v>
      </c>
      <c r="AL68" s="412">
        <v>0.017832</v>
      </c>
      <c r="AM68" s="412">
        <v>0.020488</v>
      </c>
      <c r="AN68" s="412">
        <v>0.004872</v>
      </c>
      <c r="AO68" s="412">
        <v>0.001667</v>
      </c>
      <c r="AP68" s="412">
        <v>0.001652</v>
      </c>
      <c r="AQ68" s="412">
        <v>0.001427</v>
      </c>
      <c r="AR68" s="412">
        <v>0.009762</v>
      </c>
      <c r="AS68" s="412">
        <v>0.007008</v>
      </c>
      <c r="AT68" s="412">
        <v>0.008805</v>
      </c>
      <c r="AU68" s="412">
        <v>0.077631</v>
      </c>
      <c r="AV68" s="412">
        <v>0.003685</v>
      </c>
      <c r="AW68" s="412">
        <v>0.049491</v>
      </c>
      <c r="AX68" s="412">
        <v>0.017258</v>
      </c>
      <c r="AY68" s="412">
        <v>0.018008</v>
      </c>
      <c r="AZ68" s="412">
        <v>0.004015</v>
      </c>
      <c r="BA68" s="412">
        <v>0.005743</v>
      </c>
      <c r="BB68" s="412">
        <v>0.023352</v>
      </c>
      <c r="BC68" s="412">
        <v>0.001377</v>
      </c>
      <c r="BD68" s="412">
        <v>0.008307</v>
      </c>
      <c r="BE68" s="412">
        <v>0.031675</v>
      </c>
      <c r="BF68" s="413">
        <v>0.00073</v>
      </c>
      <c r="BG68" s="412">
        <v>0.002729</v>
      </c>
      <c r="BH68" s="426">
        <v>0.394371</v>
      </c>
      <c r="BI68" s="413">
        <v>0.033004</v>
      </c>
      <c r="BJ68" s="413">
        <v>0</v>
      </c>
      <c r="BK68" s="413">
        <v>0.010741</v>
      </c>
      <c r="BL68" s="413">
        <v>0.009081</v>
      </c>
      <c r="BM68" s="413">
        <v>0.006488</v>
      </c>
      <c r="BN68" s="412">
        <v>0.003743</v>
      </c>
      <c r="BO68" s="413">
        <v>0.001846</v>
      </c>
      <c r="BP68" s="413">
        <v>0.042062</v>
      </c>
      <c r="BQ68" s="413">
        <v>0.001819</v>
      </c>
      <c r="BR68" s="413">
        <v>0.004205</v>
      </c>
      <c r="BS68" s="413">
        <v>0.002961</v>
      </c>
      <c r="BT68" s="413">
        <v>0.00014</v>
      </c>
      <c r="BU68" s="412">
        <v>0.016137</v>
      </c>
      <c r="BV68" s="413">
        <v>0.005854</v>
      </c>
      <c r="BW68" s="413">
        <v>0.01223</v>
      </c>
      <c r="BX68" s="413">
        <v>0.005729</v>
      </c>
      <c r="BY68" s="413">
        <v>0.000548</v>
      </c>
      <c r="BZ68" s="413">
        <v>0.000483</v>
      </c>
      <c r="CA68" s="413">
        <v>0.009098</v>
      </c>
      <c r="CB68" s="414">
        <v>0.00494</v>
      </c>
      <c r="CC68" s="414">
        <v>0.012065</v>
      </c>
      <c r="CE68" s="228"/>
    </row>
    <row r="69" spans="1:83" s="217" customFormat="1" ht="30" customHeight="1">
      <c r="A69" s="272">
        <f t="shared" si="0"/>
        <v>58</v>
      </c>
      <c r="B69" s="301" t="s">
        <v>541</v>
      </c>
      <c r="C69" s="215" t="s">
        <v>115</v>
      </c>
      <c r="D69" s="415">
        <v>0.000326</v>
      </c>
      <c r="E69" s="411">
        <v>0.003212</v>
      </c>
      <c r="F69" s="411">
        <v>0.002449</v>
      </c>
      <c r="G69" s="411">
        <v>0.004259</v>
      </c>
      <c r="H69" s="411">
        <v>0.00469</v>
      </c>
      <c r="I69" s="411">
        <v>0.000967</v>
      </c>
      <c r="J69" s="411">
        <v>0.002523</v>
      </c>
      <c r="K69" s="411">
        <v>0.002141</v>
      </c>
      <c r="L69" s="411">
        <v>0.003422</v>
      </c>
      <c r="M69" s="411">
        <v>0.009045</v>
      </c>
      <c r="N69" s="411">
        <v>8.1E-05</v>
      </c>
      <c r="O69" s="411">
        <v>0.002665</v>
      </c>
      <c r="P69" s="411">
        <v>8.1E-05</v>
      </c>
      <c r="Q69" s="411">
        <v>0.005848</v>
      </c>
      <c r="R69" s="412">
        <v>0.001534</v>
      </c>
      <c r="S69" s="412">
        <v>0.001193</v>
      </c>
      <c r="T69" s="412">
        <v>0.004113</v>
      </c>
      <c r="U69" s="412">
        <v>6.4E-05</v>
      </c>
      <c r="V69" s="412">
        <v>0.000161</v>
      </c>
      <c r="W69" s="412">
        <v>0.007693</v>
      </c>
      <c r="X69" s="412">
        <v>0.000476</v>
      </c>
      <c r="Y69" s="412">
        <v>0.00033</v>
      </c>
      <c r="Z69" s="412">
        <v>0.000594</v>
      </c>
      <c r="AA69" s="412">
        <v>0.001226</v>
      </c>
      <c r="AB69" s="412">
        <v>0.000101</v>
      </c>
      <c r="AC69" s="412">
        <v>0.00376</v>
      </c>
      <c r="AD69" s="412">
        <v>0.000715</v>
      </c>
      <c r="AE69" s="412">
        <v>0.00026</v>
      </c>
      <c r="AF69" s="412">
        <v>0.000751</v>
      </c>
      <c r="AG69" s="412">
        <v>0.001511</v>
      </c>
      <c r="AH69" s="412">
        <v>0.002777</v>
      </c>
      <c r="AI69" s="412">
        <v>0.005337</v>
      </c>
      <c r="AJ69" s="412">
        <v>0.000216</v>
      </c>
      <c r="AK69" s="412">
        <v>0.000148</v>
      </c>
      <c r="AL69" s="412">
        <v>0.003661</v>
      </c>
      <c r="AM69" s="412">
        <v>0.001963</v>
      </c>
      <c r="AN69" s="412">
        <v>0.002416</v>
      </c>
      <c r="AO69" s="412">
        <v>0.001246</v>
      </c>
      <c r="AP69" s="412">
        <v>0.005719</v>
      </c>
      <c r="AQ69" s="412">
        <v>0.000723</v>
      </c>
      <c r="AR69" s="412">
        <v>0.000736</v>
      </c>
      <c r="AS69" s="412">
        <v>0.000207</v>
      </c>
      <c r="AT69" s="412">
        <v>0.00102</v>
      </c>
      <c r="AU69" s="412">
        <v>0.00021</v>
      </c>
      <c r="AV69" s="412">
        <v>0.000213</v>
      </c>
      <c r="AW69" s="412">
        <v>0.004483</v>
      </c>
      <c r="AX69" s="412">
        <v>0.00045</v>
      </c>
      <c r="AY69" s="412">
        <v>0.000667</v>
      </c>
      <c r="AZ69" s="412">
        <v>0.000392</v>
      </c>
      <c r="BA69" s="412">
        <v>0.002258</v>
      </c>
      <c r="BB69" s="412">
        <v>0.016624</v>
      </c>
      <c r="BC69" s="412">
        <v>3.9E-05</v>
      </c>
      <c r="BD69" s="412">
        <v>0.003752</v>
      </c>
      <c r="BE69" s="412">
        <v>0.005372</v>
      </c>
      <c r="BF69" s="413">
        <v>0.001624</v>
      </c>
      <c r="BG69" s="412">
        <v>0.001744</v>
      </c>
      <c r="BH69" s="413">
        <v>0.001048</v>
      </c>
      <c r="BI69" s="426">
        <v>0.044399</v>
      </c>
      <c r="BJ69" s="413">
        <v>0</v>
      </c>
      <c r="BK69" s="413">
        <v>0.000873</v>
      </c>
      <c r="BL69" s="413">
        <v>0.000559</v>
      </c>
      <c r="BM69" s="413">
        <v>2E-06</v>
      </c>
      <c r="BN69" s="412">
        <v>0.000647</v>
      </c>
      <c r="BO69" s="413">
        <v>4E-06</v>
      </c>
      <c r="BP69" s="413">
        <v>0.010568</v>
      </c>
      <c r="BQ69" s="413">
        <v>2.2E-05</v>
      </c>
      <c r="BR69" s="413">
        <v>0.003018</v>
      </c>
      <c r="BS69" s="413">
        <v>0.002465</v>
      </c>
      <c r="BT69" s="413">
        <v>0</v>
      </c>
      <c r="BU69" s="412">
        <v>0.001303</v>
      </c>
      <c r="BV69" s="413">
        <v>0.002207</v>
      </c>
      <c r="BW69" s="413">
        <v>0.002307</v>
      </c>
      <c r="BX69" s="413">
        <v>0.00023</v>
      </c>
      <c r="BY69" s="413">
        <v>0.003137</v>
      </c>
      <c r="BZ69" s="413">
        <v>1.2E-05</v>
      </c>
      <c r="CA69" s="413">
        <v>0.00456</v>
      </c>
      <c r="CB69" s="414">
        <v>0</v>
      </c>
      <c r="CC69" s="414">
        <v>0.00168</v>
      </c>
      <c r="CE69" s="228"/>
    </row>
    <row r="70" spans="1:83" s="217" customFormat="1" ht="30" customHeight="1">
      <c r="A70" s="272">
        <f t="shared" si="0"/>
        <v>59</v>
      </c>
      <c r="B70" s="301" t="s">
        <v>542</v>
      </c>
      <c r="C70" s="215" t="s">
        <v>116</v>
      </c>
      <c r="D70" s="415">
        <v>0.006495</v>
      </c>
      <c r="E70" s="411">
        <v>6E-06</v>
      </c>
      <c r="F70" s="411">
        <v>0.000678</v>
      </c>
      <c r="G70" s="411">
        <v>0</v>
      </c>
      <c r="H70" s="411">
        <v>0</v>
      </c>
      <c r="I70" s="411">
        <v>0.000775</v>
      </c>
      <c r="J70" s="411">
        <v>2E-06</v>
      </c>
      <c r="K70" s="411">
        <v>0</v>
      </c>
      <c r="L70" s="411">
        <v>0</v>
      </c>
      <c r="M70" s="411">
        <v>0</v>
      </c>
      <c r="N70" s="411">
        <v>0</v>
      </c>
      <c r="O70" s="411">
        <v>0</v>
      </c>
      <c r="P70" s="411">
        <v>0</v>
      </c>
      <c r="Q70" s="411">
        <v>0</v>
      </c>
      <c r="R70" s="412">
        <v>0</v>
      </c>
      <c r="S70" s="412">
        <v>0</v>
      </c>
      <c r="T70" s="412">
        <v>1E-06</v>
      </c>
      <c r="U70" s="412">
        <v>0</v>
      </c>
      <c r="V70" s="412">
        <v>0</v>
      </c>
      <c r="W70" s="412">
        <v>0</v>
      </c>
      <c r="X70" s="412">
        <v>0</v>
      </c>
      <c r="Y70" s="412">
        <v>0</v>
      </c>
      <c r="Z70" s="412">
        <v>0</v>
      </c>
      <c r="AA70" s="412">
        <v>0</v>
      </c>
      <c r="AB70" s="412">
        <v>0</v>
      </c>
      <c r="AC70" s="412">
        <v>0</v>
      </c>
      <c r="AD70" s="412">
        <v>0</v>
      </c>
      <c r="AE70" s="412">
        <v>0</v>
      </c>
      <c r="AF70" s="412">
        <v>0</v>
      </c>
      <c r="AG70" s="412">
        <v>0</v>
      </c>
      <c r="AH70" s="412">
        <v>0</v>
      </c>
      <c r="AI70" s="412">
        <v>0</v>
      </c>
      <c r="AJ70" s="412">
        <v>0</v>
      </c>
      <c r="AK70" s="412">
        <v>2.1E-05</v>
      </c>
      <c r="AL70" s="412">
        <v>0</v>
      </c>
      <c r="AM70" s="412">
        <v>0.000134</v>
      </c>
      <c r="AN70" s="412">
        <v>3.2E-05</v>
      </c>
      <c r="AO70" s="412">
        <v>4.4E-05</v>
      </c>
      <c r="AP70" s="412">
        <v>0</v>
      </c>
      <c r="AQ70" s="412">
        <v>0</v>
      </c>
      <c r="AR70" s="412">
        <v>1.4E-05</v>
      </c>
      <c r="AS70" s="412">
        <v>2E-06</v>
      </c>
      <c r="AT70" s="412">
        <v>0</v>
      </c>
      <c r="AU70" s="412">
        <v>0</v>
      </c>
      <c r="AV70" s="412">
        <v>0</v>
      </c>
      <c r="AW70" s="412">
        <v>0</v>
      </c>
      <c r="AX70" s="412">
        <v>0</v>
      </c>
      <c r="AY70" s="412">
        <v>0</v>
      </c>
      <c r="AZ70" s="412">
        <v>0</v>
      </c>
      <c r="BA70" s="412">
        <v>0</v>
      </c>
      <c r="BB70" s="412">
        <v>0</v>
      </c>
      <c r="BC70" s="412">
        <v>0</v>
      </c>
      <c r="BD70" s="412">
        <v>0</v>
      </c>
      <c r="BE70" s="412">
        <v>0</v>
      </c>
      <c r="BF70" s="413">
        <v>0</v>
      </c>
      <c r="BG70" s="412">
        <v>0.000205</v>
      </c>
      <c r="BH70" s="413">
        <v>0</v>
      </c>
      <c r="BI70" s="413">
        <v>0</v>
      </c>
      <c r="BJ70" s="426">
        <v>0.002662</v>
      </c>
      <c r="BK70" s="413">
        <v>0</v>
      </c>
      <c r="BL70" s="413">
        <v>0</v>
      </c>
      <c r="BM70" s="413">
        <v>9E-06</v>
      </c>
      <c r="BN70" s="412">
        <v>0</v>
      </c>
      <c r="BO70" s="413">
        <v>0</v>
      </c>
      <c r="BP70" s="413">
        <v>0</v>
      </c>
      <c r="BQ70" s="413">
        <v>0</v>
      </c>
      <c r="BR70" s="413">
        <v>1.2E-05</v>
      </c>
      <c r="BS70" s="413">
        <v>0</v>
      </c>
      <c r="BT70" s="413">
        <v>0</v>
      </c>
      <c r="BU70" s="412">
        <v>0</v>
      </c>
      <c r="BV70" s="413">
        <v>0</v>
      </c>
      <c r="BW70" s="413">
        <v>0</v>
      </c>
      <c r="BX70" s="413">
        <v>0.000116</v>
      </c>
      <c r="BY70" s="413">
        <v>0</v>
      </c>
      <c r="BZ70" s="413">
        <v>0</v>
      </c>
      <c r="CA70" s="413">
        <v>0.000267</v>
      </c>
      <c r="CB70" s="414">
        <v>0</v>
      </c>
      <c r="CC70" s="414">
        <v>0.000284</v>
      </c>
      <c r="CE70" s="228"/>
    </row>
    <row r="71" spans="1:83" s="217" customFormat="1" ht="30" customHeight="1">
      <c r="A71" s="272">
        <f t="shared" si="0"/>
        <v>60</v>
      </c>
      <c r="B71" s="301" t="s">
        <v>543</v>
      </c>
      <c r="C71" s="215" t="s">
        <v>287</v>
      </c>
      <c r="D71" s="415">
        <v>0.000833</v>
      </c>
      <c r="E71" s="411">
        <v>0.005585</v>
      </c>
      <c r="F71" s="411">
        <v>0.004871</v>
      </c>
      <c r="G71" s="411">
        <v>0.01396</v>
      </c>
      <c r="H71" s="411">
        <v>0.012002</v>
      </c>
      <c r="I71" s="411">
        <v>0.002593</v>
      </c>
      <c r="J71" s="411">
        <v>0.006703</v>
      </c>
      <c r="K71" s="411">
        <v>0.001701</v>
      </c>
      <c r="L71" s="411">
        <v>0.003604</v>
      </c>
      <c r="M71" s="411">
        <v>0.004692</v>
      </c>
      <c r="N71" s="411">
        <v>0.009793</v>
      </c>
      <c r="O71" s="411">
        <v>0.009224</v>
      </c>
      <c r="P71" s="411">
        <v>0.005876</v>
      </c>
      <c r="Q71" s="411">
        <v>0.012646</v>
      </c>
      <c r="R71" s="412">
        <v>0.001358</v>
      </c>
      <c r="S71" s="412">
        <v>0.002984</v>
      </c>
      <c r="T71" s="412">
        <v>0.009613</v>
      </c>
      <c r="U71" s="412">
        <v>0.003457</v>
      </c>
      <c r="V71" s="412">
        <v>0.007543</v>
      </c>
      <c r="W71" s="412">
        <v>0.002036</v>
      </c>
      <c r="X71" s="412">
        <v>0.003928</v>
      </c>
      <c r="Y71" s="412">
        <v>0.001483</v>
      </c>
      <c r="Z71" s="412">
        <v>0.003651</v>
      </c>
      <c r="AA71" s="412">
        <v>0.004033</v>
      </c>
      <c r="AB71" s="412">
        <v>0.002256</v>
      </c>
      <c r="AC71" s="412">
        <v>0.006283</v>
      </c>
      <c r="AD71" s="412">
        <v>0.005606</v>
      </c>
      <c r="AE71" s="412">
        <v>0.003908</v>
      </c>
      <c r="AF71" s="412">
        <v>0.005158</v>
      </c>
      <c r="AG71" s="412">
        <v>0.005745</v>
      </c>
      <c r="AH71" s="412">
        <v>0.004965</v>
      </c>
      <c r="AI71" s="412">
        <v>0.013058</v>
      </c>
      <c r="AJ71" s="412">
        <v>0.006485</v>
      </c>
      <c r="AK71" s="412">
        <v>0.006495</v>
      </c>
      <c r="AL71" s="412">
        <v>0.007217</v>
      </c>
      <c r="AM71" s="412">
        <v>0.00775</v>
      </c>
      <c r="AN71" s="412">
        <v>0.006982</v>
      </c>
      <c r="AO71" s="412">
        <v>0.01973</v>
      </c>
      <c r="AP71" s="412">
        <v>0.04544</v>
      </c>
      <c r="AQ71" s="412">
        <v>0.006002</v>
      </c>
      <c r="AR71" s="412">
        <v>0.016359</v>
      </c>
      <c r="AS71" s="412">
        <v>0.004495</v>
      </c>
      <c r="AT71" s="412">
        <v>0.007755</v>
      </c>
      <c r="AU71" s="412">
        <v>0.006896</v>
      </c>
      <c r="AV71" s="412">
        <v>0.019061</v>
      </c>
      <c r="AW71" s="412">
        <v>0.03073</v>
      </c>
      <c r="AX71" s="412">
        <v>0.008413</v>
      </c>
      <c r="AY71" s="412">
        <v>0.013422</v>
      </c>
      <c r="AZ71" s="412">
        <v>0.001685</v>
      </c>
      <c r="BA71" s="412">
        <v>0.000292</v>
      </c>
      <c r="BB71" s="412">
        <v>0.005737</v>
      </c>
      <c r="BC71" s="412">
        <v>0.000895</v>
      </c>
      <c r="BD71" s="412">
        <v>0.016836</v>
      </c>
      <c r="BE71" s="412">
        <v>0.011561</v>
      </c>
      <c r="BF71" s="413">
        <v>0.009371</v>
      </c>
      <c r="BG71" s="412">
        <v>0.002824</v>
      </c>
      <c r="BH71" s="413">
        <v>0.005647</v>
      </c>
      <c r="BI71" s="413">
        <v>0.010933</v>
      </c>
      <c r="BJ71" s="413">
        <v>0.001068</v>
      </c>
      <c r="BK71" s="426">
        <v>0.023928</v>
      </c>
      <c r="BL71" s="413">
        <v>0.015477</v>
      </c>
      <c r="BM71" s="413">
        <v>0.005397</v>
      </c>
      <c r="BN71" s="412">
        <v>0.018409</v>
      </c>
      <c r="BO71" s="413">
        <v>0.016894</v>
      </c>
      <c r="BP71" s="413">
        <v>0.019526</v>
      </c>
      <c r="BQ71" s="413">
        <v>0.001707</v>
      </c>
      <c r="BR71" s="413">
        <v>0.003021</v>
      </c>
      <c r="BS71" s="413">
        <v>0.003329</v>
      </c>
      <c r="BT71" s="413">
        <v>0.006173</v>
      </c>
      <c r="BU71" s="412">
        <v>0.014036</v>
      </c>
      <c r="BV71" s="413">
        <v>0.010492</v>
      </c>
      <c r="BW71" s="413">
        <v>0.009988</v>
      </c>
      <c r="BX71" s="413">
        <v>0.028653</v>
      </c>
      <c r="BY71" s="413">
        <v>0.000423</v>
      </c>
      <c r="BZ71" s="413">
        <v>0.00932</v>
      </c>
      <c r="CA71" s="413">
        <v>0.014082</v>
      </c>
      <c r="CB71" s="414">
        <v>0</v>
      </c>
      <c r="CC71" s="414">
        <v>0.006522</v>
      </c>
      <c r="CE71" s="228"/>
    </row>
    <row r="72" spans="1:83" s="217" customFormat="1" ht="30" customHeight="1">
      <c r="A72" s="272">
        <f t="shared" si="0"/>
        <v>61</v>
      </c>
      <c r="B72" s="301" t="s">
        <v>544</v>
      </c>
      <c r="C72" s="215" t="s">
        <v>288</v>
      </c>
      <c r="D72" s="415">
        <v>4.3E-05</v>
      </c>
      <c r="E72" s="411">
        <v>1.9E-05</v>
      </c>
      <c r="F72" s="411">
        <v>0.00095</v>
      </c>
      <c r="G72" s="411">
        <v>4.7E-05</v>
      </c>
      <c r="H72" s="411">
        <v>0.000386</v>
      </c>
      <c r="I72" s="411">
        <v>0.001284</v>
      </c>
      <c r="J72" s="411">
        <v>0.003816</v>
      </c>
      <c r="K72" s="411">
        <v>0.006759</v>
      </c>
      <c r="L72" s="411">
        <v>0.001016</v>
      </c>
      <c r="M72" s="411">
        <v>0.00078</v>
      </c>
      <c r="N72" s="411">
        <v>0.000364</v>
      </c>
      <c r="O72" s="411">
        <v>0.001375</v>
      </c>
      <c r="P72" s="411">
        <v>0.002326</v>
      </c>
      <c r="Q72" s="411">
        <v>0.002669</v>
      </c>
      <c r="R72" s="412">
        <v>3.9E-05</v>
      </c>
      <c r="S72" s="412">
        <v>0.001631</v>
      </c>
      <c r="T72" s="412">
        <v>0.008794</v>
      </c>
      <c r="U72" s="412">
        <v>0.002556</v>
      </c>
      <c r="V72" s="412">
        <v>0.002499</v>
      </c>
      <c r="W72" s="412">
        <v>0.001553</v>
      </c>
      <c r="X72" s="412">
        <v>0.001027</v>
      </c>
      <c r="Y72" s="412">
        <v>0.002943</v>
      </c>
      <c r="Z72" s="412">
        <v>0.001658</v>
      </c>
      <c r="AA72" s="412">
        <v>0.000847</v>
      </c>
      <c r="AB72" s="412">
        <v>0.001542</v>
      </c>
      <c r="AC72" s="412">
        <v>0.000506</v>
      </c>
      <c r="AD72" s="412">
        <v>0.00031</v>
      </c>
      <c r="AE72" s="412">
        <v>0.001707</v>
      </c>
      <c r="AF72" s="412">
        <v>0.004006</v>
      </c>
      <c r="AG72" s="412">
        <v>0.00013</v>
      </c>
      <c r="AH72" s="412">
        <v>7E-05</v>
      </c>
      <c r="AI72" s="412">
        <v>0.001576</v>
      </c>
      <c r="AJ72" s="412">
        <v>1.6E-05</v>
      </c>
      <c r="AK72" s="412">
        <v>0.001461</v>
      </c>
      <c r="AL72" s="412">
        <v>0.002696</v>
      </c>
      <c r="AM72" s="412">
        <v>0.00221</v>
      </c>
      <c r="AN72" s="412">
        <v>0.004217</v>
      </c>
      <c r="AO72" s="412">
        <v>0.001668</v>
      </c>
      <c r="AP72" s="412">
        <v>0.000978</v>
      </c>
      <c r="AQ72" s="412">
        <v>0.002853</v>
      </c>
      <c r="AR72" s="412">
        <v>0.000279</v>
      </c>
      <c r="AS72" s="412">
        <v>0.000393</v>
      </c>
      <c r="AT72" s="412">
        <v>0.01128</v>
      </c>
      <c r="AU72" s="412">
        <v>0.000571</v>
      </c>
      <c r="AV72" s="412">
        <v>7E-06</v>
      </c>
      <c r="AW72" s="412">
        <v>0.002091</v>
      </c>
      <c r="AX72" s="412">
        <v>0.004398</v>
      </c>
      <c r="AY72" s="412">
        <v>0.005715</v>
      </c>
      <c r="AZ72" s="412">
        <v>0.000263</v>
      </c>
      <c r="BA72" s="412">
        <v>0.000626</v>
      </c>
      <c r="BB72" s="412">
        <v>0.001195</v>
      </c>
      <c r="BC72" s="412">
        <v>0.000317</v>
      </c>
      <c r="BD72" s="412">
        <v>0.006737</v>
      </c>
      <c r="BE72" s="412">
        <v>0.007789</v>
      </c>
      <c r="BF72" s="413">
        <v>0.005569</v>
      </c>
      <c r="BG72" s="412">
        <v>0.000638</v>
      </c>
      <c r="BH72" s="413">
        <v>0.002399</v>
      </c>
      <c r="BI72" s="413">
        <v>0.000244</v>
      </c>
      <c r="BJ72" s="413">
        <v>0</v>
      </c>
      <c r="BK72" s="413">
        <v>0.00222</v>
      </c>
      <c r="BL72" s="426">
        <v>0.104163</v>
      </c>
      <c r="BM72" s="413">
        <v>0.00059</v>
      </c>
      <c r="BN72" s="412">
        <v>0.002594</v>
      </c>
      <c r="BO72" s="413">
        <v>0.011004</v>
      </c>
      <c r="BP72" s="413">
        <v>0.003182</v>
      </c>
      <c r="BQ72" s="413">
        <v>0.00017</v>
      </c>
      <c r="BR72" s="413">
        <v>0.000449</v>
      </c>
      <c r="BS72" s="413">
        <v>0.001426</v>
      </c>
      <c r="BT72" s="413">
        <v>0.000117</v>
      </c>
      <c r="BU72" s="412">
        <v>0.000873</v>
      </c>
      <c r="BV72" s="413">
        <v>0.000732</v>
      </c>
      <c r="BW72" s="413">
        <v>0.000582</v>
      </c>
      <c r="BX72" s="413">
        <v>0.000873</v>
      </c>
      <c r="BY72" s="413">
        <v>0.000182</v>
      </c>
      <c r="BZ72" s="413">
        <v>0.000507</v>
      </c>
      <c r="CA72" s="413">
        <v>0.000427</v>
      </c>
      <c r="CB72" s="414">
        <v>0</v>
      </c>
      <c r="CC72" s="414">
        <v>0.001926</v>
      </c>
      <c r="CE72" s="228"/>
    </row>
    <row r="73" spans="1:83" s="217" customFormat="1" ht="45" customHeight="1">
      <c r="A73" s="272">
        <f t="shared" si="0"/>
        <v>62</v>
      </c>
      <c r="B73" s="302" t="s">
        <v>545</v>
      </c>
      <c r="C73" s="215" t="s">
        <v>289</v>
      </c>
      <c r="D73" s="415">
        <v>0</v>
      </c>
      <c r="E73" s="411">
        <v>0.000137</v>
      </c>
      <c r="F73" s="411">
        <v>2E-06</v>
      </c>
      <c r="G73" s="411">
        <v>0</v>
      </c>
      <c r="H73" s="411">
        <v>0</v>
      </c>
      <c r="I73" s="411">
        <v>1.8E-05</v>
      </c>
      <c r="J73" s="411">
        <v>3.3E-05</v>
      </c>
      <c r="K73" s="411">
        <v>6.2E-05</v>
      </c>
      <c r="L73" s="411">
        <v>5E-06</v>
      </c>
      <c r="M73" s="411">
        <v>1E-06</v>
      </c>
      <c r="N73" s="411">
        <v>4.7E-05</v>
      </c>
      <c r="O73" s="411">
        <v>1E-06</v>
      </c>
      <c r="P73" s="411">
        <v>1.6E-05</v>
      </c>
      <c r="Q73" s="411">
        <v>9E-06</v>
      </c>
      <c r="R73" s="412">
        <v>0</v>
      </c>
      <c r="S73" s="412">
        <v>2.6E-05</v>
      </c>
      <c r="T73" s="412">
        <v>0.00092</v>
      </c>
      <c r="U73" s="412">
        <v>4.2E-05</v>
      </c>
      <c r="V73" s="412">
        <v>3E-06</v>
      </c>
      <c r="W73" s="412">
        <v>0</v>
      </c>
      <c r="X73" s="412">
        <v>5E-06</v>
      </c>
      <c r="Y73" s="412">
        <v>0</v>
      </c>
      <c r="Z73" s="412">
        <v>2.5E-05</v>
      </c>
      <c r="AA73" s="412">
        <v>1E-06</v>
      </c>
      <c r="AB73" s="412">
        <v>0</v>
      </c>
      <c r="AC73" s="412">
        <v>4.6E-05</v>
      </c>
      <c r="AD73" s="412">
        <v>5E-06</v>
      </c>
      <c r="AE73" s="412">
        <v>1E-06</v>
      </c>
      <c r="AF73" s="412">
        <v>4.2E-05</v>
      </c>
      <c r="AG73" s="412">
        <v>7E-06</v>
      </c>
      <c r="AH73" s="412">
        <v>1.3E-05</v>
      </c>
      <c r="AI73" s="412">
        <v>7E-06</v>
      </c>
      <c r="AJ73" s="412">
        <v>2E-06</v>
      </c>
      <c r="AK73" s="412">
        <v>1.4E-05</v>
      </c>
      <c r="AL73" s="412">
        <v>1.7E-05</v>
      </c>
      <c r="AM73" s="412">
        <v>3.5E-05</v>
      </c>
      <c r="AN73" s="412">
        <v>1.4E-05</v>
      </c>
      <c r="AO73" s="412">
        <v>2E-06</v>
      </c>
      <c r="AP73" s="412">
        <v>0.007072</v>
      </c>
      <c r="AQ73" s="412">
        <v>0.000329</v>
      </c>
      <c r="AR73" s="412">
        <v>0.005181</v>
      </c>
      <c r="AS73" s="412">
        <v>0.000189</v>
      </c>
      <c r="AT73" s="412">
        <v>1E-05</v>
      </c>
      <c r="AU73" s="412">
        <v>0</v>
      </c>
      <c r="AV73" s="412">
        <v>1.2E-05</v>
      </c>
      <c r="AW73" s="412">
        <v>6E-06</v>
      </c>
      <c r="AX73" s="412">
        <v>9E-06</v>
      </c>
      <c r="AY73" s="412">
        <v>0.000619</v>
      </c>
      <c r="AZ73" s="412">
        <v>0</v>
      </c>
      <c r="BA73" s="412">
        <v>0</v>
      </c>
      <c r="BB73" s="412">
        <v>4E-06</v>
      </c>
      <c r="BC73" s="412">
        <v>4.9E-05</v>
      </c>
      <c r="BD73" s="412">
        <v>0.000183</v>
      </c>
      <c r="BE73" s="412">
        <v>7.7E-05</v>
      </c>
      <c r="BF73" s="413">
        <v>0.000124</v>
      </c>
      <c r="BG73" s="412">
        <v>0</v>
      </c>
      <c r="BH73" s="413">
        <v>0.000271</v>
      </c>
      <c r="BI73" s="413">
        <v>1.3E-05</v>
      </c>
      <c r="BJ73" s="413">
        <v>0</v>
      </c>
      <c r="BK73" s="413">
        <v>0.000677</v>
      </c>
      <c r="BL73" s="413">
        <v>3.6E-05</v>
      </c>
      <c r="BM73" s="426">
        <v>0.063729</v>
      </c>
      <c r="BN73" s="412">
        <v>7.4E-05</v>
      </c>
      <c r="BO73" s="413">
        <v>2E-06</v>
      </c>
      <c r="BP73" s="413">
        <v>0.000611</v>
      </c>
      <c r="BQ73" s="413">
        <v>0</v>
      </c>
      <c r="BR73" s="413">
        <v>0.000149</v>
      </c>
      <c r="BS73" s="413">
        <v>4.3E-05</v>
      </c>
      <c r="BT73" s="413">
        <v>0</v>
      </c>
      <c r="BU73" s="412">
        <v>0.001278</v>
      </c>
      <c r="BV73" s="413">
        <v>0.020731</v>
      </c>
      <c r="BW73" s="413">
        <v>3.1E-05</v>
      </c>
      <c r="BX73" s="413">
        <v>0.005052</v>
      </c>
      <c r="BY73" s="413">
        <v>2E-06</v>
      </c>
      <c r="BZ73" s="413">
        <v>0</v>
      </c>
      <c r="CA73" s="413">
        <v>2.4E-05</v>
      </c>
      <c r="CB73" s="414">
        <v>0</v>
      </c>
      <c r="CC73" s="414">
        <v>0.00033</v>
      </c>
      <c r="CE73" s="228"/>
    </row>
    <row r="74" spans="1:83" s="217" customFormat="1" ht="30" customHeight="1">
      <c r="A74" s="272">
        <f t="shared" si="0"/>
        <v>63</v>
      </c>
      <c r="B74" s="301" t="s">
        <v>546</v>
      </c>
      <c r="C74" s="215" t="s">
        <v>117</v>
      </c>
      <c r="D74" s="415">
        <v>0.000303</v>
      </c>
      <c r="E74" s="411">
        <v>0.002254</v>
      </c>
      <c r="F74" s="411">
        <v>0.000316</v>
      </c>
      <c r="G74" s="411">
        <v>0.002386</v>
      </c>
      <c r="H74" s="411">
        <v>0.002584</v>
      </c>
      <c r="I74" s="411">
        <v>0.000777</v>
      </c>
      <c r="J74" s="411">
        <v>0.001975</v>
      </c>
      <c r="K74" s="411">
        <v>0.001251</v>
      </c>
      <c r="L74" s="411">
        <v>0.002005</v>
      </c>
      <c r="M74" s="411">
        <v>0.000916</v>
      </c>
      <c r="N74" s="411">
        <v>0.001001</v>
      </c>
      <c r="O74" s="411">
        <v>0.001107</v>
      </c>
      <c r="P74" s="411">
        <v>0.001808</v>
      </c>
      <c r="Q74" s="411">
        <v>0.001881</v>
      </c>
      <c r="R74" s="412">
        <v>0.000945</v>
      </c>
      <c r="S74" s="412">
        <v>0.002479</v>
      </c>
      <c r="T74" s="412">
        <v>0.002271</v>
      </c>
      <c r="U74" s="412">
        <v>0.001294</v>
      </c>
      <c r="V74" s="412">
        <v>0.002326</v>
      </c>
      <c r="W74" s="412">
        <v>0.001327</v>
      </c>
      <c r="X74" s="412">
        <v>0.001583</v>
      </c>
      <c r="Y74" s="412">
        <v>0.000907</v>
      </c>
      <c r="Z74" s="412">
        <v>0.000858</v>
      </c>
      <c r="AA74" s="412">
        <v>0.001386</v>
      </c>
      <c r="AB74" s="412">
        <v>0.000937</v>
      </c>
      <c r="AC74" s="412">
        <v>0.002568</v>
      </c>
      <c r="AD74" s="412">
        <v>0.001598</v>
      </c>
      <c r="AE74" s="412">
        <v>0.002234</v>
      </c>
      <c r="AF74" s="412">
        <v>0.000912</v>
      </c>
      <c r="AG74" s="412">
        <v>0.001722</v>
      </c>
      <c r="AH74" s="412">
        <v>0.003656</v>
      </c>
      <c r="AI74" s="412">
        <v>0.003427</v>
      </c>
      <c r="AJ74" s="412">
        <v>0.002016</v>
      </c>
      <c r="AK74" s="412">
        <v>0.0015</v>
      </c>
      <c r="AL74" s="412">
        <v>0.00159</v>
      </c>
      <c r="AM74" s="412">
        <v>0.002295</v>
      </c>
      <c r="AN74" s="412">
        <v>0.003877</v>
      </c>
      <c r="AO74" s="412">
        <v>0.001681</v>
      </c>
      <c r="AP74" s="412">
        <v>0.001096</v>
      </c>
      <c r="AQ74" s="412">
        <v>0.002537</v>
      </c>
      <c r="AR74" s="412">
        <v>0.005493</v>
      </c>
      <c r="AS74" s="412">
        <v>0.001049</v>
      </c>
      <c r="AT74" s="412">
        <v>0.000385</v>
      </c>
      <c r="AU74" s="412">
        <v>0.002528</v>
      </c>
      <c r="AV74" s="412">
        <v>0.001109</v>
      </c>
      <c r="AW74" s="412">
        <v>0.002717</v>
      </c>
      <c r="AX74" s="412">
        <v>0.000311</v>
      </c>
      <c r="AY74" s="412">
        <v>0.002518</v>
      </c>
      <c r="AZ74" s="412">
        <v>0.005719</v>
      </c>
      <c r="BA74" s="412">
        <v>0.001683</v>
      </c>
      <c r="BB74" s="412">
        <v>0.011772</v>
      </c>
      <c r="BC74" s="412">
        <v>0.003491</v>
      </c>
      <c r="BD74" s="412">
        <v>0.000925</v>
      </c>
      <c r="BE74" s="412">
        <v>0.002086</v>
      </c>
      <c r="BF74" s="413">
        <v>0.00093</v>
      </c>
      <c r="BG74" s="412">
        <v>0.002894</v>
      </c>
      <c r="BH74" s="413">
        <v>0.001269</v>
      </c>
      <c r="BI74" s="413">
        <v>0.000293</v>
      </c>
      <c r="BJ74" s="413">
        <v>0.000305</v>
      </c>
      <c r="BK74" s="413">
        <v>0.003276</v>
      </c>
      <c r="BL74" s="413">
        <v>0.000602</v>
      </c>
      <c r="BM74" s="413">
        <v>0.000173</v>
      </c>
      <c r="BN74" s="424">
        <v>0.15194</v>
      </c>
      <c r="BO74" s="413">
        <v>0.0024</v>
      </c>
      <c r="BP74" s="413">
        <v>0.000783</v>
      </c>
      <c r="BQ74" s="413">
        <v>0.000561</v>
      </c>
      <c r="BR74" s="413">
        <v>0.002201</v>
      </c>
      <c r="BS74" s="413">
        <v>0.001569</v>
      </c>
      <c r="BT74" s="413">
        <v>4.9E-05</v>
      </c>
      <c r="BU74" s="412">
        <v>0.015587</v>
      </c>
      <c r="BV74" s="413">
        <v>0.026834</v>
      </c>
      <c r="BW74" s="413">
        <v>0.001363</v>
      </c>
      <c r="BX74" s="413">
        <v>0.011001</v>
      </c>
      <c r="BY74" s="413">
        <v>0.000591</v>
      </c>
      <c r="BZ74" s="413">
        <v>0.001579</v>
      </c>
      <c r="CA74" s="413">
        <v>0.002605</v>
      </c>
      <c r="CB74" s="414">
        <v>0</v>
      </c>
      <c r="CC74" s="414">
        <v>0.002356</v>
      </c>
      <c r="CE74" s="228"/>
    </row>
    <row r="75" spans="1:83" s="217" customFormat="1" ht="30" customHeight="1">
      <c r="A75" s="272">
        <f t="shared" si="0"/>
        <v>64</v>
      </c>
      <c r="B75" s="301" t="s">
        <v>547</v>
      </c>
      <c r="C75" s="215" t="s">
        <v>290</v>
      </c>
      <c r="D75" s="415">
        <v>0.000196</v>
      </c>
      <c r="E75" s="411">
        <v>0.001543</v>
      </c>
      <c r="F75" s="411">
        <v>0.000767</v>
      </c>
      <c r="G75" s="411">
        <v>0.001686</v>
      </c>
      <c r="H75" s="411">
        <v>0.000579</v>
      </c>
      <c r="I75" s="411">
        <v>0.000385</v>
      </c>
      <c r="J75" s="411">
        <v>0.001071</v>
      </c>
      <c r="K75" s="411">
        <v>0.0029</v>
      </c>
      <c r="L75" s="411">
        <v>0.001556</v>
      </c>
      <c r="M75" s="411">
        <v>0.001118</v>
      </c>
      <c r="N75" s="411">
        <v>0.001636</v>
      </c>
      <c r="O75" s="411">
        <v>0.001248</v>
      </c>
      <c r="P75" s="411">
        <v>0.00175</v>
      </c>
      <c r="Q75" s="411">
        <v>0.001331</v>
      </c>
      <c r="R75" s="412">
        <v>0.000326</v>
      </c>
      <c r="S75" s="412">
        <v>0.001358</v>
      </c>
      <c r="T75" s="412">
        <v>0.001629</v>
      </c>
      <c r="U75" s="412">
        <v>0.00069</v>
      </c>
      <c r="V75" s="412">
        <v>0.001097</v>
      </c>
      <c r="W75" s="412">
        <v>0.000982</v>
      </c>
      <c r="X75" s="412">
        <v>0.001108</v>
      </c>
      <c r="Y75" s="412">
        <v>0.000335</v>
      </c>
      <c r="Z75" s="412">
        <v>0.001066</v>
      </c>
      <c r="AA75" s="412">
        <v>0.001486</v>
      </c>
      <c r="AB75" s="412">
        <v>0.00089</v>
      </c>
      <c r="AC75" s="412">
        <v>0.002107</v>
      </c>
      <c r="AD75" s="412">
        <v>0.000836</v>
      </c>
      <c r="AE75" s="412">
        <v>0.00047</v>
      </c>
      <c r="AF75" s="412">
        <v>0.001042</v>
      </c>
      <c r="AG75" s="412">
        <v>0.001521</v>
      </c>
      <c r="AH75" s="412">
        <v>0.004329</v>
      </c>
      <c r="AI75" s="412">
        <v>0.005474</v>
      </c>
      <c r="AJ75" s="412">
        <v>0.003707</v>
      </c>
      <c r="AK75" s="412">
        <v>0.000567</v>
      </c>
      <c r="AL75" s="412">
        <v>0.000619</v>
      </c>
      <c r="AM75" s="412">
        <v>0.000635</v>
      </c>
      <c r="AN75" s="412">
        <v>0.000909</v>
      </c>
      <c r="AO75" s="412">
        <v>0.001459</v>
      </c>
      <c r="AP75" s="412">
        <v>0.001489</v>
      </c>
      <c r="AQ75" s="412">
        <v>0.002092</v>
      </c>
      <c r="AR75" s="412">
        <v>0.009471</v>
      </c>
      <c r="AS75" s="412">
        <v>0.00085</v>
      </c>
      <c r="AT75" s="412">
        <v>0.000983</v>
      </c>
      <c r="AU75" s="412">
        <v>0.002486</v>
      </c>
      <c r="AV75" s="412">
        <v>0.000395</v>
      </c>
      <c r="AW75" s="412">
        <v>0.004564</v>
      </c>
      <c r="AX75" s="412">
        <v>0.002698</v>
      </c>
      <c r="AY75" s="412">
        <v>0.005299</v>
      </c>
      <c r="AZ75" s="412">
        <v>0.000754</v>
      </c>
      <c r="BA75" s="412">
        <v>0.001986</v>
      </c>
      <c r="BB75" s="412">
        <v>0.006231</v>
      </c>
      <c r="BC75" s="412">
        <v>0.001606</v>
      </c>
      <c r="BD75" s="412">
        <v>0.001551</v>
      </c>
      <c r="BE75" s="412">
        <v>0.004323</v>
      </c>
      <c r="BF75" s="413">
        <v>0.000985</v>
      </c>
      <c r="BG75" s="412">
        <v>0.002816</v>
      </c>
      <c r="BH75" s="413">
        <v>0.000715</v>
      </c>
      <c r="BI75" s="413">
        <v>0.000143</v>
      </c>
      <c r="BJ75" s="413">
        <v>0.000119</v>
      </c>
      <c r="BK75" s="413">
        <v>0.00235</v>
      </c>
      <c r="BL75" s="413">
        <v>0.001084</v>
      </c>
      <c r="BM75" s="413">
        <v>0.000303</v>
      </c>
      <c r="BN75" s="412">
        <v>0.005134</v>
      </c>
      <c r="BO75" s="426">
        <v>0.069283</v>
      </c>
      <c r="BP75" s="413">
        <v>0.001009</v>
      </c>
      <c r="BQ75" s="413">
        <v>0.002338</v>
      </c>
      <c r="BR75" s="413">
        <v>0.001679</v>
      </c>
      <c r="BS75" s="413">
        <v>0.001072</v>
      </c>
      <c r="BT75" s="413">
        <v>0.005471</v>
      </c>
      <c r="BU75" s="412">
        <v>0.004015</v>
      </c>
      <c r="BV75" s="413">
        <v>0.009277</v>
      </c>
      <c r="BW75" s="413">
        <v>0.000756</v>
      </c>
      <c r="BX75" s="413">
        <v>0.004398</v>
      </c>
      <c r="BY75" s="413">
        <v>0.000795</v>
      </c>
      <c r="BZ75" s="413">
        <v>0.001021</v>
      </c>
      <c r="CA75" s="413">
        <v>0.001656</v>
      </c>
      <c r="CB75" s="414">
        <v>0</v>
      </c>
      <c r="CC75" s="414">
        <v>0.001541</v>
      </c>
      <c r="CE75" s="228"/>
    </row>
    <row r="76" spans="1:83" s="217" customFormat="1" ht="45" customHeight="1">
      <c r="A76" s="272">
        <f t="shared" si="0"/>
        <v>65</v>
      </c>
      <c r="B76" s="302" t="s">
        <v>548</v>
      </c>
      <c r="C76" s="215" t="s">
        <v>291</v>
      </c>
      <c r="D76" s="415">
        <v>0.000323</v>
      </c>
      <c r="E76" s="411">
        <v>0.002117</v>
      </c>
      <c r="F76" s="411">
        <v>0.00042</v>
      </c>
      <c r="G76" s="411">
        <v>0.000178</v>
      </c>
      <c r="H76" s="411">
        <v>0.010295</v>
      </c>
      <c r="I76" s="411">
        <v>0.001658</v>
      </c>
      <c r="J76" s="411">
        <v>0.015815</v>
      </c>
      <c r="K76" s="411">
        <v>0.002555</v>
      </c>
      <c r="L76" s="411">
        <v>0.001631</v>
      </c>
      <c r="M76" s="411">
        <v>0.003911</v>
      </c>
      <c r="N76" s="411">
        <v>0.002727</v>
      </c>
      <c r="O76" s="411">
        <v>0.002341</v>
      </c>
      <c r="P76" s="411">
        <v>0.001848</v>
      </c>
      <c r="Q76" s="411">
        <v>0.007008</v>
      </c>
      <c r="R76" s="412">
        <v>0.001747</v>
      </c>
      <c r="S76" s="412">
        <v>0.001523</v>
      </c>
      <c r="T76" s="412">
        <v>0.021068</v>
      </c>
      <c r="U76" s="412">
        <v>0.000781</v>
      </c>
      <c r="V76" s="412">
        <v>0.000375</v>
      </c>
      <c r="W76" s="412">
        <v>0.001614</v>
      </c>
      <c r="X76" s="412">
        <v>0.001528</v>
      </c>
      <c r="Y76" s="412">
        <v>0.003493</v>
      </c>
      <c r="Z76" s="412">
        <v>0.001306</v>
      </c>
      <c r="AA76" s="412">
        <v>0.00185</v>
      </c>
      <c r="AB76" s="412">
        <v>0.000736</v>
      </c>
      <c r="AC76" s="412">
        <v>0.002838</v>
      </c>
      <c r="AD76" s="412">
        <v>0.001363</v>
      </c>
      <c r="AE76" s="412">
        <v>0.001064</v>
      </c>
      <c r="AF76" s="412">
        <v>0.0018</v>
      </c>
      <c r="AG76" s="412">
        <v>0.004984</v>
      </c>
      <c r="AH76" s="412">
        <v>0.000226</v>
      </c>
      <c r="AI76" s="412">
        <v>0.005992</v>
      </c>
      <c r="AJ76" s="412">
        <v>0.004294</v>
      </c>
      <c r="AK76" s="412">
        <v>0.000791</v>
      </c>
      <c r="AL76" s="412">
        <v>0.004376</v>
      </c>
      <c r="AM76" s="412">
        <v>0.003873</v>
      </c>
      <c r="AN76" s="412">
        <v>0.003931</v>
      </c>
      <c r="AO76" s="412">
        <v>0.001788</v>
      </c>
      <c r="AP76" s="412">
        <v>0.000817</v>
      </c>
      <c r="AQ76" s="412">
        <v>0.001951</v>
      </c>
      <c r="AR76" s="412">
        <v>0.002124</v>
      </c>
      <c r="AS76" s="412">
        <v>0.001258</v>
      </c>
      <c r="AT76" s="412">
        <v>0.003511</v>
      </c>
      <c r="AU76" s="412">
        <v>0.002508</v>
      </c>
      <c r="AV76" s="412">
        <v>0.010331</v>
      </c>
      <c r="AW76" s="412">
        <v>0.028888</v>
      </c>
      <c r="AX76" s="412">
        <v>0.009496</v>
      </c>
      <c r="AY76" s="412">
        <v>0.006835</v>
      </c>
      <c r="AZ76" s="412">
        <v>0.000889</v>
      </c>
      <c r="BA76" s="412">
        <v>0.001074</v>
      </c>
      <c r="BB76" s="412">
        <v>0.009195</v>
      </c>
      <c r="BC76" s="412">
        <v>0.001917</v>
      </c>
      <c r="BD76" s="412">
        <v>0.018883</v>
      </c>
      <c r="BE76" s="412">
        <v>0.016916</v>
      </c>
      <c r="BF76" s="413">
        <v>0.006194</v>
      </c>
      <c r="BG76" s="412">
        <v>0.000599</v>
      </c>
      <c r="BH76" s="413">
        <v>0.004834</v>
      </c>
      <c r="BI76" s="413">
        <v>0.002075</v>
      </c>
      <c r="BJ76" s="413">
        <v>0.00062</v>
      </c>
      <c r="BK76" s="413">
        <v>0.004213</v>
      </c>
      <c r="BL76" s="413">
        <v>0.009029</v>
      </c>
      <c r="BM76" s="413">
        <v>0.00031</v>
      </c>
      <c r="BN76" s="412">
        <v>0.009077</v>
      </c>
      <c r="BO76" s="413">
        <v>0.022245</v>
      </c>
      <c r="BP76" s="426">
        <v>0.030239</v>
      </c>
      <c r="BQ76" s="413">
        <v>0.000306</v>
      </c>
      <c r="BR76" s="413">
        <v>0.002945</v>
      </c>
      <c r="BS76" s="413">
        <v>0.001816</v>
      </c>
      <c r="BT76" s="413">
        <v>0.000519</v>
      </c>
      <c r="BU76" s="412">
        <v>0.011936</v>
      </c>
      <c r="BV76" s="413">
        <v>0.012314</v>
      </c>
      <c r="BW76" s="413">
        <v>0.00273</v>
      </c>
      <c r="BX76" s="413">
        <v>0.000275</v>
      </c>
      <c r="BY76" s="413">
        <v>0.001181</v>
      </c>
      <c r="BZ76" s="413">
        <v>0.000336</v>
      </c>
      <c r="CA76" s="413">
        <v>0.001291</v>
      </c>
      <c r="CB76" s="414">
        <v>0</v>
      </c>
      <c r="CC76" s="414">
        <v>0.00331</v>
      </c>
      <c r="CE76" s="228"/>
    </row>
    <row r="77" spans="1:83" s="217" customFormat="1" ht="30" customHeight="1">
      <c r="A77" s="272">
        <f t="shared" si="0"/>
        <v>66</v>
      </c>
      <c r="B77" s="302" t="s">
        <v>549</v>
      </c>
      <c r="C77" s="215" t="s">
        <v>292</v>
      </c>
      <c r="D77" s="415">
        <v>0.001072</v>
      </c>
      <c r="E77" s="411">
        <v>0.001465</v>
      </c>
      <c r="F77" s="411">
        <v>0.000155</v>
      </c>
      <c r="G77" s="411">
        <v>0.003385</v>
      </c>
      <c r="H77" s="411">
        <v>0.004181</v>
      </c>
      <c r="I77" s="411">
        <v>0.001456</v>
      </c>
      <c r="J77" s="411">
        <v>0.001863</v>
      </c>
      <c r="K77" s="411">
        <v>0.001172</v>
      </c>
      <c r="L77" s="411">
        <v>0.004316</v>
      </c>
      <c r="M77" s="411">
        <v>0.003481</v>
      </c>
      <c r="N77" s="411">
        <v>0.003323</v>
      </c>
      <c r="O77" s="411">
        <v>0.00172</v>
      </c>
      <c r="P77" s="411">
        <v>0.002053</v>
      </c>
      <c r="Q77" s="411">
        <v>0.003359</v>
      </c>
      <c r="R77" s="412">
        <v>0.000634</v>
      </c>
      <c r="S77" s="412">
        <v>0.001892</v>
      </c>
      <c r="T77" s="412">
        <v>0.001538</v>
      </c>
      <c r="U77" s="412">
        <v>0.002072</v>
      </c>
      <c r="V77" s="412">
        <v>0.002102</v>
      </c>
      <c r="W77" s="412">
        <v>0.001393</v>
      </c>
      <c r="X77" s="412">
        <v>0.001146</v>
      </c>
      <c r="Y77" s="412">
        <v>0.002156</v>
      </c>
      <c r="Z77" s="412">
        <v>0.002498</v>
      </c>
      <c r="AA77" s="412">
        <v>0.00198</v>
      </c>
      <c r="AB77" s="412">
        <v>0.00108</v>
      </c>
      <c r="AC77" s="412">
        <v>0.003041</v>
      </c>
      <c r="AD77" s="412">
        <v>0.002065</v>
      </c>
      <c r="AE77" s="412">
        <v>0.00194</v>
      </c>
      <c r="AF77" s="412">
        <v>0.001626</v>
      </c>
      <c r="AG77" s="412">
        <v>0.003008</v>
      </c>
      <c r="AH77" s="412">
        <v>0.003086</v>
      </c>
      <c r="AI77" s="412">
        <v>0.003699</v>
      </c>
      <c r="AJ77" s="412">
        <v>0.002899</v>
      </c>
      <c r="AK77" s="412">
        <v>0.000475</v>
      </c>
      <c r="AL77" s="412">
        <v>0.005627</v>
      </c>
      <c r="AM77" s="412">
        <v>0.004046</v>
      </c>
      <c r="AN77" s="412">
        <v>0.002988</v>
      </c>
      <c r="AO77" s="412">
        <v>0.002342</v>
      </c>
      <c r="AP77" s="412">
        <v>0.002641</v>
      </c>
      <c r="AQ77" s="412">
        <v>0.00131</v>
      </c>
      <c r="AR77" s="412">
        <v>0.003153</v>
      </c>
      <c r="AS77" s="412">
        <v>0.003942</v>
      </c>
      <c r="AT77" s="412">
        <v>0.003156</v>
      </c>
      <c r="AU77" s="412">
        <v>0.003956</v>
      </c>
      <c r="AV77" s="412">
        <v>0.004487</v>
      </c>
      <c r="AW77" s="412">
        <v>0.001915</v>
      </c>
      <c r="AX77" s="412">
        <v>0.005513</v>
      </c>
      <c r="AY77" s="412">
        <v>0.005356</v>
      </c>
      <c r="AZ77" s="412">
        <v>0.001524</v>
      </c>
      <c r="BA77" s="412">
        <v>0.001759</v>
      </c>
      <c r="BB77" s="412">
        <v>0.001246</v>
      </c>
      <c r="BC77" s="412">
        <v>0.001253</v>
      </c>
      <c r="BD77" s="412">
        <v>0.003043</v>
      </c>
      <c r="BE77" s="412">
        <v>0.005905</v>
      </c>
      <c r="BF77" s="413">
        <v>0.00464</v>
      </c>
      <c r="BG77" s="412">
        <v>0.007348</v>
      </c>
      <c r="BH77" s="413">
        <v>0.007326</v>
      </c>
      <c r="BI77" s="413">
        <v>0.006636</v>
      </c>
      <c r="BJ77" s="413">
        <v>0.001053</v>
      </c>
      <c r="BK77" s="413">
        <v>0.003047</v>
      </c>
      <c r="BL77" s="413">
        <v>0.004368</v>
      </c>
      <c r="BM77" s="413">
        <v>0.001744</v>
      </c>
      <c r="BN77" s="412">
        <v>0.004879</v>
      </c>
      <c r="BO77" s="413">
        <v>0.005309</v>
      </c>
      <c r="BP77" s="413">
        <v>0.004823</v>
      </c>
      <c r="BQ77" s="426">
        <v>0.003344</v>
      </c>
      <c r="BR77" s="413">
        <v>0.001499</v>
      </c>
      <c r="BS77" s="413">
        <v>0.001566</v>
      </c>
      <c r="BT77" s="413">
        <v>0.001088</v>
      </c>
      <c r="BU77" s="412">
        <v>0.00242</v>
      </c>
      <c r="BV77" s="413">
        <v>0.003961</v>
      </c>
      <c r="BW77" s="413">
        <v>0.002637</v>
      </c>
      <c r="BX77" s="413">
        <v>0.001278</v>
      </c>
      <c r="BY77" s="413">
        <v>0.004874</v>
      </c>
      <c r="BZ77" s="413">
        <v>0.002642</v>
      </c>
      <c r="CA77" s="413">
        <v>0.002633</v>
      </c>
      <c r="CB77" s="414">
        <v>0</v>
      </c>
      <c r="CC77" s="414">
        <v>0.002265</v>
      </c>
      <c r="CE77" s="228"/>
    </row>
    <row r="78" spans="1:83" s="217" customFormat="1" ht="30" customHeight="1">
      <c r="A78" s="272">
        <f aca="true" t="shared" si="1" ref="A78:A88">A77+1</f>
        <v>67</v>
      </c>
      <c r="B78" s="301" t="s">
        <v>550</v>
      </c>
      <c r="C78" s="215" t="s">
        <v>118</v>
      </c>
      <c r="D78" s="415">
        <v>9.8E-05</v>
      </c>
      <c r="E78" s="411">
        <v>0.000825</v>
      </c>
      <c r="F78" s="411">
        <v>0.000389</v>
      </c>
      <c r="G78" s="411">
        <v>0.000136</v>
      </c>
      <c r="H78" s="411">
        <v>0.000562</v>
      </c>
      <c r="I78" s="411">
        <v>0.00026</v>
      </c>
      <c r="J78" s="411">
        <v>0.000122</v>
      </c>
      <c r="K78" s="411">
        <v>0.000732</v>
      </c>
      <c r="L78" s="411">
        <v>0.000386</v>
      </c>
      <c r="M78" s="411">
        <v>0.000492</v>
      </c>
      <c r="N78" s="411">
        <v>0.000297</v>
      </c>
      <c r="O78" s="411">
        <v>0.000229</v>
      </c>
      <c r="P78" s="411">
        <v>0.000543</v>
      </c>
      <c r="Q78" s="411">
        <v>0.000258</v>
      </c>
      <c r="R78" s="412">
        <v>0.000183</v>
      </c>
      <c r="S78" s="412">
        <v>0.001009</v>
      </c>
      <c r="T78" s="412">
        <v>0.00132</v>
      </c>
      <c r="U78" s="412">
        <v>0.000436</v>
      </c>
      <c r="V78" s="412">
        <v>0.000479</v>
      </c>
      <c r="W78" s="412">
        <v>0.000305</v>
      </c>
      <c r="X78" s="412">
        <v>0.000423</v>
      </c>
      <c r="Y78" s="412">
        <v>0.00023</v>
      </c>
      <c r="Z78" s="412">
        <v>0.000811</v>
      </c>
      <c r="AA78" s="412">
        <v>0.000975</v>
      </c>
      <c r="AB78" s="412">
        <v>0.000432</v>
      </c>
      <c r="AC78" s="412">
        <v>0.000749</v>
      </c>
      <c r="AD78" s="412">
        <v>0.000362</v>
      </c>
      <c r="AE78" s="412">
        <v>9.3E-05</v>
      </c>
      <c r="AF78" s="412">
        <v>0.000472</v>
      </c>
      <c r="AG78" s="412">
        <v>0.000413</v>
      </c>
      <c r="AH78" s="412">
        <v>0.000494</v>
      </c>
      <c r="AI78" s="412">
        <v>0.000905</v>
      </c>
      <c r="AJ78" s="412">
        <v>0.000371</v>
      </c>
      <c r="AK78" s="412">
        <v>0.000432</v>
      </c>
      <c r="AL78" s="412">
        <v>0.001368</v>
      </c>
      <c r="AM78" s="412">
        <v>0.001525</v>
      </c>
      <c r="AN78" s="412">
        <v>0.000376</v>
      </c>
      <c r="AO78" s="412">
        <v>0.000367</v>
      </c>
      <c r="AP78" s="412">
        <v>0.000204</v>
      </c>
      <c r="AQ78" s="412">
        <v>0.000368</v>
      </c>
      <c r="AR78" s="412">
        <v>0.00092</v>
      </c>
      <c r="AS78" s="412">
        <v>0.001726</v>
      </c>
      <c r="AT78" s="412">
        <v>0.000663</v>
      </c>
      <c r="AU78" s="412">
        <v>8E-06</v>
      </c>
      <c r="AV78" s="412">
        <v>2.1E-05</v>
      </c>
      <c r="AW78" s="412">
        <v>0.001576</v>
      </c>
      <c r="AX78" s="412">
        <v>0.004066</v>
      </c>
      <c r="AY78" s="412">
        <v>0.000855</v>
      </c>
      <c r="AZ78" s="412">
        <v>0.000392</v>
      </c>
      <c r="BA78" s="412">
        <v>0.00579</v>
      </c>
      <c r="BB78" s="412">
        <v>0.000635</v>
      </c>
      <c r="BC78" s="412">
        <v>0.000141</v>
      </c>
      <c r="BD78" s="412">
        <v>0.005073</v>
      </c>
      <c r="BE78" s="412">
        <v>0.029491</v>
      </c>
      <c r="BF78" s="413">
        <v>0.000508</v>
      </c>
      <c r="BG78" s="412">
        <v>0.001301</v>
      </c>
      <c r="BH78" s="413">
        <v>0.001342</v>
      </c>
      <c r="BI78" s="413">
        <v>0.00047</v>
      </c>
      <c r="BJ78" s="413">
        <v>0</v>
      </c>
      <c r="BK78" s="413">
        <v>0.001906</v>
      </c>
      <c r="BL78" s="413">
        <v>0.002288</v>
      </c>
      <c r="BM78" s="413">
        <v>0.00017</v>
      </c>
      <c r="BN78" s="412">
        <v>0.002187</v>
      </c>
      <c r="BO78" s="413">
        <v>0.000551</v>
      </c>
      <c r="BP78" s="413">
        <v>0.001612</v>
      </c>
      <c r="BQ78" s="413">
        <v>0.000579</v>
      </c>
      <c r="BR78" s="426">
        <v>0.021537</v>
      </c>
      <c r="BS78" s="413">
        <v>0.000497</v>
      </c>
      <c r="BT78" s="413">
        <v>0.000263</v>
      </c>
      <c r="BU78" s="412">
        <v>0.006178</v>
      </c>
      <c r="BV78" s="413">
        <v>0.003881</v>
      </c>
      <c r="BW78" s="413">
        <v>4.6E-05</v>
      </c>
      <c r="BX78" s="413">
        <v>0.00031</v>
      </c>
      <c r="BY78" s="413">
        <v>0.000453</v>
      </c>
      <c r="BZ78" s="413">
        <v>0.002072</v>
      </c>
      <c r="CA78" s="413">
        <v>0.000949</v>
      </c>
      <c r="CB78" s="414">
        <v>0</v>
      </c>
      <c r="CC78" s="414">
        <v>0.001455</v>
      </c>
      <c r="CE78" s="228"/>
    </row>
    <row r="79" spans="1:83" s="217" customFormat="1" ht="30" customHeight="1">
      <c r="A79" s="272">
        <f t="shared" si="1"/>
        <v>68</v>
      </c>
      <c r="B79" s="301" t="s">
        <v>551</v>
      </c>
      <c r="C79" s="215" t="s">
        <v>293</v>
      </c>
      <c r="D79" s="415">
        <v>0.000236</v>
      </c>
      <c r="E79" s="411">
        <v>0.0003</v>
      </c>
      <c r="F79" s="411">
        <v>0.000882</v>
      </c>
      <c r="G79" s="411">
        <v>0.000208</v>
      </c>
      <c r="H79" s="411">
        <v>0.000394</v>
      </c>
      <c r="I79" s="411">
        <v>0.000431</v>
      </c>
      <c r="J79" s="411">
        <v>0.00054</v>
      </c>
      <c r="K79" s="411">
        <v>0.000341</v>
      </c>
      <c r="L79" s="411">
        <v>0.00039</v>
      </c>
      <c r="M79" s="411">
        <v>0.00039</v>
      </c>
      <c r="N79" s="411">
        <v>0.000263</v>
      </c>
      <c r="O79" s="411">
        <v>0.000323</v>
      </c>
      <c r="P79" s="411">
        <v>0.00025</v>
      </c>
      <c r="Q79" s="411">
        <v>0.000594</v>
      </c>
      <c r="R79" s="412">
        <v>5.2E-05</v>
      </c>
      <c r="S79" s="412">
        <v>0.000222</v>
      </c>
      <c r="T79" s="412">
        <v>0.001</v>
      </c>
      <c r="U79" s="412">
        <v>0.00021</v>
      </c>
      <c r="V79" s="412">
        <v>0.000414</v>
      </c>
      <c r="W79" s="412">
        <v>0.000589</v>
      </c>
      <c r="X79" s="412">
        <v>0.000427</v>
      </c>
      <c r="Y79" s="412">
        <v>7.1E-05</v>
      </c>
      <c r="Z79" s="412">
        <v>0.000518</v>
      </c>
      <c r="AA79" s="412">
        <v>0.000623</v>
      </c>
      <c r="AB79" s="412">
        <v>0.000396</v>
      </c>
      <c r="AC79" s="412">
        <v>0.000554</v>
      </c>
      <c r="AD79" s="412">
        <v>0.000272</v>
      </c>
      <c r="AE79" s="412">
        <v>0.000306</v>
      </c>
      <c r="AF79" s="412">
        <v>0.000466</v>
      </c>
      <c r="AG79" s="412">
        <v>0.000719</v>
      </c>
      <c r="AH79" s="412">
        <v>0.000697</v>
      </c>
      <c r="AI79" s="412">
        <v>0.000762</v>
      </c>
      <c r="AJ79" s="412">
        <v>0.000371</v>
      </c>
      <c r="AK79" s="412">
        <v>0.000327</v>
      </c>
      <c r="AL79" s="412">
        <v>0.00027</v>
      </c>
      <c r="AM79" s="412">
        <v>0.000595</v>
      </c>
      <c r="AN79" s="412">
        <v>0.000326</v>
      </c>
      <c r="AO79" s="412">
        <v>0.000371</v>
      </c>
      <c r="AP79" s="412">
        <v>0.000237</v>
      </c>
      <c r="AQ79" s="412">
        <v>0.000634</v>
      </c>
      <c r="AR79" s="412">
        <v>0.003306</v>
      </c>
      <c r="AS79" s="412">
        <v>0.000643</v>
      </c>
      <c r="AT79" s="412">
        <v>0.000375</v>
      </c>
      <c r="AU79" s="412">
        <v>0.000524</v>
      </c>
      <c r="AV79" s="412">
        <v>4E-06</v>
      </c>
      <c r="AW79" s="412">
        <v>0.000517</v>
      </c>
      <c r="AX79" s="412">
        <v>0.001436</v>
      </c>
      <c r="AY79" s="412">
        <v>0.003503</v>
      </c>
      <c r="AZ79" s="412">
        <v>0.000155</v>
      </c>
      <c r="BA79" s="412">
        <v>0.000273</v>
      </c>
      <c r="BB79" s="412">
        <v>0.000441</v>
      </c>
      <c r="BC79" s="412">
        <v>0.000165</v>
      </c>
      <c r="BD79" s="412">
        <v>0.000978</v>
      </c>
      <c r="BE79" s="412">
        <v>0.00148</v>
      </c>
      <c r="BF79" s="413">
        <v>0.000305</v>
      </c>
      <c r="BG79" s="412">
        <v>0.00648</v>
      </c>
      <c r="BH79" s="413">
        <v>0.000741</v>
      </c>
      <c r="BI79" s="413">
        <v>0.000363</v>
      </c>
      <c r="BJ79" s="413">
        <v>0.004312</v>
      </c>
      <c r="BK79" s="413">
        <v>0.000399</v>
      </c>
      <c r="BL79" s="413">
        <v>0.003932</v>
      </c>
      <c r="BM79" s="413">
        <v>0.00075</v>
      </c>
      <c r="BN79" s="412">
        <v>0.00101</v>
      </c>
      <c r="BO79" s="413">
        <v>0.001172</v>
      </c>
      <c r="BP79" s="413">
        <v>0.000165</v>
      </c>
      <c r="BQ79" s="413">
        <v>0.002298</v>
      </c>
      <c r="BR79" s="413">
        <v>0.000526</v>
      </c>
      <c r="BS79" s="426">
        <v>0.084274</v>
      </c>
      <c r="BT79" s="413">
        <v>0.056589</v>
      </c>
      <c r="BU79" s="412">
        <v>0.000602</v>
      </c>
      <c r="BV79" s="413">
        <v>0.000603</v>
      </c>
      <c r="BW79" s="413">
        <v>3.2E-05</v>
      </c>
      <c r="BX79" s="413">
        <v>0.002453</v>
      </c>
      <c r="BY79" s="413">
        <v>0.002244</v>
      </c>
      <c r="BZ79" s="413">
        <v>0.000106</v>
      </c>
      <c r="CA79" s="413">
        <v>0.000371</v>
      </c>
      <c r="CB79" s="414">
        <v>0</v>
      </c>
      <c r="CC79" s="414">
        <v>0.002752</v>
      </c>
      <c r="CE79" s="228"/>
    </row>
    <row r="80" spans="1:83" s="217" customFormat="1" ht="30" customHeight="1">
      <c r="A80" s="272">
        <f t="shared" si="1"/>
        <v>69</v>
      </c>
      <c r="B80" s="301" t="s">
        <v>552</v>
      </c>
      <c r="C80" s="215" t="s">
        <v>232</v>
      </c>
      <c r="D80" s="415">
        <v>0</v>
      </c>
      <c r="E80" s="411">
        <v>0</v>
      </c>
      <c r="F80" s="411">
        <v>0</v>
      </c>
      <c r="G80" s="411">
        <v>0</v>
      </c>
      <c r="H80" s="411">
        <v>0</v>
      </c>
      <c r="I80" s="411">
        <v>0</v>
      </c>
      <c r="J80" s="411">
        <v>0</v>
      </c>
      <c r="K80" s="411">
        <v>0</v>
      </c>
      <c r="L80" s="411">
        <v>0</v>
      </c>
      <c r="M80" s="411">
        <v>0</v>
      </c>
      <c r="N80" s="411">
        <v>0</v>
      </c>
      <c r="O80" s="411">
        <v>0</v>
      </c>
      <c r="P80" s="411">
        <v>0</v>
      </c>
      <c r="Q80" s="411">
        <v>0</v>
      </c>
      <c r="R80" s="412">
        <v>0</v>
      </c>
      <c r="S80" s="412">
        <v>0</v>
      </c>
      <c r="T80" s="412">
        <v>0</v>
      </c>
      <c r="U80" s="412">
        <v>0</v>
      </c>
      <c r="V80" s="412">
        <v>0</v>
      </c>
      <c r="W80" s="412">
        <v>0</v>
      </c>
      <c r="X80" s="412">
        <v>0</v>
      </c>
      <c r="Y80" s="412">
        <v>0</v>
      </c>
      <c r="Z80" s="412">
        <v>0</v>
      </c>
      <c r="AA80" s="412">
        <v>0</v>
      </c>
      <c r="AB80" s="412">
        <v>0</v>
      </c>
      <c r="AC80" s="412">
        <v>0</v>
      </c>
      <c r="AD80" s="412">
        <v>0</v>
      </c>
      <c r="AE80" s="412">
        <v>0</v>
      </c>
      <c r="AF80" s="412">
        <v>0</v>
      </c>
      <c r="AG80" s="412">
        <v>0</v>
      </c>
      <c r="AH80" s="412">
        <v>0</v>
      </c>
      <c r="AI80" s="412">
        <v>0</v>
      </c>
      <c r="AJ80" s="412">
        <v>0</v>
      </c>
      <c r="AK80" s="412">
        <v>0</v>
      </c>
      <c r="AL80" s="412">
        <v>0</v>
      </c>
      <c r="AM80" s="412">
        <v>0</v>
      </c>
      <c r="AN80" s="412">
        <v>0</v>
      </c>
      <c r="AO80" s="412">
        <v>0</v>
      </c>
      <c r="AP80" s="412">
        <v>0</v>
      </c>
      <c r="AQ80" s="412">
        <v>0</v>
      </c>
      <c r="AR80" s="412">
        <v>0</v>
      </c>
      <c r="AS80" s="412">
        <v>0</v>
      </c>
      <c r="AT80" s="412">
        <v>0</v>
      </c>
      <c r="AU80" s="412">
        <v>0</v>
      </c>
      <c r="AV80" s="412">
        <v>0</v>
      </c>
      <c r="AW80" s="412">
        <v>0</v>
      </c>
      <c r="AX80" s="412">
        <v>0</v>
      </c>
      <c r="AY80" s="412">
        <v>0</v>
      </c>
      <c r="AZ80" s="412">
        <v>0</v>
      </c>
      <c r="BA80" s="412">
        <v>0</v>
      </c>
      <c r="BB80" s="412">
        <v>0</v>
      </c>
      <c r="BC80" s="412">
        <v>0</v>
      </c>
      <c r="BD80" s="412">
        <v>0</v>
      </c>
      <c r="BE80" s="412">
        <v>0</v>
      </c>
      <c r="BF80" s="413">
        <v>0</v>
      </c>
      <c r="BG80" s="412">
        <v>0</v>
      </c>
      <c r="BH80" s="413">
        <v>0</v>
      </c>
      <c r="BI80" s="413">
        <v>0</v>
      </c>
      <c r="BJ80" s="413">
        <v>0</v>
      </c>
      <c r="BK80" s="413">
        <v>0</v>
      </c>
      <c r="BL80" s="413">
        <v>0</v>
      </c>
      <c r="BM80" s="413">
        <v>0</v>
      </c>
      <c r="BN80" s="412">
        <v>0</v>
      </c>
      <c r="BO80" s="413">
        <v>0</v>
      </c>
      <c r="BP80" s="413">
        <v>0</v>
      </c>
      <c r="BQ80" s="413">
        <v>0</v>
      </c>
      <c r="BR80" s="413">
        <v>0</v>
      </c>
      <c r="BS80" s="413">
        <v>0</v>
      </c>
      <c r="BT80" s="426">
        <v>0</v>
      </c>
      <c r="BU80" s="412">
        <v>0</v>
      </c>
      <c r="BV80" s="413">
        <v>0</v>
      </c>
      <c r="BW80" s="413">
        <v>0</v>
      </c>
      <c r="BX80" s="413">
        <v>0</v>
      </c>
      <c r="BY80" s="413">
        <v>0</v>
      </c>
      <c r="BZ80" s="413">
        <v>0</v>
      </c>
      <c r="CA80" s="413">
        <v>0</v>
      </c>
      <c r="CB80" s="414">
        <v>0</v>
      </c>
      <c r="CC80" s="414">
        <v>0</v>
      </c>
      <c r="CE80" s="228"/>
    </row>
    <row r="81" spans="1:83" s="217" customFormat="1" ht="30" customHeight="1">
      <c r="A81" s="272">
        <f t="shared" si="1"/>
        <v>70</v>
      </c>
      <c r="B81" s="301" t="s">
        <v>553</v>
      </c>
      <c r="C81" s="215" t="s">
        <v>119</v>
      </c>
      <c r="D81" s="415">
        <v>7E-06</v>
      </c>
      <c r="E81" s="411">
        <v>5.2E-05</v>
      </c>
      <c r="F81" s="411">
        <v>1.1E-05</v>
      </c>
      <c r="G81" s="411">
        <v>3E-06</v>
      </c>
      <c r="H81" s="411">
        <v>3.1E-05</v>
      </c>
      <c r="I81" s="411">
        <v>6.3E-05</v>
      </c>
      <c r="J81" s="411">
        <v>7E-06</v>
      </c>
      <c r="K81" s="411">
        <v>1.8E-05</v>
      </c>
      <c r="L81" s="411">
        <v>6E-06</v>
      </c>
      <c r="M81" s="411">
        <v>1.3E-05</v>
      </c>
      <c r="N81" s="411">
        <v>4E-06</v>
      </c>
      <c r="O81" s="411">
        <v>1.5E-05</v>
      </c>
      <c r="P81" s="411">
        <v>7.4E-05</v>
      </c>
      <c r="Q81" s="411">
        <v>0.000469</v>
      </c>
      <c r="R81" s="412">
        <v>5E-06</v>
      </c>
      <c r="S81" s="412">
        <v>0.000143</v>
      </c>
      <c r="T81" s="412">
        <v>0.000499</v>
      </c>
      <c r="U81" s="412">
        <v>4E-06</v>
      </c>
      <c r="V81" s="412">
        <v>0</v>
      </c>
      <c r="W81" s="412">
        <v>0</v>
      </c>
      <c r="X81" s="412">
        <v>2.7E-05</v>
      </c>
      <c r="Y81" s="412">
        <v>3E-06</v>
      </c>
      <c r="Z81" s="412">
        <v>6E-06</v>
      </c>
      <c r="AA81" s="412">
        <v>9E-06</v>
      </c>
      <c r="AB81" s="412">
        <v>0</v>
      </c>
      <c r="AC81" s="412">
        <v>0.00043</v>
      </c>
      <c r="AD81" s="412">
        <v>3.8E-05</v>
      </c>
      <c r="AE81" s="412">
        <v>2E-06</v>
      </c>
      <c r="AF81" s="412">
        <v>5E-06</v>
      </c>
      <c r="AG81" s="412">
        <v>6E-06</v>
      </c>
      <c r="AH81" s="412">
        <v>1E-06</v>
      </c>
      <c r="AI81" s="412">
        <v>0</v>
      </c>
      <c r="AJ81" s="412">
        <v>1.3E-05</v>
      </c>
      <c r="AK81" s="412">
        <v>2.4E-05</v>
      </c>
      <c r="AL81" s="412">
        <v>5.7E-05</v>
      </c>
      <c r="AM81" s="412">
        <v>3.6E-05</v>
      </c>
      <c r="AN81" s="412">
        <v>3.5E-05</v>
      </c>
      <c r="AO81" s="412">
        <v>2.1E-05</v>
      </c>
      <c r="AP81" s="412">
        <v>0.000168</v>
      </c>
      <c r="AQ81" s="412">
        <v>6E-05</v>
      </c>
      <c r="AR81" s="412">
        <v>0.000429</v>
      </c>
      <c r="AS81" s="412">
        <v>0.000402</v>
      </c>
      <c r="AT81" s="412">
        <v>1.1E-05</v>
      </c>
      <c r="AU81" s="412">
        <v>0.003543</v>
      </c>
      <c r="AV81" s="412">
        <v>0.002655</v>
      </c>
      <c r="AW81" s="412">
        <v>1.6E-05</v>
      </c>
      <c r="AX81" s="412">
        <v>0.000225</v>
      </c>
      <c r="AY81" s="412">
        <v>0.000465</v>
      </c>
      <c r="AZ81" s="412">
        <v>4.2E-05</v>
      </c>
      <c r="BA81" s="412">
        <v>0</v>
      </c>
      <c r="BB81" s="412">
        <v>0</v>
      </c>
      <c r="BC81" s="412">
        <v>4.9E-05</v>
      </c>
      <c r="BD81" s="412">
        <v>5E-06</v>
      </c>
      <c r="BE81" s="412">
        <v>0.000305</v>
      </c>
      <c r="BF81" s="413">
        <v>2E-06</v>
      </c>
      <c r="BG81" s="412">
        <v>6.7E-05</v>
      </c>
      <c r="BH81" s="413">
        <v>0.00043</v>
      </c>
      <c r="BI81" s="413">
        <v>2E-06</v>
      </c>
      <c r="BJ81" s="413">
        <v>0</v>
      </c>
      <c r="BK81" s="413">
        <v>0.00031</v>
      </c>
      <c r="BL81" s="413">
        <v>0.000447</v>
      </c>
      <c r="BM81" s="413">
        <v>0.00016</v>
      </c>
      <c r="BN81" s="412">
        <v>6E-06</v>
      </c>
      <c r="BO81" s="413">
        <v>4.1E-05</v>
      </c>
      <c r="BP81" s="413">
        <v>4E-05</v>
      </c>
      <c r="BQ81" s="413">
        <v>7.4E-05</v>
      </c>
      <c r="BR81" s="413">
        <v>0.000354</v>
      </c>
      <c r="BS81" s="413">
        <v>3E-06</v>
      </c>
      <c r="BT81" s="413">
        <v>7.1E-05</v>
      </c>
      <c r="BU81" s="424">
        <v>0.072152</v>
      </c>
      <c r="BV81" s="413">
        <v>0.021131</v>
      </c>
      <c r="BW81" s="413">
        <v>1E-06</v>
      </c>
      <c r="BX81" s="413">
        <v>0.00314</v>
      </c>
      <c r="BY81" s="413">
        <v>0.00027</v>
      </c>
      <c r="BZ81" s="413">
        <v>1E-06</v>
      </c>
      <c r="CA81" s="413">
        <v>0.000376</v>
      </c>
      <c r="CB81" s="414">
        <v>0</v>
      </c>
      <c r="CC81" s="414">
        <v>0.000324</v>
      </c>
      <c r="CE81" s="228"/>
    </row>
    <row r="82" spans="1:83" s="217" customFormat="1" ht="30" customHeight="1">
      <c r="A82" s="272">
        <f t="shared" si="1"/>
        <v>71</v>
      </c>
      <c r="B82" s="301" t="s">
        <v>554</v>
      </c>
      <c r="C82" s="215" t="s">
        <v>120</v>
      </c>
      <c r="D82" s="415">
        <v>1.7E-05</v>
      </c>
      <c r="E82" s="411">
        <v>0.000102</v>
      </c>
      <c r="F82" s="411">
        <v>4E-06</v>
      </c>
      <c r="G82" s="411">
        <v>6.3E-05</v>
      </c>
      <c r="H82" s="411">
        <v>9E-05</v>
      </c>
      <c r="I82" s="411">
        <v>2.9E-05</v>
      </c>
      <c r="J82" s="411">
        <v>2.4E-05</v>
      </c>
      <c r="K82" s="411">
        <v>3.5E-05</v>
      </c>
      <c r="L82" s="411">
        <v>5.1E-05</v>
      </c>
      <c r="M82" s="411">
        <v>6.2E-05</v>
      </c>
      <c r="N82" s="411">
        <v>5.5E-05</v>
      </c>
      <c r="O82" s="411">
        <v>3.1E-05</v>
      </c>
      <c r="P82" s="411">
        <v>5.6E-05</v>
      </c>
      <c r="Q82" s="411">
        <v>0.000468</v>
      </c>
      <c r="R82" s="412">
        <v>8E-06</v>
      </c>
      <c r="S82" s="412">
        <v>5.3E-05</v>
      </c>
      <c r="T82" s="412">
        <v>2E-06</v>
      </c>
      <c r="U82" s="412">
        <v>3.7E-05</v>
      </c>
      <c r="V82" s="412">
        <v>3.3E-05</v>
      </c>
      <c r="W82" s="412">
        <v>1.4E-05</v>
      </c>
      <c r="X82" s="412">
        <v>3.3E-05</v>
      </c>
      <c r="Y82" s="412">
        <v>0</v>
      </c>
      <c r="Z82" s="412">
        <v>4.3E-05</v>
      </c>
      <c r="AA82" s="412">
        <v>3.3E-05</v>
      </c>
      <c r="AB82" s="412">
        <v>1.9E-05</v>
      </c>
      <c r="AC82" s="412">
        <v>1.8E-05</v>
      </c>
      <c r="AD82" s="412">
        <v>4.8E-05</v>
      </c>
      <c r="AE82" s="412">
        <v>0</v>
      </c>
      <c r="AF82" s="412">
        <v>6E-06</v>
      </c>
      <c r="AG82" s="412">
        <v>6.7E-05</v>
      </c>
      <c r="AH82" s="412">
        <v>8.2E-05</v>
      </c>
      <c r="AI82" s="412">
        <v>3.2E-05</v>
      </c>
      <c r="AJ82" s="412">
        <v>1.2E-05</v>
      </c>
      <c r="AK82" s="412">
        <v>1.4E-05</v>
      </c>
      <c r="AL82" s="412">
        <v>1.5E-05</v>
      </c>
      <c r="AM82" s="412">
        <v>1.6E-05</v>
      </c>
      <c r="AN82" s="412">
        <v>1.4E-05</v>
      </c>
      <c r="AO82" s="412">
        <v>7E-06</v>
      </c>
      <c r="AP82" s="412">
        <v>8.2E-05</v>
      </c>
      <c r="AQ82" s="412">
        <v>4E-06</v>
      </c>
      <c r="AR82" s="412">
        <v>0.000164</v>
      </c>
      <c r="AS82" s="412">
        <v>1.1E-05</v>
      </c>
      <c r="AT82" s="412">
        <v>9.5E-05</v>
      </c>
      <c r="AU82" s="412">
        <v>0</v>
      </c>
      <c r="AV82" s="412">
        <v>1.4E-05</v>
      </c>
      <c r="AW82" s="412">
        <v>6E-06</v>
      </c>
      <c r="AX82" s="412">
        <v>0</v>
      </c>
      <c r="AY82" s="412">
        <v>9E-05</v>
      </c>
      <c r="AZ82" s="412">
        <v>2E-05</v>
      </c>
      <c r="BA82" s="412">
        <v>3.7E-05</v>
      </c>
      <c r="BB82" s="412">
        <v>1.7E-05</v>
      </c>
      <c r="BC82" s="412">
        <v>9E-06</v>
      </c>
      <c r="BD82" s="412">
        <v>0.000105</v>
      </c>
      <c r="BE82" s="412">
        <v>0.000799</v>
      </c>
      <c r="BF82" s="413">
        <v>2.7E-05</v>
      </c>
      <c r="BG82" s="412">
        <v>0.000157</v>
      </c>
      <c r="BH82" s="413">
        <v>0.000125</v>
      </c>
      <c r="BI82" s="413">
        <v>1E-06</v>
      </c>
      <c r="BJ82" s="413">
        <v>0</v>
      </c>
      <c r="BK82" s="413">
        <v>0.000241</v>
      </c>
      <c r="BL82" s="413">
        <v>8E-06</v>
      </c>
      <c r="BM82" s="413">
        <v>7.2E-05</v>
      </c>
      <c r="BN82" s="412">
        <v>2.2E-05</v>
      </c>
      <c r="BO82" s="413">
        <v>2E-06</v>
      </c>
      <c r="BP82" s="413">
        <v>0</v>
      </c>
      <c r="BQ82" s="413">
        <v>9.1E-05</v>
      </c>
      <c r="BR82" s="413">
        <v>7E-05</v>
      </c>
      <c r="BS82" s="413">
        <v>5.7E-05</v>
      </c>
      <c r="BT82" s="413">
        <v>0.000119</v>
      </c>
      <c r="BU82" s="412">
        <v>0.001033</v>
      </c>
      <c r="BV82" s="426">
        <v>0.005766</v>
      </c>
      <c r="BW82" s="413">
        <v>5.5E-05</v>
      </c>
      <c r="BX82" s="413">
        <v>0.000212</v>
      </c>
      <c r="BY82" s="413">
        <v>4E-06</v>
      </c>
      <c r="BZ82" s="413">
        <v>0</v>
      </c>
      <c r="CA82" s="413">
        <v>0.00017</v>
      </c>
      <c r="CB82" s="414">
        <v>0</v>
      </c>
      <c r="CC82" s="414">
        <v>4.8E-05</v>
      </c>
      <c r="CE82" s="228"/>
    </row>
    <row r="83" spans="1:83" s="217" customFormat="1" ht="30" customHeight="1">
      <c r="A83" s="272">
        <f t="shared" si="1"/>
        <v>72</v>
      </c>
      <c r="B83" s="301" t="s">
        <v>555</v>
      </c>
      <c r="C83" s="215" t="s">
        <v>121</v>
      </c>
      <c r="D83" s="415">
        <v>0</v>
      </c>
      <c r="E83" s="411">
        <v>0</v>
      </c>
      <c r="F83" s="411">
        <v>0</v>
      </c>
      <c r="G83" s="411">
        <v>0</v>
      </c>
      <c r="H83" s="411">
        <v>0</v>
      </c>
      <c r="I83" s="411">
        <v>0</v>
      </c>
      <c r="J83" s="411">
        <v>0</v>
      </c>
      <c r="K83" s="411">
        <v>0</v>
      </c>
      <c r="L83" s="411">
        <v>0</v>
      </c>
      <c r="M83" s="411">
        <v>0</v>
      </c>
      <c r="N83" s="411">
        <v>0</v>
      </c>
      <c r="O83" s="411">
        <v>0</v>
      </c>
      <c r="P83" s="411">
        <v>0</v>
      </c>
      <c r="Q83" s="411">
        <v>0</v>
      </c>
      <c r="R83" s="412">
        <v>0</v>
      </c>
      <c r="S83" s="412">
        <v>0</v>
      </c>
      <c r="T83" s="412">
        <v>0</v>
      </c>
      <c r="U83" s="412">
        <v>0</v>
      </c>
      <c r="V83" s="412">
        <v>0</v>
      </c>
      <c r="W83" s="412">
        <v>0</v>
      </c>
      <c r="X83" s="412">
        <v>0</v>
      </c>
      <c r="Y83" s="412">
        <v>0</v>
      </c>
      <c r="Z83" s="412">
        <v>0</v>
      </c>
      <c r="AA83" s="412">
        <v>0</v>
      </c>
      <c r="AB83" s="412">
        <v>0</v>
      </c>
      <c r="AC83" s="412">
        <v>0</v>
      </c>
      <c r="AD83" s="412">
        <v>0</v>
      </c>
      <c r="AE83" s="412">
        <v>0</v>
      </c>
      <c r="AF83" s="412">
        <v>0</v>
      </c>
      <c r="AG83" s="412">
        <v>0</v>
      </c>
      <c r="AH83" s="412">
        <v>0</v>
      </c>
      <c r="AI83" s="412">
        <v>0</v>
      </c>
      <c r="AJ83" s="412">
        <v>0</v>
      </c>
      <c r="AK83" s="412">
        <v>0</v>
      </c>
      <c r="AL83" s="412">
        <v>0</v>
      </c>
      <c r="AM83" s="412">
        <v>0</v>
      </c>
      <c r="AN83" s="412">
        <v>0</v>
      </c>
      <c r="AO83" s="412">
        <v>0</v>
      </c>
      <c r="AP83" s="412">
        <v>0</v>
      </c>
      <c r="AQ83" s="412">
        <v>0</v>
      </c>
      <c r="AR83" s="412">
        <v>0</v>
      </c>
      <c r="AS83" s="412">
        <v>0</v>
      </c>
      <c r="AT83" s="412">
        <v>0</v>
      </c>
      <c r="AU83" s="412">
        <v>0</v>
      </c>
      <c r="AV83" s="412">
        <v>0</v>
      </c>
      <c r="AW83" s="412">
        <v>0</v>
      </c>
      <c r="AX83" s="412">
        <v>0</v>
      </c>
      <c r="AY83" s="412">
        <v>0</v>
      </c>
      <c r="AZ83" s="412">
        <v>0</v>
      </c>
      <c r="BA83" s="412">
        <v>0</v>
      </c>
      <c r="BB83" s="412">
        <v>0</v>
      </c>
      <c r="BC83" s="412">
        <v>0</v>
      </c>
      <c r="BD83" s="412">
        <v>0</v>
      </c>
      <c r="BE83" s="412">
        <v>0</v>
      </c>
      <c r="BF83" s="413">
        <v>0</v>
      </c>
      <c r="BG83" s="412">
        <v>0</v>
      </c>
      <c r="BH83" s="413">
        <v>0</v>
      </c>
      <c r="BI83" s="413">
        <v>0</v>
      </c>
      <c r="BJ83" s="413">
        <v>0</v>
      </c>
      <c r="BK83" s="413">
        <v>0</v>
      </c>
      <c r="BL83" s="413">
        <v>0</v>
      </c>
      <c r="BM83" s="413">
        <v>0</v>
      </c>
      <c r="BN83" s="412">
        <v>0</v>
      </c>
      <c r="BO83" s="413">
        <v>0</v>
      </c>
      <c r="BP83" s="413">
        <v>0</v>
      </c>
      <c r="BQ83" s="413">
        <v>0</v>
      </c>
      <c r="BR83" s="413">
        <v>0</v>
      </c>
      <c r="BS83" s="413">
        <v>0</v>
      </c>
      <c r="BT83" s="413">
        <v>0</v>
      </c>
      <c r="BU83" s="412">
        <v>0</v>
      </c>
      <c r="BV83" s="413">
        <v>0</v>
      </c>
      <c r="BW83" s="426">
        <v>0.232054</v>
      </c>
      <c r="BX83" s="413">
        <v>0.00027</v>
      </c>
      <c r="BY83" s="413">
        <v>0</v>
      </c>
      <c r="BZ83" s="413">
        <v>0</v>
      </c>
      <c r="CA83" s="413">
        <v>0</v>
      </c>
      <c r="CB83" s="414">
        <v>0</v>
      </c>
      <c r="CC83" s="414">
        <v>0.000264</v>
      </c>
      <c r="CE83" s="228"/>
    </row>
    <row r="84" spans="1:83" s="217" customFormat="1" ht="30" customHeight="1">
      <c r="A84" s="272">
        <f t="shared" si="1"/>
        <v>73</v>
      </c>
      <c r="B84" s="301" t="s">
        <v>556</v>
      </c>
      <c r="C84" s="215" t="s">
        <v>122</v>
      </c>
      <c r="D84" s="415">
        <v>1.6E-05</v>
      </c>
      <c r="E84" s="411">
        <v>7.5E-05</v>
      </c>
      <c r="F84" s="411">
        <v>0</v>
      </c>
      <c r="G84" s="411">
        <v>0.000438</v>
      </c>
      <c r="H84" s="411">
        <v>9.6E-05</v>
      </c>
      <c r="I84" s="411">
        <v>8.7E-05</v>
      </c>
      <c r="J84" s="411">
        <v>1E-05</v>
      </c>
      <c r="K84" s="411">
        <v>0.000176</v>
      </c>
      <c r="L84" s="411">
        <v>4.1E-05</v>
      </c>
      <c r="M84" s="411">
        <v>1.3E-05</v>
      </c>
      <c r="N84" s="411">
        <v>8.3E-05</v>
      </c>
      <c r="O84" s="411">
        <v>8.1E-05</v>
      </c>
      <c r="P84" s="411">
        <v>9.2E-05</v>
      </c>
      <c r="Q84" s="411">
        <v>0.000178</v>
      </c>
      <c r="R84" s="412">
        <v>1.7E-05</v>
      </c>
      <c r="S84" s="412">
        <v>8.3E-05</v>
      </c>
      <c r="T84" s="412">
        <v>3.8E-05</v>
      </c>
      <c r="U84" s="412">
        <v>9.5E-05</v>
      </c>
      <c r="V84" s="412">
        <v>0.000124</v>
      </c>
      <c r="W84" s="412">
        <v>6.1E-05</v>
      </c>
      <c r="X84" s="412">
        <v>0.000103</v>
      </c>
      <c r="Y84" s="412">
        <v>4.5E-05</v>
      </c>
      <c r="Z84" s="412">
        <v>8E-05</v>
      </c>
      <c r="AA84" s="412">
        <v>0.000109</v>
      </c>
      <c r="AB84" s="412">
        <v>5.4E-05</v>
      </c>
      <c r="AC84" s="412">
        <v>0.000285</v>
      </c>
      <c r="AD84" s="412">
        <v>5.8E-05</v>
      </c>
      <c r="AE84" s="412">
        <v>2.3E-05</v>
      </c>
      <c r="AF84" s="412">
        <v>4.2E-05</v>
      </c>
      <c r="AG84" s="412">
        <v>0.000134</v>
      </c>
      <c r="AH84" s="412">
        <v>0.000101</v>
      </c>
      <c r="AI84" s="412">
        <v>0.000243</v>
      </c>
      <c r="AJ84" s="412">
        <v>9.3E-05</v>
      </c>
      <c r="AK84" s="412">
        <v>7E-05</v>
      </c>
      <c r="AL84" s="412">
        <v>0.000237</v>
      </c>
      <c r="AM84" s="412">
        <v>9E-05</v>
      </c>
      <c r="AN84" s="412">
        <v>9.4E-05</v>
      </c>
      <c r="AO84" s="412">
        <v>4.1E-05</v>
      </c>
      <c r="AP84" s="412">
        <v>5.4E-05</v>
      </c>
      <c r="AQ84" s="412">
        <v>1.8E-05</v>
      </c>
      <c r="AR84" s="412">
        <v>0.000929</v>
      </c>
      <c r="AS84" s="412">
        <v>0.00034</v>
      </c>
      <c r="AT84" s="412">
        <v>5.5E-05</v>
      </c>
      <c r="AU84" s="412">
        <v>0.001059</v>
      </c>
      <c r="AV84" s="412">
        <v>7E-06</v>
      </c>
      <c r="AW84" s="412">
        <v>5.1E-05</v>
      </c>
      <c r="AX84" s="412">
        <v>0.000255</v>
      </c>
      <c r="AY84" s="412">
        <v>4.7E-05</v>
      </c>
      <c r="AZ84" s="412">
        <v>5.4E-05</v>
      </c>
      <c r="BA84" s="412">
        <v>0</v>
      </c>
      <c r="BB84" s="412">
        <v>9.9E-05</v>
      </c>
      <c r="BC84" s="412">
        <v>7.5E-05</v>
      </c>
      <c r="BD84" s="412">
        <v>0.000288</v>
      </c>
      <c r="BE84" s="412">
        <v>0.000381</v>
      </c>
      <c r="BF84" s="413">
        <v>8.4E-05</v>
      </c>
      <c r="BG84" s="412">
        <v>0.00011</v>
      </c>
      <c r="BH84" s="413">
        <v>3.8E-05</v>
      </c>
      <c r="BI84" s="413">
        <v>1.4E-05</v>
      </c>
      <c r="BJ84" s="413">
        <v>0</v>
      </c>
      <c r="BK84" s="413">
        <v>0.000216</v>
      </c>
      <c r="BL84" s="413">
        <v>0.000314</v>
      </c>
      <c r="BM84" s="413">
        <v>0.001155</v>
      </c>
      <c r="BN84" s="412">
        <v>6E-05</v>
      </c>
      <c r="BO84" s="413">
        <v>3.7E-05</v>
      </c>
      <c r="BP84" s="413">
        <v>8.8E-05</v>
      </c>
      <c r="BQ84" s="413">
        <v>0.000442</v>
      </c>
      <c r="BR84" s="413">
        <v>0.000263</v>
      </c>
      <c r="BS84" s="413">
        <v>0.000127</v>
      </c>
      <c r="BT84" s="413">
        <v>0.00031</v>
      </c>
      <c r="BU84" s="412">
        <v>0.002056</v>
      </c>
      <c r="BV84" s="413">
        <v>0.000264</v>
      </c>
      <c r="BW84" s="413">
        <v>0.000111</v>
      </c>
      <c r="BX84" s="426">
        <v>0.152307</v>
      </c>
      <c r="BY84" s="413">
        <v>0.000104</v>
      </c>
      <c r="BZ84" s="413">
        <v>0.000148</v>
      </c>
      <c r="CA84" s="413">
        <v>0.000795</v>
      </c>
      <c r="CB84" s="414">
        <v>0</v>
      </c>
      <c r="CC84" s="414">
        <v>0.000755</v>
      </c>
      <c r="CE84" s="228"/>
    </row>
    <row r="85" spans="1:83" s="217" customFormat="1" ht="30" customHeight="1">
      <c r="A85" s="272">
        <f t="shared" si="1"/>
        <v>74</v>
      </c>
      <c r="B85" s="301" t="s">
        <v>557</v>
      </c>
      <c r="C85" s="215" t="s">
        <v>294</v>
      </c>
      <c r="D85" s="415">
        <v>0.000297</v>
      </c>
      <c r="E85" s="411">
        <v>1E-06</v>
      </c>
      <c r="F85" s="411">
        <v>0.000168</v>
      </c>
      <c r="G85" s="411">
        <v>0</v>
      </c>
      <c r="H85" s="411">
        <v>0.000191</v>
      </c>
      <c r="I85" s="411">
        <v>3.1E-05</v>
      </c>
      <c r="J85" s="411">
        <v>4E-05</v>
      </c>
      <c r="K85" s="411">
        <v>6.8E-05</v>
      </c>
      <c r="L85" s="411">
        <v>8.2E-05</v>
      </c>
      <c r="M85" s="411">
        <v>5E-05</v>
      </c>
      <c r="N85" s="411">
        <v>0.000134</v>
      </c>
      <c r="O85" s="411">
        <v>3.7E-05</v>
      </c>
      <c r="P85" s="411">
        <v>0.001315</v>
      </c>
      <c r="Q85" s="411">
        <v>0.000255</v>
      </c>
      <c r="R85" s="412">
        <v>1.3E-05</v>
      </c>
      <c r="S85" s="412">
        <v>3.4E-05</v>
      </c>
      <c r="T85" s="412">
        <v>0.000111</v>
      </c>
      <c r="U85" s="412">
        <v>3.7E-05</v>
      </c>
      <c r="V85" s="412">
        <v>0.000668</v>
      </c>
      <c r="W85" s="412">
        <v>2.4E-05</v>
      </c>
      <c r="X85" s="412">
        <v>1.9E-05</v>
      </c>
      <c r="Y85" s="412">
        <v>2.2E-05</v>
      </c>
      <c r="Z85" s="412">
        <v>2E-05</v>
      </c>
      <c r="AA85" s="412">
        <v>2.6E-05</v>
      </c>
      <c r="AB85" s="412">
        <v>1.6E-05</v>
      </c>
      <c r="AC85" s="412">
        <v>3.3E-05</v>
      </c>
      <c r="AD85" s="412">
        <v>2.3E-05</v>
      </c>
      <c r="AE85" s="412">
        <v>5E-06</v>
      </c>
      <c r="AF85" s="412">
        <v>2E-05</v>
      </c>
      <c r="AG85" s="412">
        <v>0.000845</v>
      </c>
      <c r="AH85" s="412">
        <v>0.00019</v>
      </c>
      <c r="AI85" s="412">
        <v>0.000122</v>
      </c>
      <c r="AJ85" s="412">
        <v>6E-06</v>
      </c>
      <c r="AK85" s="412">
        <v>5.1E-05</v>
      </c>
      <c r="AL85" s="412">
        <v>2.4E-05</v>
      </c>
      <c r="AM85" s="412">
        <v>0.000136</v>
      </c>
      <c r="AN85" s="412">
        <v>0.000124</v>
      </c>
      <c r="AO85" s="412">
        <v>6.7E-05</v>
      </c>
      <c r="AP85" s="412">
        <v>3.2E-05</v>
      </c>
      <c r="AQ85" s="412">
        <v>1.5E-05</v>
      </c>
      <c r="AR85" s="412">
        <v>0.000337</v>
      </c>
      <c r="AS85" s="412">
        <v>2.3E-05</v>
      </c>
      <c r="AT85" s="412">
        <v>2.9E-05</v>
      </c>
      <c r="AU85" s="412">
        <v>0</v>
      </c>
      <c r="AV85" s="412">
        <v>0.001502</v>
      </c>
      <c r="AW85" s="412">
        <v>0.000264</v>
      </c>
      <c r="AX85" s="412">
        <v>8.4E-05</v>
      </c>
      <c r="AY85" s="412">
        <v>6.9E-05</v>
      </c>
      <c r="AZ85" s="412">
        <v>9E-06</v>
      </c>
      <c r="BA85" s="412">
        <v>0.001014</v>
      </c>
      <c r="BB85" s="412">
        <v>0.000118</v>
      </c>
      <c r="BC85" s="412">
        <v>6.3E-05</v>
      </c>
      <c r="BD85" s="412">
        <v>0.001539</v>
      </c>
      <c r="BE85" s="412">
        <v>0.000263</v>
      </c>
      <c r="BF85" s="413">
        <v>1.6E-05</v>
      </c>
      <c r="BG85" s="412">
        <v>0.000113</v>
      </c>
      <c r="BH85" s="413">
        <v>5.1E-05</v>
      </c>
      <c r="BI85" s="413">
        <v>2.2E-05</v>
      </c>
      <c r="BJ85" s="413">
        <v>0</v>
      </c>
      <c r="BK85" s="413">
        <v>6.7E-05</v>
      </c>
      <c r="BL85" s="413">
        <v>0.000123</v>
      </c>
      <c r="BM85" s="413">
        <v>8.4E-05</v>
      </c>
      <c r="BN85" s="412">
        <v>3.9E-05</v>
      </c>
      <c r="BO85" s="413">
        <v>7.6E-05</v>
      </c>
      <c r="BP85" s="413">
        <v>3E-05</v>
      </c>
      <c r="BQ85" s="413">
        <v>4.1E-05</v>
      </c>
      <c r="BR85" s="413">
        <v>9.5E-05</v>
      </c>
      <c r="BS85" s="413">
        <v>0.000101</v>
      </c>
      <c r="BT85" s="413">
        <v>0</v>
      </c>
      <c r="BU85" s="412">
        <v>7.5E-05</v>
      </c>
      <c r="BV85" s="413">
        <v>8E-05</v>
      </c>
      <c r="BW85" s="413">
        <v>1.6E-05</v>
      </c>
      <c r="BX85" s="413">
        <v>5.9E-05</v>
      </c>
      <c r="BY85" s="426">
        <v>7.1E-05</v>
      </c>
      <c r="BZ85" s="413">
        <v>5E-06</v>
      </c>
      <c r="CA85" s="413">
        <v>6.4E-05</v>
      </c>
      <c r="CB85" s="414">
        <v>0</v>
      </c>
      <c r="CC85" s="414">
        <v>0.000144</v>
      </c>
      <c r="CE85" s="228"/>
    </row>
    <row r="86" spans="1:83" s="217" customFormat="1" ht="30" customHeight="1">
      <c r="A86" s="272">
        <f t="shared" si="1"/>
        <v>75</v>
      </c>
      <c r="B86" s="301" t="s">
        <v>558</v>
      </c>
      <c r="C86" s="215" t="s">
        <v>123</v>
      </c>
      <c r="D86" s="415">
        <v>0.000119</v>
      </c>
      <c r="E86" s="411">
        <v>0.000153</v>
      </c>
      <c r="F86" s="411">
        <v>0.000152</v>
      </c>
      <c r="G86" s="411">
        <v>0.000107</v>
      </c>
      <c r="H86" s="411">
        <v>0.003001</v>
      </c>
      <c r="I86" s="411">
        <v>0.001017</v>
      </c>
      <c r="J86" s="411">
        <v>0.000163</v>
      </c>
      <c r="K86" s="411">
        <v>0.002788</v>
      </c>
      <c r="L86" s="411">
        <v>0.001745</v>
      </c>
      <c r="M86" s="411">
        <v>0.003512</v>
      </c>
      <c r="N86" s="411">
        <v>0.00286</v>
      </c>
      <c r="O86" s="411">
        <v>0.000728</v>
      </c>
      <c r="P86" s="411">
        <v>0.000576</v>
      </c>
      <c r="Q86" s="411">
        <v>0.001726</v>
      </c>
      <c r="R86" s="412">
        <v>0.00494</v>
      </c>
      <c r="S86" s="412">
        <v>0.000973</v>
      </c>
      <c r="T86" s="412">
        <v>0.000462</v>
      </c>
      <c r="U86" s="412">
        <v>0.00167</v>
      </c>
      <c r="V86" s="412">
        <v>0.002179</v>
      </c>
      <c r="W86" s="412">
        <v>0.00015</v>
      </c>
      <c r="X86" s="412">
        <v>0.000541</v>
      </c>
      <c r="Y86" s="412">
        <v>0.000155</v>
      </c>
      <c r="Z86" s="412">
        <v>0.001484</v>
      </c>
      <c r="AA86" s="412">
        <v>0.002848</v>
      </c>
      <c r="AB86" s="412">
        <v>0.000675</v>
      </c>
      <c r="AC86" s="412">
        <v>0.000679</v>
      </c>
      <c r="AD86" s="412">
        <v>0.002785</v>
      </c>
      <c r="AE86" s="412">
        <v>0.000695</v>
      </c>
      <c r="AF86" s="412">
        <v>0.001008</v>
      </c>
      <c r="AG86" s="412">
        <v>0.000518</v>
      </c>
      <c r="AH86" s="412">
        <v>0.000528</v>
      </c>
      <c r="AI86" s="412">
        <v>0.002739</v>
      </c>
      <c r="AJ86" s="412">
        <v>0.000306</v>
      </c>
      <c r="AK86" s="412">
        <v>0.000395</v>
      </c>
      <c r="AL86" s="412">
        <v>0.000812</v>
      </c>
      <c r="AM86" s="412">
        <v>0.012522</v>
      </c>
      <c r="AN86" s="412">
        <v>0.011578</v>
      </c>
      <c r="AO86" s="412">
        <v>0.000719</v>
      </c>
      <c r="AP86" s="412">
        <v>0.000474</v>
      </c>
      <c r="AQ86" s="412">
        <v>0.000423</v>
      </c>
      <c r="AR86" s="412">
        <v>0.001436</v>
      </c>
      <c r="AS86" s="412">
        <v>0.00037</v>
      </c>
      <c r="AT86" s="412">
        <v>0.000253</v>
      </c>
      <c r="AU86" s="412">
        <v>0.00204</v>
      </c>
      <c r="AV86" s="412">
        <v>0.000442</v>
      </c>
      <c r="AW86" s="412">
        <v>0.006288</v>
      </c>
      <c r="AX86" s="412">
        <v>0.009547</v>
      </c>
      <c r="AY86" s="412">
        <v>0.007395</v>
      </c>
      <c r="AZ86" s="412">
        <v>0.000638</v>
      </c>
      <c r="BA86" s="412">
        <v>0.00091</v>
      </c>
      <c r="BB86" s="412">
        <v>0.000552</v>
      </c>
      <c r="BC86" s="412">
        <v>0.000291</v>
      </c>
      <c r="BD86" s="412">
        <v>0.002099</v>
      </c>
      <c r="BE86" s="412">
        <v>0.014611</v>
      </c>
      <c r="BF86" s="413">
        <v>0.000603</v>
      </c>
      <c r="BG86" s="412">
        <v>0.000505</v>
      </c>
      <c r="BH86" s="413">
        <v>0.00013</v>
      </c>
      <c r="BI86" s="413">
        <v>0.000754</v>
      </c>
      <c r="BJ86" s="413">
        <v>0</v>
      </c>
      <c r="BK86" s="413">
        <v>0.004517</v>
      </c>
      <c r="BL86" s="413">
        <v>0.001083</v>
      </c>
      <c r="BM86" s="413">
        <v>0.000345</v>
      </c>
      <c r="BN86" s="412">
        <v>0.000923</v>
      </c>
      <c r="BO86" s="413">
        <v>0.000679</v>
      </c>
      <c r="BP86" s="413">
        <v>0.000192</v>
      </c>
      <c r="BQ86" s="413">
        <v>0.000288</v>
      </c>
      <c r="BR86" s="413">
        <v>0.00037</v>
      </c>
      <c r="BS86" s="413">
        <v>0.000458</v>
      </c>
      <c r="BT86" s="413">
        <v>0.000399</v>
      </c>
      <c r="BU86" s="412">
        <v>0.002539</v>
      </c>
      <c r="BV86" s="413">
        <v>0.004788</v>
      </c>
      <c r="BW86" s="413">
        <v>9.4E-05</v>
      </c>
      <c r="BX86" s="413">
        <v>0.001067</v>
      </c>
      <c r="BY86" s="413">
        <v>0.001178</v>
      </c>
      <c r="BZ86" s="426">
        <v>0.03757</v>
      </c>
      <c r="CA86" s="413">
        <v>0.00471</v>
      </c>
      <c r="CB86" s="414">
        <v>0</v>
      </c>
      <c r="CC86" s="414">
        <v>0.002472</v>
      </c>
      <c r="CE86" s="228"/>
    </row>
    <row r="87" spans="1:83" s="217" customFormat="1" ht="30" customHeight="1">
      <c r="A87" s="272">
        <f t="shared" si="1"/>
        <v>76</v>
      </c>
      <c r="B87" s="301" t="s">
        <v>559</v>
      </c>
      <c r="C87" s="215" t="s">
        <v>295</v>
      </c>
      <c r="D87" s="415">
        <v>9.2E-05</v>
      </c>
      <c r="E87" s="411">
        <v>0.000779</v>
      </c>
      <c r="F87" s="411">
        <v>0.000776</v>
      </c>
      <c r="G87" s="411">
        <v>0.004194</v>
      </c>
      <c r="H87" s="411">
        <v>0.001286</v>
      </c>
      <c r="I87" s="411">
        <v>0.000819</v>
      </c>
      <c r="J87" s="411">
        <v>0.000111</v>
      </c>
      <c r="K87" s="411">
        <v>0.002508</v>
      </c>
      <c r="L87" s="411">
        <v>0.001851</v>
      </c>
      <c r="M87" s="411">
        <v>0.001781</v>
      </c>
      <c r="N87" s="411">
        <v>0.001275</v>
      </c>
      <c r="O87" s="411">
        <v>0.001017</v>
      </c>
      <c r="P87" s="411">
        <v>0.001018</v>
      </c>
      <c r="Q87" s="411">
        <v>0.002823</v>
      </c>
      <c r="R87" s="412">
        <v>0.000374</v>
      </c>
      <c r="S87" s="412">
        <v>0.000752</v>
      </c>
      <c r="T87" s="412">
        <v>0.000852</v>
      </c>
      <c r="U87" s="412">
        <v>0.000775</v>
      </c>
      <c r="V87" s="412">
        <v>0.001708</v>
      </c>
      <c r="W87" s="412">
        <v>0.001067</v>
      </c>
      <c r="X87" s="412">
        <v>0.001521</v>
      </c>
      <c r="Y87" s="412">
        <v>0.000794</v>
      </c>
      <c r="Z87" s="412">
        <v>0.000778</v>
      </c>
      <c r="AA87" s="412">
        <v>0.00096</v>
      </c>
      <c r="AB87" s="412">
        <v>0.000371</v>
      </c>
      <c r="AC87" s="412">
        <v>0.001157</v>
      </c>
      <c r="AD87" s="412">
        <v>0.000987</v>
      </c>
      <c r="AE87" s="412">
        <v>0.000948</v>
      </c>
      <c r="AF87" s="412">
        <v>0.001206</v>
      </c>
      <c r="AG87" s="412">
        <v>0.00019</v>
      </c>
      <c r="AH87" s="412">
        <v>0.00101</v>
      </c>
      <c r="AI87" s="412">
        <v>0.002897</v>
      </c>
      <c r="AJ87" s="412">
        <v>0.001398</v>
      </c>
      <c r="AK87" s="412">
        <v>0.000455</v>
      </c>
      <c r="AL87" s="412">
        <v>0.000738</v>
      </c>
      <c r="AM87" s="412">
        <v>0.001059</v>
      </c>
      <c r="AN87" s="412">
        <v>0.000292</v>
      </c>
      <c r="AO87" s="412">
        <v>0.000249</v>
      </c>
      <c r="AP87" s="412">
        <v>0.00014</v>
      </c>
      <c r="AQ87" s="412">
        <v>0.000615</v>
      </c>
      <c r="AR87" s="412">
        <v>0.009012</v>
      </c>
      <c r="AS87" s="412">
        <v>0.004964</v>
      </c>
      <c r="AT87" s="412">
        <v>0.001377</v>
      </c>
      <c r="AU87" s="412">
        <v>0.002719</v>
      </c>
      <c r="AV87" s="412">
        <v>0.007689</v>
      </c>
      <c r="AW87" s="412">
        <v>0.000744</v>
      </c>
      <c r="AX87" s="412">
        <v>0.000845</v>
      </c>
      <c r="AY87" s="412">
        <v>0.000779</v>
      </c>
      <c r="AZ87" s="412">
        <v>0.00015</v>
      </c>
      <c r="BA87" s="412">
        <v>0</v>
      </c>
      <c r="BB87" s="412">
        <v>0.00259</v>
      </c>
      <c r="BC87" s="412">
        <v>0.000568</v>
      </c>
      <c r="BD87" s="412">
        <v>0.000849</v>
      </c>
      <c r="BE87" s="412">
        <v>0.001155</v>
      </c>
      <c r="BF87" s="413">
        <v>0.000963</v>
      </c>
      <c r="BG87" s="412">
        <v>0.002249</v>
      </c>
      <c r="BH87" s="413">
        <v>0.000562</v>
      </c>
      <c r="BI87" s="413">
        <v>0.000638</v>
      </c>
      <c r="BJ87" s="413">
        <v>0.006795</v>
      </c>
      <c r="BK87" s="413">
        <v>0.000653</v>
      </c>
      <c r="BL87" s="413">
        <v>0.000121</v>
      </c>
      <c r="BM87" s="413">
        <v>0.000811</v>
      </c>
      <c r="BN87" s="412">
        <v>0.000683</v>
      </c>
      <c r="BO87" s="413">
        <v>0.000717</v>
      </c>
      <c r="BP87" s="413">
        <v>0.000501</v>
      </c>
      <c r="BQ87" s="413">
        <v>0.000156</v>
      </c>
      <c r="BR87" s="413">
        <v>0.000446</v>
      </c>
      <c r="BS87" s="413">
        <v>0.003997</v>
      </c>
      <c r="BT87" s="413">
        <v>0.000981</v>
      </c>
      <c r="BU87" s="412">
        <v>0.00392</v>
      </c>
      <c r="BV87" s="413">
        <v>0.001818</v>
      </c>
      <c r="BW87" s="413">
        <v>0.00021</v>
      </c>
      <c r="BX87" s="413">
        <v>0.002402</v>
      </c>
      <c r="BY87" s="413">
        <v>1.9E-05</v>
      </c>
      <c r="BZ87" s="413">
        <v>0.000792</v>
      </c>
      <c r="CA87" s="426">
        <v>0.010839</v>
      </c>
      <c r="CB87" s="414">
        <v>0.014128</v>
      </c>
      <c r="CC87" s="414">
        <v>0.000954</v>
      </c>
      <c r="CE87" s="228"/>
    </row>
    <row r="88" spans="1:83" s="217" customFormat="1" ht="30" customHeight="1" thickBot="1">
      <c r="A88" s="273">
        <f t="shared" si="1"/>
        <v>77</v>
      </c>
      <c r="B88" s="303" t="s">
        <v>560</v>
      </c>
      <c r="C88" s="274" t="s">
        <v>234</v>
      </c>
      <c r="D88" s="415">
        <v>0</v>
      </c>
      <c r="E88" s="411">
        <v>0</v>
      </c>
      <c r="F88" s="411">
        <v>0</v>
      </c>
      <c r="G88" s="411">
        <v>0</v>
      </c>
      <c r="H88" s="411">
        <v>0</v>
      </c>
      <c r="I88" s="411">
        <v>0</v>
      </c>
      <c r="J88" s="411">
        <v>0</v>
      </c>
      <c r="K88" s="411">
        <v>0</v>
      </c>
      <c r="L88" s="411">
        <v>0</v>
      </c>
      <c r="M88" s="411">
        <v>0</v>
      </c>
      <c r="N88" s="411">
        <v>0</v>
      </c>
      <c r="O88" s="411">
        <v>0</v>
      </c>
      <c r="P88" s="411">
        <v>0</v>
      </c>
      <c r="Q88" s="411">
        <v>0</v>
      </c>
      <c r="R88" s="412">
        <v>0</v>
      </c>
      <c r="S88" s="427">
        <v>0</v>
      </c>
      <c r="T88" s="412">
        <v>0</v>
      </c>
      <c r="U88" s="427">
        <v>0</v>
      </c>
      <c r="V88" s="412">
        <v>0</v>
      </c>
      <c r="W88" s="427">
        <v>0</v>
      </c>
      <c r="X88" s="412">
        <v>0</v>
      </c>
      <c r="Y88" s="412">
        <v>0</v>
      </c>
      <c r="Z88" s="427">
        <v>0</v>
      </c>
      <c r="AA88" s="412">
        <v>0</v>
      </c>
      <c r="AB88" s="427">
        <v>0</v>
      </c>
      <c r="AC88" s="412">
        <v>0</v>
      </c>
      <c r="AD88" s="427">
        <v>0</v>
      </c>
      <c r="AE88" s="412">
        <v>0</v>
      </c>
      <c r="AF88" s="412">
        <v>0</v>
      </c>
      <c r="AG88" s="427">
        <v>0</v>
      </c>
      <c r="AH88" s="412">
        <v>0</v>
      </c>
      <c r="AI88" s="427">
        <v>0</v>
      </c>
      <c r="AJ88" s="412">
        <v>0</v>
      </c>
      <c r="AK88" s="427">
        <v>0</v>
      </c>
      <c r="AL88" s="412">
        <v>0</v>
      </c>
      <c r="AM88" s="412">
        <v>0</v>
      </c>
      <c r="AN88" s="427">
        <v>0</v>
      </c>
      <c r="AO88" s="412">
        <v>0</v>
      </c>
      <c r="AP88" s="427">
        <v>0</v>
      </c>
      <c r="AQ88" s="412">
        <v>0</v>
      </c>
      <c r="AR88" s="427">
        <v>0</v>
      </c>
      <c r="AS88" s="412">
        <v>0</v>
      </c>
      <c r="AT88" s="412">
        <v>0</v>
      </c>
      <c r="AU88" s="427">
        <v>0</v>
      </c>
      <c r="AV88" s="412">
        <v>0</v>
      </c>
      <c r="AW88" s="427">
        <v>0</v>
      </c>
      <c r="AX88" s="412">
        <v>0</v>
      </c>
      <c r="AY88" s="427">
        <v>0</v>
      </c>
      <c r="AZ88" s="412">
        <v>0</v>
      </c>
      <c r="BA88" s="412">
        <v>0</v>
      </c>
      <c r="BB88" s="427">
        <v>0</v>
      </c>
      <c r="BC88" s="412">
        <v>0</v>
      </c>
      <c r="BD88" s="427">
        <v>0</v>
      </c>
      <c r="BE88" s="412">
        <v>0</v>
      </c>
      <c r="BF88" s="413">
        <v>0</v>
      </c>
      <c r="BG88" s="412">
        <v>0</v>
      </c>
      <c r="BH88" s="413">
        <v>0</v>
      </c>
      <c r="BI88" s="413">
        <v>0</v>
      </c>
      <c r="BJ88" s="413">
        <v>0</v>
      </c>
      <c r="BK88" s="413">
        <v>0</v>
      </c>
      <c r="BL88" s="413">
        <v>0</v>
      </c>
      <c r="BM88" s="413">
        <v>0</v>
      </c>
      <c r="BN88" s="412">
        <v>0</v>
      </c>
      <c r="BO88" s="413">
        <v>0</v>
      </c>
      <c r="BP88" s="413">
        <v>0</v>
      </c>
      <c r="BQ88" s="413">
        <v>0</v>
      </c>
      <c r="BR88" s="413">
        <v>0</v>
      </c>
      <c r="BS88" s="413">
        <v>0</v>
      </c>
      <c r="BT88" s="413">
        <v>0</v>
      </c>
      <c r="BU88" s="412">
        <v>0</v>
      </c>
      <c r="BV88" s="413">
        <v>0</v>
      </c>
      <c r="BW88" s="413">
        <v>0</v>
      </c>
      <c r="BX88" s="413">
        <v>0</v>
      </c>
      <c r="BY88" s="413">
        <v>0</v>
      </c>
      <c r="BZ88" s="413">
        <v>0</v>
      </c>
      <c r="CA88" s="413">
        <v>0</v>
      </c>
      <c r="CB88" s="428">
        <v>0</v>
      </c>
      <c r="CC88" s="414">
        <v>0</v>
      </c>
      <c r="CE88" s="228"/>
    </row>
    <row r="89" spans="1:81" s="219" customFormat="1" ht="30" customHeight="1" thickBot="1">
      <c r="A89" s="275">
        <v>78</v>
      </c>
      <c r="B89" s="483" t="s">
        <v>561</v>
      </c>
      <c r="C89" s="484"/>
      <c r="D89" s="429">
        <v>0.482264</v>
      </c>
      <c r="E89" s="430">
        <v>0.448958</v>
      </c>
      <c r="F89" s="430">
        <v>0.409212</v>
      </c>
      <c r="G89" s="430">
        <v>0.294501</v>
      </c>
      <c r="H89" s="430">
        <v>0.399619</v>
      </c>
      <c r="I89" s="430">
        <v>0.647361</v>
      </c>
      <c r="J89" s="430">
        <v>0.553084</v>
      </c>
      <c r="K89" s="430">
        <v>0.292377</v>
      </c>
      <c r="L89" s="430">
        <v>0.326459</v>
      </c>
      <c r="M89" s="430">
        <v>0.343351</v>
      </c>
      <c r="N89" s="430">
        <v>0.417651</v>
      </c>
      <c r="O89" s="430">
        <v>0.565343</v>
      </c>
      <c r="P89" s="430">
        <v>0.450528</v>
      </c>
      <c r="Q89" s="430">
        <v>0.492355</v>
      </c>
      <c r="R89" s="430">
        <v>0.16482</v>
      </c>
      <c r="S89" s="430">
        <v>0.402233</v>
      </c>
      <c r="T89" s="430">
        <v>0.45302</v>
      </c>
      <c r="U89" s="430">
        <v>0.430321</v>
      </c>
      <c r="V89" s="430">
        <v>0.538472</v>
      </c>
      <c r="W89" s="430">
        <v>0.556858</v>
      </c>
      <c r="X89" s="430">
        <v>0.457506</v>
      </c>
      <c r="Y89" s="430">
        <v>0.372355</v>
      </c>
      <c r="Z89" s="430">
        <v>0.448818</v>
      </c>
      <c r="AA89" s="430">
        <v>0.444843</v>
      </c>
      <c r="AB89" s="430">
        <v>0.501294</v>
      </c>
      <c r="AC89" s="430">
        <v>0.477247</v>
      </c>
      <c r="AD89" s="430">
        <v>0.494384</v>
      </c>
      <c r="AE89" s="430">
        <v>0.497908</v>
      </c>
      <c r="AF89" s="430">
        <v>0.443829</v>
      </c>
      <c r="AG89" s="430">
        <v>0.422623</v>
      </c>
      <c r="AH89" s="430">
        <v>0.291825</v>
      </c>
      <c r="AI89" s="430">
        <v>0.53839</v>
      </c>
      <c r="AJ89" s="430">
        <v>0.300644</v>
      </c>
      <c r="AK89" s="430">
        <v>0.546076</v>
      </c>
      <c r="AL89" s="430">
        <v>0.258864</v>
      </c>
      <c r="AM89" s="430">
        <v>0.382009</v>
      </c>
      <c r="AN89" s="430">
        <v>0.2973</v>
      </c>
      <c r="AO89" s="430">
        <v>0.451425</v>
      </c>
      <c r="AP89" s="430">
        <v>0.516492</v>
      </c>
      <c r="AQ89" s="430">
        <v>0.399769</v>
      </c>
      <c r="AR89" s="430">
        <v>0.428908</v>
      </c>
      <c r="AS89" s="430">
        <v>0.459042</v>
      </c>
      <c r="AT89" s="430">
        <v>0.382288</v>
      </c>
      <c r="AU89" s="430">
        <v>0.42588</v>
      </c>
      <c r="AV89" s="430">
        <v>0.605435</v>
      </c>
      <c r="AW89" s="430">
        <v>0.402019</v>
      </c>
      <c r="AX89" s="430">
        <v>0.321921</v>
      </c>
      <c r="AY89" s="430">
        <v>0.379579</v>
      </c>
      <c r="AZ89" s="430">
        <v>0.281014</v>
      </c>
      <c r="BA89" s="430">
        <v>0.448731</v>
      </c>
      <c r="BB89" s="430">
        <v>0.570225</v>
      </c>
      <c r="BC89" s="430">
        <v>0.368584</v>
      </c>
      <c r="BD89" s="430">
        <v>0.312839</v>
      </c>
      <c r="BE89" s="430">
        <v>0.480764</v>
      </c>
      <c r="BF89" s="431">
        <v>0.430512</v>
      </c>
      <c r="BG89" s="430">
        <v>0.394484</v>
      </c>
      <c r="BH89" s="431">
        <v>0.53239</v>
      </c>
      <c r="BI89" s="431">
        <v>0.321898</v>
      </c>
      <c r="BJ89" s="431">
        <v>0.171547</v>
      </c>
      <c r="BK89" s="431">
        <v>0.293291</v>
      </c>
      <c r="BL89" s="431">
        <v>0.345988</v>
      </c>
      <c r="BM89" s="431">
        <v>0.597076</v>
      </c>
      <c r="BN89" s="430">
        <v>0.366552</v>
      </c>
      <c r="BO89" s="431">
        <v>0.439038</v>
      </c>
      <c r="BP89" s="431">
        <v>0.364981</v>
      </c>
      <c r="BQ89" s="431">
        <v>0.215128</v>
      </c>
      <c r="BR89" s="431">
        <v>0.159743</v>
      </c>
      <c r="BS89" s="431">
        <v>0.287208</v>
      </c>
      <c r="BT89" s="431">
        <v>0.232487</v>
      </c>
      <c r="BU89" s="430">
        <v>0.333577</v>
      </c>
      <c r="BV89" s="431">
        <v>0.446243</v>
      </c>
      <c r="BW89" s="431">
        <v>0.49729</v>
      </c>
      <c r="BX89" s="431">
        <v>0.404539</v>
      </c>
      <c r="BY89" s="431">
        <v>0.383592</v>
      </c>
      <c r="BZ89" s="431">
        <v>0.215509</v>
      </c>
      <c r="CA89" s="431">
        <v>0.280816</v>
      </c>
      <c r="CB89" s="432">
        <v>0.129759</v>
      </c>
      <c r="CC89" s="433">
        <v>0.416497</v>
      </c>
    </row>
    <row r="90" spans="2:9" s="225" customFormat="1" ht="12.75">
      <c r="B90" s="227"/>
      <c r="I90" s="224"/>
    </row>
    <row r="91" spans="2:9" s="225" customFormat="1" ht="12.75">
      <c r="B91" s="227"/>
      <c r="I91" s="224"/>
    </row>
    <row r="92" spans="2:9" s="225" customFormat="1" ht="12.75">
      <c r="B92" s="227"/>
      <c r="I92" s="224"/>
    </row>
    <row r="93" spans="2:9" s="225" customFormat="1" ht="12.75">
      <c r="B93" s="227"/>
      <c r="I93" s="224"/>
    </row>
    <row r="94" spans="2:9" s="225" customFormat="1" ht="12.75">
      <c r="B94" s="227"/>
      <c r="I94" s="224"/>
    </row>
    <row r="95" spans="2:9" s="225" customFormat="1" ht="12.75">
      <c r="B95" s="227"/>
      <c r="I95" s="224"/>
    </row>
    <row r="96" spans="2:9" s="225" customFormat="1" ht="12.75">
      <c r="B96" s="227"/>
      <c r="I96" s="224"/>
    </row>
    <row r="97" spans="2:9" s="225" customFormat="1" ht="12.75">
      <c r="B97" s="227"/>
      <c r="I97" s="224"/>
    </row>
    <row r="98" spans="2:9" s="225" customFormat="1" ht="12.75">
      <c r="B98" s="227"/>
      <c r="I98" s="224"/>
    </row>
    <row r="99" spans="2:9" s="225" customFormat="1" ht="12.75">
      <c r="B99" s="227"/>
      <c r="I99" s="224"/>
    </row>
    <row r="100" spans="2:9" s="225" customFormat="1" ht="12.75">
      <c r="B100" s="227"/>
      <c r="I100" s="224"/>
    </row>
    <row r="101" spans="2:9" s="225" customFormat="1" ht="12.75">
      <c r="B101" s="227"/>
      <c r="I101" s="224"/>
    </row>
  </sheetData>
  <sheetProtection/>
  <mergeCells count="14">
    <mergeCell ref="A5:A10"/>
    <mergeCell ref="B5:C7"/>
    <mergeCell ref="D5:J6"/>
    <mergeCell ref="K5:Q6"/>
    <mergeCell ref="B89:C89"/>
    <mergeCell ref="BA5:BG6"/>
    <mergeCell ref="BH5:BN6"/>
    <mergeCell ref="BO5:BU6"/>
    <mergeCell ref="BV5:CC6"/>
    <mergeCell ref="R5:X6"/>
    <mergeCell ref="Y5:AE6"/>
    <mergeCell ref="AF5:AL6"/>
    <mergeCell ref="AM5:AS6"/>
    <mergeCell ref="AT5:AZ6"/>
  </mergeCells>
  <printOptions/>
  <pageMargins left="0.7086614173228347" right="0.1968503937007874" top="0.6692913385826772" bottom="0.35433070866141736" header="0.2755905511811024" footer="0.2755905511811024"/>
  <pageSetup firstPageNumber="141" useFirstPageNumber="1" horizontalDpi="600" verticalDpi="600" orientation="portrait" paperSize="9" scale="50" r:id="rId2"/>
  <headerFooter>
    <oddHeader xml:space="preserve">&amp;L&amp;"Arial CE,Pogrubiony"
TABLICA 4.  WSPÓŁCZYNNIKI BEZPOŚREDNIEJ PRODUKTOCHŁONNOŚCI W 2010 R.
                     DIRECT PRODUCT INPUT COEFFICIENT IN 2010&amp;"Arial CE,Standardowy"
&amp;C&amp;"Times New Roman,Pogrubiona"&amp;12&amp;P&amp;R&amp;"Times New Roman,Normalny"&amp;17     </oddHeader>
  </headerFooter>
  <colBreaks count="4" manualBreakCount="4">
    <brk id="10" max="65535" man="1"/>
    <brk id="24" max="65535" man="1"/>
    <brk id="38" max="65535" man="1"/>
    <brk id="5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E101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4.37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0" width="14.375" style="0" customWidth="1"/>
    <col min="81" max="93" width="15.75390625" style="0" customWidth="1"/>
    <col min="97" max="97" width="8.00390625" style="0" customWidth="1"/>
    <col min="98" max="98" width="45.75390625" style="0" customWidth="1"/>
  </cols>
  <sheetData>
    <row r="1" spans="1:80" s="199" customFormat="1" ht="15.75">
      <c r="A1" s="200" t="s">
        <v>579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</row>
    <row r="2" spans="1:80" s="206" customFormat="1" ht="15">
      <c r="A2" s="203" t="s">
        <v>315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</row>
    <row r="3" spans="1:80" ht="6.7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0" ht="6.7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1" s="3" customFormat="1" ht="30" customHeight="1">
      <c r="A5" s="485" t="s">
        <v>1</v>
      </c>
      <c r="B5" s="488" t="s">
        <v>2</v>
      </c>
      <c r="C5" s="489"/>
      <c r="D5" s="465" t="s">
        <v>478</v>
      </c>
      <c r="E5" s="466"/>
      <c r="F5" s="466"/>
      <c r="G5" s="466"/>
      <c r="H5" s="466"/>
      <c r="I5" s="466"/>
      <c r="J5" s="467"/>
      <c r="K5" s="465" t="s">
        <v>478</v>
      </c>
      <c r="L5" s="466"/>
      <c r="M5" s="466"/>
      <c r="N5" s="466"/>
      <c r="O5" s="466"/>
      <c r="P5" s="466"/>
      <c r="Q5" s="467"/>
      <c r="R5" s="465" t="s">
        <v>478</v>
      </c>
      <c r="S5" s="466"/>
      <c r="T5" s="466"/>
      <c r="U5" s="466"/>
      <c r="V5" s="466"/>
      <c r="W5" s="466"/>
      <c r="X5" s="467"/>
      <c r="Y5" s="465" t="s">
        <v>478</v>
      </c>
      <c r="Z5" s="466"/>
      <c r="AA5" s="466"/>
      <c r="AB5" s="466"/>
      <c r="AC5" s="466"/>
      <c r="AD5" s="466"/>
      <c r="AE5" s="467"/>
      <c r="AF5" s="465" t="s">
        <v>478</v>
      </c>
      <c r="AG5" s="466"/>
      <c r="AH5" s="466"/>
      <c r="AI5" s="466"/>
      <c r="AJ5" s="466"/>
      <c r="AK5" s="466"/>
      <c r="AL5" s="467"/>
      <c r="AM5" s="465" t="s">
        <v>478</v>
      </c>
      <c r="AN5" s="466"/>
      <c r="AO5" s="466"/>
      <c r="AP5" s="466"/>
      <c r="AQ5" s="466"/>
      <c r="AR5" s="466"/>
      <c r="AS5" s="467"/>
      <c r="AT5" s="465" t="s">
        <v>478</v>
      </c>
      <c r="AU5" s="466"/>
      <c r="AV5" s="466"/>
      <c r="AW5" s="466"/>
      <c r="AX5" s="466"/>
      <c r="AY5" s="466"/>
      <c r="AZ5" s="467"/>
      <c r="BA5" s="465" t="s">
        <v>478</v>
      </c>
      <c r="BB5" s="466"/>
      <c r="BC5" s="466"/>
      <c r="BD5" s="466"/>
      <c r="BE5" s="466"/>
      <c r="BF5" s="466"/>
      <c r="BG5" s="467"/>
      <c r="BH5" s="465" t="s">
        <v>478</v>
      </c>
      <c r="BI5" s="466"/>
      <c r="BJ5" s="466"/>
      <c r="BK5" s="466"/>
      <c r="BL5" s="466"/>
      <c r="BM5" s="466"/>
      <c r="BN5" s="467"/>
      <c r="BO5" s="465" t="s">
        <v>478</v>
      </c>
      <c r="BP5" s="466"/>
      <c r="BQ5" s="466"/>
      <c r="BR5" s="466"/>
      <c r="BS5" s="466"/>
      <c r="BT5" s="466"/>
      <c r="BU5" s="467"/>
      <c r="BV5" s="465" t="s">
        <v>478</v>
      </c>
      <c r="BW5" s="512"/>
      <c r="BX5" s="512"/>
      <c r="BY5" s="512"/>
      <c r="BZ5" s="512"/>
      <c r="CA5" s="512"/>
      <c r="CB5" s="513"/>
      <c r="CC5" s="299"/>
    </row>
    <row r="6" spans="1:81" s="3" customFormat="1" ht="30" customHeight="1" thickBot="1">
      <c r="A6" s="486"/>
      <c r="B6" s="490"/>
      <c r="C6" s="491"/>
      <c r="D6" s="468"/>
      <c r="E6" s="469"/>
      <c r="F6" s="469"/>
      <c r="G6" s="469"/>
      <c r="H6" s="469"/>
      <c r="I6" s="469"/>
      <c r="J6" s="470"/>
      <c r="K6" s="468"/>
      <c r="L6" s="469"/>
      <c r="M6" s="469"/>
      <c r="N6" s="469"/>
      <c r="O6" s="469"/>
      <c r="P6" s="469"/>
      <c r="Q6" s="470"/>
      <c r="R6" s="468"/>
      <c r="S6" s="469"/>
      <c r="T6" s="469"/>
      <c r="U6" s="469"/>
      <c r="V6" s="469"/>
      <c r="W6" s="469"/>
      <c r="X6" s="470"/>
      <c r="Y6" s="468"/>
      <c r="Z6" s="469"/>
      <c r="AA6" s="469"/>
      <c r="AB6" s="469"/>
      <c r="AC6" s="469"/>
      <c r="AD6" s="469"/>
      <c r="AE6" s="470"/>
      <c r="AF6" s="468"/>
      <c r="AG6" s="469"/>
      <c r="AH6" s="469"/>
      <c r="AI6" s="469"/>
      <c r="AJ6" s="469"/>
      <c r="AK6" s="469"/>
      <c r="AL6" s="470"/>
      <c r="AM6" s="468"/>
      <c r="AN6" s="469"/>
      <c r="AO6" s="469"/>
      <c r="AP6" s="469"/>
      <c r="AQ6" s="469"/>
      <c r="AR6" s="469"/>
      <c r="AS6" s="470"/>
      <c r="AT6" s="468"/>
      <c r="AU6" s="469"/>
      <c r="AV6" s="469"/>
      <c r="AW6" s="469"/>
      <c r="AX6" s="469"/>
      <c r="AY6" s="469"/>
      <c r="AZ6" s="470"/>
      <c r="BA6" s="468"/>
      <c r="BB6" s="469"/>
      <c r="BC6" s="469"/>
      <c r="BD6" s="469"/>
      <c r="BE6" s="469"/>
      <c r="BF6" s="469"/>
      <c r="BG6" s="470"/>
      <c r="BH6" s="468"/>
      <c r="BI6" s="469"/>
      <c r="BJ6" s="469"/>
      <c r="BK6" s="469"/>
      <c r="BL6" s="469"/>
      <c r="BM6" s="469"/>
      <c r="BN6" s="470"/>
      <c r="BO6" s="468"/>
      <c r="BP6" s="469"/>
      <c r="BQ6" s="469"/>
      <c r="BR6" s="469"/>
      <c r="BS6" s="469"/>
      <c r="BT6" s="469"/>
      <c r="BU6" s="470"/>
      <c r="BV6" s="514"/>
      <c r="BW6" s="515"/>
      <c r="BX6" s="515"/>
      <c r="BY6" s="515"/>
      <c r="BZ6" s="515"/>
      <c r="CA6" s="515"/>
      <c r="CB6" s="516"/>
      <c r="CC6" s="299"/>
    </row>
    <row r="7" spans="1:81" s="3" customFormat="1" ht="87" customHeight="1">
      <c r="A7" s="486"/>
      <c r="B7" s="490"/>
      <c r="C7" s="491"/>
      <c r="D7" s="293" t="s">
        <v>327</v>
      </c>
      <c r="E7" s="286" t="s">
        <v>328</v>
      </c>
      <c r="F7" s="286" t="s">
        <v>329</v>
      </c>
      <c r="G7" s="286" t="s">
        <v>330</v>
      </c>
      <c r="H7" s="286" t="s">
        <v>331</v>
      </c>
      <c r="I7" s="286" t="s">
        <v>332</v>
      </c>
      <c r="J7" s="286" t="s">
        <v>333</v>
      </c>
      <c r="K7" s="286" t="s">
        <v>334</v>
      </c>
      <c r="L7" s="286" t="s">
        <v>335</v>
      </c>
      <c r="M7" s="286" t="s">
        <v>336</v>
      </c>
      <c r="N7" s="286" t="s">
        <v>337</v>
      </c>
      <c r="O7" s="286" t="s">
        <v>338</v>
      </c>
      <c r="P7" s="286" t="s">
        <v>339</v>
      </c>
      <c r="Q7" s="286" t="s">
        <v>340</v>
      </c>
      <c r="R7" s="286" t="s">
        <v>341</v>
      </c>
      <c r="S7" s="286" t="s">
        <v>342</v>
      </c>
      <c r="T7" s="286" t="s">
        <v>480</v>
      </c>
      <c r="U7" s="286" t="s">
        <v>343</v>
      </c>
      <c r="V7" s="286" t="s">
        <v>344</v>
      </c>
      <c r="W7" s="286" t="s">
        <v>345</v>
      </c>
      <c r="X7" s="286" t="s">
        <v>346</v>
      </c>
      <c r="Y7" s="286" t="s">
        <v>347</v>
      </c>
      <c r="Z7" s="286" t="s">
        <v>348</v>
      </c>
      <c r="AA7" s="286" t="s">
        <v>349</v>
      </c>
      <c r="AB7" s="286" t="s">
        <v>350</v>
      </c>
      <c r="AC7" s="286" t="s">
        <v>351</v>
      </c>
      <c r="AD7" s="286" t="s">
        <v>352</v>
      </c>
      <c r="AE7" s="286" t="s">
        <v>353</v>
      </c>
      <c r="AF7" s="286" t="s">
        <v>354</v>
      </c>
      <c r="AG7" s="286" t="s">
        <v>355</v>
      </c>
      <c r="AH7" s="286" t="s">
        <v>356</v>
      </c>
      <c r="AI7" s="286" t="s">
        <v>357</v>
      </c>
      <c r="AJ7" s="286" t="s">
        <v>358</v>
      </c>
      <c r="AK7" s="286" t="s">
        <v>359</v>
      </c>
      <c r="AL7" s="286" t="s">
        <v>360</v>
      </c>
      <c r="AM7" s="286" t="s">
        <v>361</v>
      </c>
      <c r="AN7" s="286" t="s">
        <v>362</v>
      </c>
      <c r="AO7" s="286" t="s">
        <v>363</v>
      </c>
      <c r="AP7" s="286" t="s">
        <v>364</v>
      </c>
      <c r="AQ7" s="286" t="s">
        <v>365</v>
      </c>
      <c r="AR7" s="286" t="s">
        <v>366</v>
      </c>
      <c r="AS7" s="286" t="s">
        <v>367</v>
      </c>
      <c r="AT7" s="286" t="s">
        <v>368</v>
      </c>
      <c r="AU7" s="286" t="s">
        <v>369</v>
      </c>
      <c r="AV7" s="286" t="s">
        <v>370</v>
      </c>
      <c r="AW7" s="286" t="s">
        <v>371</v>
      </c>
      <c r="AX7" s="286" t="s">
        <v>372</v>
      </c>
      <c r="AY7" s="286" t="s">
        <v>373</v>
      </c>
      <c r="AZ7" s="286" t="s">
        <v>374</v>
      </c>
      <c r="BA7" s="286" t="s">
        <v>375</v>
      </c>
      <c r="BB7" s="286" t="s">
        <v>376</v>
      </c>
      <c r="BC7" s="286" t="s">
        <v>377</v>
      </c>
      <c r="BD7" s="286" t="s">
        <v>378</v>
      </c>
      <c r="BE7" s="286" t="s">
        <v>379</v>
      </c>
      <c r="BF7" s="286" t="s">
        <v>380</v>
      </c>
      <c r="BG7" s="286" t="s">
        <v>381</v>
      </c>
      <c r="BH7" s="286" t="s">
        <v>382</v>
      </c>
      <c r="BI7" s="286" t="s">
        <v>383</v>
      </c>
      <c r="BJ7" s="286" t="s">
        <v>384</v>
      </c>
      <c r="BK7" s="286" t="s">
        <v>385</v>
      </c>
      <c r="BL7" s="286" t="s">
        <v>386</v>
      </c>
      <c r="BM7" s="286" t="s">
        <v>387</v>
      </c>
      <c r="BN7" s="286" t="s">
        <v>388</v>
      </c>
      <c r="BO7" s="286" t="s">
        <v>389</v>
      </c>
      <c r="BP7" s="286" t="s">
        <v>390</v>
      </c>
      <c r="BQ7" s="286" t="s">
        <v>391</v>
      </c>
      <c r="BR7" s="286" t="s">
        <v>392</v>
      </c>
      <c r="BS7" s="286" t="s">
        <v>393</v>
      </c>
      <c r="BT7" s="286" t="s">
        <v>394</v>
      </c>
      <c r="BU7" s="286" t="s">
        <v>395</v>
      </c>
      <c r="BV7" s="286" t="s">
        <v>396</v>
      </c>
      <c r="BW7" s="286" t="s">
        <v>397</v>
      </c>
      <c r="BX7" s="286" t="s">
        <v>398</v>
      </c>
      <c r="BY7" s="286" t="s">
        <v>575</v>
      </c>
      <c r="BZ7" s="286" t="s">
        <v>399</v>
      </c>
      <c r="CA7" s="286" t="s">
        <v>400</v>
      </c>
      <c r="CB7" s="289" t="s">
        <v>401</v>
      </c>
      <c r="CC7" s="7"/>
    </row>
    <row r="8" spans="1:81" s="3" customFormat="1" ht="6" customHeight="1">
      <c r="A8" s="486"/>
      <c r="B8" s="16"/>
      <c r="C8" s="17"/>
      <c r="D8" s="6"/>
      <c r="E8" s="4"/>
      <c r="F8" s="263"/>
      <c r="G8" s="4"/>
      <c r="H8" s="263"/>
      <c r="I8" s="4"/>
      <c r="J8" s="4"/>
      <c r="K8" s="4"/>
      <c r="L8" s="263"/>
      <c r="M8" s="4"/>
      <c r="N8" s="263"/>
      <c r="O8" s="4"/>
      <c r="P8" s="263"/>
      <c r="Q8" s="4"/>
      <c r="R8" s="263"/>
      <c r="S8" s="4"/>
      <c r="T8" s="263"/>
      <c r="U8" s="4"/>
      <c r="V8" s="263"/>
      <c r="W8" s="4"/>
      <c r="X8" s="4"/>
      <c r="Y8" s="4"/>
      <c r="Z8" s="263"/>
      <c r="AA8" s="4"/>
      <c r="AB8" s="263"/>
      <c r="AC8" s="4"/>
      <c r="AD8" s="263"/>
      <c r="AE8" s="4"/>
      <c r="AF8" s="263"/>
      <c r="AG8" s="4"/>
      <c r="AH8" s="263"/>
      <c r="AI8" s="4"/>
      <c r="AJ8" s="263"/>
      <c r="AK8" s="4"/>
      <c r="AL8" s="4"/>
      <c r="AM8" s="4"/>
      <c r="AN8" s="263"/>
      <c r="AO8" s="4"/>
      <c r="AP8" s="263"/>
      <c r="AQ8" s="4"/>
      <c r="AR8" s="263"/>
      <c r="AS8" s="4"/>
      <c r="AT8" s="263"/>
      <c r="AU8" s="4"/>
      <c r="AV8" s="263"/>
      <c r="AW8" s="4"/>
      <c r="AX8" s="263"/>
      <c r="AY8" s="4"/>
      <c r="AZ8" s="4"/>
      <c r="BA8" s="4"/>
      <c r="BB8" s="263"/>
      <c r="BC8" s="4"/>
      <c r="BD8" s="263"/>
      <c r="BE8" s="4"/>
      <c r="BF8" s="263"/>
      <c r="BG8" s="4"/>
      <c r="BH8" s="263"/>
      <c r="BI8" s="4"/>
      <c r="BJ8" s="263"/>
      <c r="BK8" s="4"/>
      <c r="BL8" s="263"/>
      <c r="BM8" s="4"/>
      <c r="BN8" s="4"/>
      <c r="BO8" s="4"/>
      <c r="BP8" s="263"/>
      <c r="BQ8" s="4"/>
      <c r="BR8" s="263"/>
      <c r="BS8" s="4"/>
      <c r="BT8" s="263"/>
      <c r="BU8" s="4"/>
      <c r="BV8" s="263"/>
      <c r="BW8" s="4"/>
      <c r="BX8" s="263"/>
      <c r="BY8" s="4"/>
      <c r="BZ8" s="263"/>
      <c r="CA8" s="4"/>
      <c r="CB8" s="306"/>
      <c r="CC8" s="7"/>
    </row>
    <row r="9" spans="1:80" s="7" customFormat="1" ht="99.75" customHeight="1">
      <c r="A9" s="486"/>
      <c r="B9" s="281" t="s">
        <v>470</v>
      </c>
      <c r="C9" s="5"/>
      <c r="D9" s="294" t="s">
        <v>306</v>
      </c>
      <c r="E9" s="295" t="s">
        <v>307</v>
      </c>
      <c r="F9" s="294" t="s">
        <v>311</v>
      </c>
      <c r="G9" s="295" t="s">
        <v>402</v>
      </c>
      <c r="H9" s="294" t="s">
        <v>482</v>
      </c>
      <c r="I9" s="295" t="s">
        <v>403</v>
      </c>
      <c r="J9" s="295" t="s">
        <v>404</v>
      </c>
      <c r="K9" s="295" t="s">
        <v>405</v>
      </c>
      <c r="L9" s="294" t="s">
        <v>406</v>
      </c>
      <c r="M9" s="295" t="s">
        <v>407</v>
      </c>
      <c r="N9" s="294" t="s">
        <v>408</v>
      </c>
      <c r="O9" s="295" t="s">
        <v>409</v>
      </c>
      <c r="P9" s="294" t="s">
        <v>410</v>
      </c>
      <c r="Q9" s="295" t="s">
        <v>411</v>
      </c>
      <c r="R9" s="294" t="s">
        <v>412</v>
      </c>
      <c r="S9" s="295" t="s">
        <v>413</v>
      </c>
      <c r="T9" s="294" t="s">
        <v>414</v>
      </c>
      <c r="U9" s="295" t="s">
        <v>415</v>
      </c>
      <c r="V9" s="294" t="s">
        <v>416</v>
      </c>
      <c r="W9" s="295" t="s">
        <v>417</v>
      </c>
      <c r="X9" s="295" t="s">
        <v>418</v>
      </c>
      <c r="Y9" s="295" t="s">
        <v>419</v>
      </c>
      <c r="Z9" s="294" t="s">
        <v>420</v>
      </c>
      <c r="AA9" s="295" t="s">
        <v>421</v>
      </c>
      <c r="AB9" s="294" t="s">
        <v>422</v>
      </c>
      <c r="AC9" s="295" t="s">
        <v>423</v>
      </c>
      <c r="AD9" s="294" t="s">
        <v>424</v>
      </c>
      <c r="AE9" s="295" t="s">
        <v>425</v>
      </c>
      <c r="AF9" s="294" t="s">
        <v>426</v>
      </c>
      <c r="AG9" s="295" t="s">
        <v>427</v>
      </c>
      <c r="AH9" s="294" t="s">
        <v>428</v>
      </c>
      <c r="AI9" s="295" t="s">
        <v>483</v>
      </c>
      <c r="AJ9" s="294" t="s">
        <v>429</v>
      </c>
      <c r="AK9" s="295" t="s">
        <v>430</v>
      </c>
      <c r="AL9" s="295" t="s">
        <v>431</v>
      </c>
      <c r="AM9" s="295" t="s">
        <v>432</v>
      </c>
      <c r="AN9" s="294" t="s">
        <v>433</v>
      </c>
      <c r="AO9" s="295" t="s">
        <v>434</v>
      </c>
      <c r="AP9" s="294" t="s">
        <v>435</v>
      </c>
      <c r="AQ9" s="295" t="s">
        <v>436</v>
      </c>
      <c r="AR9" s="294" t="s">
        <v>437</v>
      </c>
      <c r="AS9" s="295" t="s">
        <v>438</v>
      </c>
      <c r="AT9" s="294" t="s">
        <v>439</v>
      </c>
      <c r="AU9" s="295" t="s">
        <v>484</v>
      </c>
      <c r="AV9" s="294" t="s">
        <v>440</v>
      </c>
      <c r="AW9" s="295" t="s">
        <v>441</v>
      </c>
      <c r="AX9" s="294" t="s">
        <v>442</v>
      </c>
      <c r="AY9" s="295" t="s">
        <v>443</v>
      </c>
      <c r="AZ9" s="295" t="s">
        <v>444</v>
      </c>
      <c r="BA9" s="295" t="s">
        <v>445</v>
      </c>
      <c r="BB9" s="294" t="s">
        <v>446</v>
      </c>
      <c r="BC9" s="295" t="s">
        <v>447</v>
      </c>
      <c r="BD9" s="294" t="s">
        <v>448</v>
      </c>
      <c r="BE9" s="295" t="s">
        <v>449</v>
      </c>
      <c r="BF9" s="294" t="s">
        <v>485</v>
      </c>
      <c r="BG9" s="295" t="s">
        <v>450</v>
      </c>
      <c r="BH9" s="294" t="s">
        <v>451</v>
      </c>
      <c r="BI9" s="295" t="s">
        <v>452</v>
      </c>
      <c r="BJ9" s="294" t="s">
        <v>453</v>
      </c>
      <c r="BK9" s="295" t="s">
        <v>454</v>
      </c>
      <c r="BL9" s="294" t="s">
        <v>455</v>
      </c>
      <c r="BM9" s="295" t="s">
        <v>456</v>
      </c>
      <c r="BN9" s="295" t="s">
        <v>457</v>
      </c>
      <c r="BO9" s="295" t="s">
        <v>458</v>
      </c>
      <c r="BP9" s="294" t="s">
        <v>459</v>
      </c>
      <c r="BQ9" s="295" t="s">
        <v>460</v>
      </c>
      <c r="BR9" s="294" t="s">
        <v>461</v>
      </c>
      <c r="BS9" s="295" t="s">
        <v>462</v>
      </c>
      <c r="BT9" s="294" t="s">
        <v>463</v>
      </c>
      <c r="BU9" s="295" t="s">
        <v>464</v>
      </c>
      <c r="BV9" s="294" t="s">
        <v>465</v>
      </c>
      <c r="BW9" s="295" t="s">
        <v>466</v>
      </c>
      <c r="BX9" s="294" t="s">
        <v>467</v>
      </c>
      <c r="BY9" s="295" t="s">
        <v>576</v>
      </c>
      <c r="BZ9" s="294" t="s">
        <v>468</v>
      </c>
      <c r="CA9" s="295" t="s">
        <v>469</v>
      </c>
      <c r="CB9" s="307" t="s">
        <v>189</v>
      </c>
    </row>
    <row r="10" spans="1:81" s="3" customFormat="1" ht="15" thickBot="1">
      <c r="A10" s="487"/>
      <c r="B10" s="178"/>
      <c r="C10" s="8"/>
      <c r="D10" s="261" t="s">
        <v>79</v>
      </c>
      <c r="E10" s="266" t="s">
        <v>80</v>
      </c>
      <c r="F10" s="261" t="s">
        <v>271</v>
      </c>
      <c r="G10" s="266" t="s">
        <v>81</v>
      </c>
      <c r="H10" s="262" t="s">
        <v>228</v>
      </c>
      <c r="I10" s="266" t="s">
        <v>82</v>
      </c>
      <c r="J10" s="304" t="s">
        <v>272</v>
      </c>
      <c r="K10" s="266" t="s">
        <v>273</v>
      </c>
      <c r="L10" s="261" t="s">
        <v>274</v>
      </c>
      <c r="M10" s="266" t="s">
        <v>275</v>
      </c>
      <c r="N10" s="264" t="s">
        <v>83</v>
      </c>
      <c r="O10" s="266" t="s">
        <v>84</v>
      </c>
      <c r="P10" s="261" t="s">
        <v>85</v>
      </c>
      <c r="Q10" s="266" t="s">
        <v>86</v>
      </c>
      <c r="R10" s="264" t="s">
        <v>87</v>
      </c>
      <c r="S10" s="267" t="s">
        <v>88</v>
      </c>
      <c r="T10" s="264" t="s">
        <v>89</v>
      </c>
      <c r="U10" s="266" t="s">
        <v>90</v>
      </c>
      <c r="V10" s="264" t="s">
        <v>91</v>
      </c>
      <c r="W10" s="267" t="s">
        <v>92</v>
      </c>
      <c r="X10" s="305" t="s">
        <v>93</v>
      </c>
      <c r="Y10" s="267" t="s">
        <v>94</v>
      </c>
      <c r="Z10" s="264" t="s">
        <v>95</v>
      </c>
      <c r="AA10" s="267" t="s">
        <v>96</v>
      </c>
      <c r="AB10" s="264" t="s">
        <v>97</v>
      </c>
      <c r="AC10" s="267" t="s">
        <v>98</v>
      </c>
      <c r="AD10" s="264" t="s">
        <v>99</v>
      </c>
      <c r="AE10" s="267" t="s">
        <v>100</v>
      </c>
      <c r="AF10" s="264" t="s">
        <v>101</v>
      </c>
      <c r="AG10" s="267" t="s">
        <v>102</v>
      </c>
      <c r="AH10" s="264" t="s">
        <v>103</v>
      </c>
      <c r="AI10" s="267" t="s">
        <v>276</v>
      </c>
      <c r="AJ10" s="264" t="s">
        <v>229</v>
      </c>
      <c r="AK10" s="267" t="s">
        <v>475</v>
      </c>
      <c r="AL10" s="305" t="s">
        <v>104</v>
      </c>
      <c r="AM10" s="267" t="s">
        <v>277</v>
      </c>
      <c r="AN10" s="264" t="s">
        <v>278</v>
      </c>
      <c r="AO10" s="267" t="s">
        <v>279</v>
      </c>
      <c r="AP10" s="264" t="s">
        <v>230</v>
      </c>
      <c r="AQ10" s="267" t="s">
        <v>231</v>
      </c>
      <c r="AR10" s="264" t="s">
        <v>105</v>
      </c>
      <c r="AS10" s="267" t="s">
        <v>280</v>
      </c>
      <c r="AT10" s="264" t="s">
        <v>281</v>
      </c>
      <c r="AU10" s="267" t="s">
        <v>282</v>
      </c>
      <c r="AV10" s="264" t="s">
        <v>106</v>
      </c>
      <c r="AW10" s="267" t="s">
        <v>283</v>
      </c>
      <c r="AX10" s="264" t="s">
        <v>284</v>
      </c>
      <c r="AY10" s="267" t="s">
        <v>107</v>
      </c>
      <c r="AZ10" s="305" t="s">
        <v>108</v>
      </c>
      <c r="BA10" s="267" t="s">
        <v>109</v>
      </c>
      <c r="BB10" s="264" t="s">
        <v>110</v>
      </c>
      <c r="BC10" s="267" t="s">
        <v>285</v>
      </c>
      <c r="BD10" s="264" t="s">
        <v>286</v>
      </c>
      <c r="BE10" s="267" t="s">
        <v>111</v>
      </c>
      <c r="BF10" s="264" t="s">
        <v>112</v>
      </c>
      <c r="BG10" s="267" t="s">
        <v>113</v>
      </c>
      <c r="BH10" s="264" t="s">
        <v>114</v>
      </c>
      <c r="BI10" s="267" t="s">
        <v>115</v>
      </c>
      <c r="BJ10" s="264" t="s">
        <v>116</v>
      </c>
      <c r="BK10" s="267" t="s">
        <v>287</v>
      </c>
      <c r="BL10" s="264" t="s">
        <v>288</v>
      </c>
      <c r="BM10" s="267" t="s">
        <v>289</v>
      </c>
      <c r="BN10" s="267" t="s">
        <v>117</v>
      </c>
      <c r="BO10" s="267" t="s">
        <v>290</v>
      </c>
      <c r="BP10" s="264" t="s">
        <v>291</v>
      </c>
      <c r="BQ10" s="267" t="s">
        <v>292</v>
      </c>
      <c r="BR10" s="264" t="s">
        <v>118</v>
      </c>
      <c r="BS10" s="267" t="s">
        <v>293</v>
      </c>
      <c r="BT10" s="264" t="s">
        <v>232</v>
      </c>
      <c r="BU10" s="267" t="s">
        <v>119</v>
      </c>
      <c r="BV10" s="264" t="s">
        <v>120</v>
      </c>
      <c r="BW10" s="267" t="s">
        <v>121</v>
      </c>
      <c r="BX10" s="264" t="s">
        <v>122</v>
      </c>
      <c r="BY10" s="267" t="s">
        <v>294</v>
      </c>
      <c r="BZ10" s="264" t="s">
        <v>123</v>
      </c>
      <c r="CA10" s="267" t="s">
        <v>295</v>
      </c>
      <c r="CB10" s="308" t="s">
        <v>234</v>
      </c>
      <c r="CC10" s="7"/>
    </row>
    <row r="11" spans="1:81" s="14" customFormat="1" ht="15" thickBot="1">
      <c r="A11" s="10"/>
      <c r="B11" s="11" t="s">
        <v>12</v>
      </c>
      <c r="C11" s="12"/>
      <c r="D11" s="257">
        <v>1</v>
      </c>
      <c r="E11" s="258">
        <v>2</v>
      </c>
      <c r="F11" s="258" t="s">
        <v>13</v>
      </c>
      <c r="G11" s="258" t="s">
        <v>14</v>
      </c>
      <c r="H11" s="258" t="s">
        <v>15</v>
      </c>
      <c r="I11" s="258" t="s">
        <v>16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58" t="s">
        <v>21</v>
      </c>
      <c r="O11" s="258" t="s">
        <v>22</v>
      </c>
      <c r="P11" s="258" t="s">
        <v>23</v>
      </c>
      <c r="Q11" s="258" t="s">
        <v>24</v>
      </c>
      <c r="R11" s="258" t="s">
        <v>25</v>
      </c>
      <c r="S11" s="258" t="s">
        <v>26</v>
      </c>
      <c r="T11" s="258" t="s">
        <v>27</v>
      </c>
      <c r="U11" s="258" t="s">
        <v>28</v>
      </c>
      <c r="V11" s="258" t="s">
        <v>29</v>
      </c>
      <c r="W11" s="258" t="s">
        <v>30</v>
      </c>
      <c r="X11" s="258" t="s">
        <v>31</v>
      </c>
      <c r="Y11" s="258" t="s">
        <v>32</v>
      </c>
      <c r="Z11" s="258" t="s">
        <v>33</v>
      </c>
      <c r="AA11" s="258" t="s">
        <v>34</v>
      </c>
      <c r="AB11" s="258" t="s">
        <v>35</v>
      </c>
      <c r="AC11" s="258" t="s">
        <v>36</v>
      </c>
      <c r="AD11" s="258" t="s">
        <v>37</v>
      </c>
      <c r="AE11" s="258" t="s">
        <v>38</v>
      </c>
      <c r="AF11" s="258" t="s">
        <v>39</v>
      </c>
      <c r="AG11" s="258" t="s">
        <v>40</v>
      </c>
      <c r="AH11" s="258" t="s">
        <v>41</v>
      </c>
      <c r="AI11" s="258" t="s">
        <v>42</v>
      </c>
      <c r="AJ11" s="258" t="s">
        <v>43</v>
      </c>
      <c r="AK11" s="258" t="s">
        <v>44</v>
      </c>
      <c r="AL11" s="258" t="s">
        <v>45</v>
      </c>
      <c r="AM11" s="258" t="s">
        <v>46</v>
      </c>
      <c r="AN11" s="258" t="s">
        <v>47</v>
      </c>
      <c r="AO11" s="258" t="s">
        <v>48</v>
      </c>
      <c r="AP11" s="258" t="s">
        <v>49</v>
      </c>
      <c r="AQ11" s="258" t="s">
        <v>50</v>
      </c>
      <c r="AR11" s="258" t="s">
        <v>51</v>
      </c>
      <c r="AS11" s="258" t="s">
        <v>52</v>
      </c>
      <c r="AT11" s="258" t="s">
        <v>53</v>
      </c>
      <c r="AU11" s="258" t="s">
        <v>54</v>
      </c>
      <c r="AV11" s="258" t="s">
        <v>55</v>
      </c>
      <c r="AW11" s="258" t="s">
        <v>56</v>
      </c>
      <c r="AX11" s="258" t="s">
        <v>57</v>
      </c>
      <c r="AY11" s="258" t="s">
        <v>58</v>
      </c>
      <c r="AZ11" s="258" t="s">
        <v>59</v>
      </c>
      <c r="BA11" s="258" t="s">
        <v>60</v>
      </c>
      <c r="BB11" s="258" t="s">
        <v>61</v>
      </c>
      <c r="BC11" s="258" t="s">
        <v>62</v>
      </c>
      <c r="BD11" s="258" t="s">
        <v>63</v>
      </c>
      <c r="BE11" s="258" t="s">
        <v>64</v>
      </c>
      <c r="BF11" s="259" t="s">
        <v>65</v>
      </c>
      <c r="BG11" s="258" t="s">
        <v>66</v>
      </c>
      <c r="BH11" s="259" t="s">
        <v>67</v>
      </c>
      <c r="BI11" s="259" t="s">
        <v>68</v>
      </c>
      <c r="BJ11" s="259" t="s">
        <v>69</v>
      </c>
      <c r="BK11" s="259" t="s">
        <v>70</v>
      </c>
      <c r="BL11" s="259" t="s">
        <v>71</v>
      </c>
      <c r="BM11" s="259" t="s">
        <v>72</v>
      </c>
      <c r="BN11" s="258" t="s">
        <v>73</v>
      </c>
      <c r="BO11" s="259" t="s">
        <v>74</v>
      </c>
      <c r="BP11" s="259" t="s">
        <v>75</v>
      </c>
      <c r="BQ11" s="259" t="s">
        <v>76</v>
      </c>
      <c r="BR11" s="259" t="s">
        <v>77</v>
      </c>
      <c r="BS11" s="259" t="s">
        <v>78</v>
      </c>
      <c r="BT11" s="259" t="s">
        <v>235</v>
      </c>
      <c r="BU11" s="258" t="s">
        <v>236</v>
      </c>
      <c r="BV11" s="259" t="s">
        <v>237</v>
      </c>
      <c r="BW11" s="259" t="s">
        <v>238</v>
      </c>
      <c r="BX11" s="259" t="s">
        <v>239</v>
      </c>
      <c r="BY11" s="259" t="s">
        <v>240</v>
      </c>
      <c r="BZ11" s="259" t="s">
        <v>241</v>
      </c>
      <c r="CA11" s="259" t="s">
        <v>242</v>
      </c>
      <c r="CB11" s="268" t="s">
        <v>243</v>
      </c>
      <c r="CC11" s="189"/>
    </row>
    <row r="12" spans="1:83" s="217" customFormat="1" ht="30" customHeight="1">
      <c r="A12" s="269" t="s">
        <v>225</v>
      </c>
      <c r="B12" s="300" t="s">
        <v>486</v>
      </c>
      <c r="C12" s="270" t="s">
        <v>79</v>
      </c>
      <c r="D12" s="434">
        <v>1.265859</v>
      </c>
      <c r="E12" s="435">
        <v>0.003341</v>
      </c>
      <c r="F12" s="435">
        <v>0.041221</v>
      </c>
      <c r="G12" s="435">
        <v>0.000928</v>
      </c>
      <c r="H12" s="435">
        <v>0.002832</v>
      </c>
      <c r="I12" s="435">
        <v>0.34805</v>
      </c>
      <c r="J12" s="435">
        <v>0.060385</v>
      </c>
      <c r="K12" s="435">
        <v>0.058053</v>
      </c>
      <c r="L12" s="435">
        <v>0.00619</v>
      </c>
      <c r="M12" s="435">
        <v>0.002493</v>
      </c>
      <c r="N12" s="435">
        <v>0.01144</v>
      </c>
      <c r="O12" s="435">
        <v>0.003796</v>
      </c>
      <c r="P12" s="435">
        <v>0.002172</v>
      </c>
      <c r="Q12" s="435">
        <v>0.001956</v>
      </c>
      <c r="R12" s="435">
        <v>0.000969</v>
      </c>
      <c r="S12" s="435">
        <v>0.005103</v>
      </c>
      <c r="T12" s="435">
        <v>0.005891</v>
      </c>
      <c r="U12" s="435">
        <v>0.001975</v>
      </c>
      <c r="V12" s="435">
        <v>0.002043</v>
      </c>
      <c r="W12" s="435">
        <v>0.001568</v>
      </c>
      <c r="X12" s="435">
        <v>0.00141</v>
      </c>
      <c r="Y12" s="435">
        <v>0.001952</v>
      </c>
      <c r="Z12" s="435">
        <v>0.001893</v>
      </c>
      <c r="AA12" s="435">
        <v>0.002514</v>
      </c>
      <c r="AB12" s="435">
        <v>0.001407</v>
      </c>
      <c r="AC12" s="435">
        <v>0.00145</v>
      </c>
      <c r="AD12" s="435">
        <v>0.003237</v>
      </c>
      <c r="AE12" s="435">
        <v>0.002214</v>
      </c>
      <c r="AF12" s="435">
        <v>0.001637</v>
      </c>
      <c r="AG12" s="435">
        <v>0.002086</v>
      </c>
      <c r="AH12" s="435">
        <v>0.000784</v>
      </c>
      <c r="AI12" s="435">
        <v>0.002443</v>
      </c>
      <c r="AJ12" s="435">
        <v>0.001433</v>
      </c>
      <c r="AK12" s="435">
        <v>0.002085</v>
      </c>
      <c r="AL12" s="435">
        <v>0.000929</v>
      </c>
      <c r="AM12" s="435">
        <v>0.011934</v>
      </c>
      <c r="AN12" s="435">
        <v>0.012206</v>
      </c>
      <c r="AO12" s="435">
        <v>0.001802</v>
      </c>
      <c r="AP12" s="435">
        <v>0.002125</v>
      </c>
      <c r="AQ12" s="435">
        <v>0.001031</v>
      </c>
      <c r="AR12" s="435">
        <v>0.025095</v>
      </c>
      <c r="AS12" s="435">
        <v>0.052959</v>
      </c>
      <c r="AT12" s="435">
        <v>0.001278</v>
      </c>
      <c r="AU12" s="435">
        <v>0.001127</v>
      </c>
      <c r="AV12" s="435">
        <v>0.001351</v>
      </c>
      <c r="AW12" s="435">
        <v>0.002166</v>
      </c>
      <c r="AX12" s="435">
        <v>0.001418</v>
      </c>
      <c r="AY12" s="435">
        <v>0.001419</v>
      </c>
      <c r="AZ12" s="435">
        <v>0.000945</v>
      </c>
      <c r="BA12" s="435">
        <v>0.002393</v>
      </c>
      <c r="BB12" s="435">
        <v>0.00151</v>
      </c>
      <c r="BC12" s="435">
        <v>0.001265</v>
      </c>
      <c r="BD12" s="435">
        <v>0.00214</v>
      </c>
      <c r="BE12" s="435">
        <v>0.002193</v>
      </c>
      <c r="BF12" s="436">
        <v>0.001424</v>
      </c>
      <c r="BG12" s="437">
        <v>0.004799</v>
      </c>
      <c r="BH12" s="436">
        <v>0.001159</v>
      </c>
      <c r="BI12" s="437">
        <v>0.001031</v>
      </c>
      <c r="BJ12" s="436">
        <v>0.001195</v>
      </c>
      <c r="BK12" s="437">
        <v>0.002109</v>
      </c>
      <c r="BL12" s="436">
        <v>0.005257</v>
      </c>
      <c r="BM12" s="437">
        <v>0.008076</v>
      </c>
      <c r="BN12" s="435">
        <v>0.002057</v>
      </c>
      <c r="BO12" s="437">
        <v>0.011515</v>
      </c>
      <c r="BP12" s="436">
        <v>0.037889</v>
      </c>
      <c r="BQ12" s="437">
        <v>0.002637</v>
      </c>
      <c r="BR12" s="436">
        <v>0.002434</v>
      </c>
      <c r="BS12" s="437">
        <v>0.003225</v>
      </c>
      <c r="BT12" s="436">
        <v>0.011672</v>
      </c>
      <c r="BU12" s="437">
        <v>0.002502</v>
      </c>
      <c r="BV12" s="436">
        <v>0.002625</v>
      </c>
      <c r="BW12" s="437">
        <v>0.000886</v>
      </c>
      <c r="BX12" s="436">
        <v>0.003566</v>
      </c>
      <c r="BY12" s="437">
        <v>0.021304</v>
      </c>
      <c r="BZ12" s="436">
        <v>0.000758</v>
      </c>
      <c r="CA12" s="437">
        <v>0.002987</v>
      </c>
      <c r="CB12" s="438">
        <v>0.000758</v>
      </c>
      <c r="CC12" s="216"/>
      <c r="CE12" s="228"/>
    </row>
    <row r="13" spans="1:83" s="217" customFormat="1" ht="30" customHeight="1">
      <c r="A13" s="271">
        <f>A12+1</f>
        <v>2</v>
      </c>
      <c r="B13" s="301" t="s">
        <v>487</v>
      </c>
      <c r="C13" s="209" t="s">
        <v>80</v>
      </c>
      <c r="D13" s="439">
        <v>0.001701</v>
      </c>
      <c r="E13" s="440">
        <v>1.341811</v>
      </c>
      <c r="F13" s="435">
        <v>0.000759</v>
      </c>
      <c r="G13" s="435">
        <v>0.002042</v>
      </c>
      <c r="H13" s="435">
        <v>0.001689</v>
      </c>
      <c r="I13" s="435">
        <v>0.00212</v>
      </c>
      <c r="J13" s="435">
        <v>0.001565</v>
      </c>
      <c r="K13" s="435">
        <v>0.001845</v>
      </c>
      <c r="L13" s="435">
        <v>0.001766</v>
      </c>
      <c r="M13" s="435">
        <v>0.001293</v>
      </c>
      <c r="N13" s="435">
        <v>0.003091</v>
      </c>
      <c r="O13" s="435">
        <v>0.153809</v>
      </c>
      <c r="P13" s="435">
        <v>0.028728</v>
      </c>
      <c r="Q13" s="435">
        <v>0.005197</v>
      </c>
      <c r="R13" s="435">
        <v>0.000438</v>
      </c>
      <c r="S13" s="435">
        <v>0.001934</v>
      </c>
      <c r="T13" s="435">
        <v>0.001039</v>
      </c>
      <c r="U13" s="435">
        <v>0.001949</v>
      </c>
      <c r="V13" s="435">
        <v>0.002685</v>
      </c>
      <c r="W13" s="435">
        <v>0.001168</v>
      </c>
      <c r="X13" s="435">
        <v>0.001738</v>
      </c>
      <c r="Y13" s="435">
        <v>0.000876</v>
      </c>
      <c r="Z13" s="435">
        <v>0.001679</v>
      </c>
      <c r="AA13" s="435">
        <v>0.001382</v>
      </c>
      <c r="AB13" s="435">
        <v>0.001016</v>
      </c>
      <c r="AC13" s="435">
        <v>0.002275</v>
      </c>
      <c r="AD13" s="435">
        <v>0.030735</v>
      </c>
      <c r="AE13" s="435">
        <v>0.006529</v>
      </c>
      <c r="AF13" s="435">
        <v>0.000905</v>
      </c>
      <c r="AG13" s="435">
        <v>0.003516</v>
      </c>
      <c r="AH13" s="435">
        <v>0.000814</v>
      </c>
      <c r="AI13" s="435">
        <v>0.001128</v>
      </c>
      <c r="AJ13" s="435">
        <v>0.000799</v>
      </c>
      <c r="AK13" s="435">
        <v>0.004529</v>
      </c>
      <c r="AL13" s="435">
        <v>0.000381</v>
      </c>
      <c r="AM13" s="435">
        <v>0.003013</v>
      </c>
      <c r="AN13" s="435">
        <v>0.001882</v>
      </c>
      <c r="AO13" s="435">
        <v>0.00118</v>
      </c>
      <c r="AP13" s="435">
        <v>0.000662</v>
      </c>
      <c r="AQ13" s="435">
        <v>0.000943</v>
      </c>
      <c r="AR13" s="435">
        <v>0.001378</v>
      </c>
      <c r="AS13" s="435">
        <v>0.001175</v>
      </c>
      <c r="AT13" s="435">
        <v>0.002145</v>
      </c>
      <c r="AU13" s="435">
        <v>0.000778</v>
      </c>
      <c r="AV13" s="435">
        <v>0.000409</v>
      </c>
      <c r="AW13" s="435">
        <v>0.000584</v>
      </c>
      <c r="AX13" s="435">
        <v>0.000419</v>
      </c>
      <c r="AY13" s="435">
        <v>0.000436</v>
      </c>
      <c r="AZ13" s="435">
        <v>0.000325</v>
      </c>
      <c r="BA13" s="435">
        <v>0.000987</v>
      </c>
      <c r="BB13" s="435">
        <v>0.001386</v>
      </c>
      <c r="BC13" s="435">
        <v>0.001563</v>
      </c>
      <c r="BD13" s="435">
        <v>0.000392</v>
      </c>
      <c r="BE13" s="435">
        <v>0.000627</v>
      </c>
      <c r="BF13" s="436">
        <v>0.001388</v>
      </c>
      <c r="BG13" s="435">
        <v>0.001052</v>
      </c>
      <c r="BH13" s="436">
        <v>0.00054</v>
      </c>
      <c r="BI13" s="435">
        <v>0.001079</v>
      </c>
      <c r="BJ13" s="436">
        <v>0.000341</v>
      </c>
      <c r="BK13" s="435">
        <v>0.00063</v>
      </c>
      <c r="BL13" s="436">
        <v>0.001036</v>
      </c>
      <c r="BM13" s="435">
        <v>0.00078</v>
      </c>
      <c r="BN13" s="435">
        <v>0.000462</v>
      </c>
      <c r="BO13" s="435">
        <v>0.004405</v>
      </c>
      <c r="BP13" s="436">
        <v>0.001824</v>
      </c>
      <c r="BQ13" s="435">
        <v>0.000712</v>
      </c>
      <c r="BR13" s="436">
        <v>0.000409</v>
      </c>
      <c r="BS13" s="435">
        <v>0.000669</v>
      </c>
      <c r="BT13" s="436">
        <v>0.000467</v>
      </c>
      <c r="BU13" s="435">
        <v>0.000769</v>
      </c>
      <c r="BV13" s="436">
        <v>0.00153</v>
      </c>
      <c r="BW13" s="435">
        <v>0.000807</v>
      </c>
      <c r="BX13" s="436">
        <v>0.00055</v>
      </c>
      <c r="BY13" s="435">
        <v>0.001978</v>
      </c>
      <c r="BZ13" s="436">
        <v>0.001169</v>
      </c>
      <c r="CA13" s="435">
        <v>0.003861</v>
      </c>
      <c r="CB13" s="438">
        <v>0.000451</v>
      </c>
      <c r="CC13" s="216"/>
      <c r="CE13" s="228"/>
    </row>
    <row r="14" spans="1:83" s="217" customFormat="1" ht="30" customHeight="1">
      <c r="A14" s="271">
        <f aca="true" t="shared" si="0" ref="A14:A77">A13+1</f>
        <v>3</v>
      </c>
      <c r="B14" s="301" t="s">
        <v>488</v>
      </c>
      <c r="C14" s="209" t="s">
        <v>271</v>
      </c>
      <c r="D14" s="439">
        <v>0.000312</v>
      </c>
      <c r="E14" s="435">
        <v>0.000125</v>
      </c>
      <c r="F14" s="440">
        <v>1.039971</v>
      </c>
      <c r="G14" s="435">
        <v>1.5E-05</v>
      </c>
      <c r="H14" s="435">
        <v>1.9E-05</v>
      </c>
      <c r="I14" s="435">
        <v>0.002339</v>
      </c>
      <c r="J14" s="435">
        <v>0.000176</v>
      </c>
      <c r="K14" s="435">
        <v>3.4E-05</v>
      </c>
      <c r="L14" s="435">
        <v>6.5E-05</v>
      </c>
      <c r="M14" s="435">
        <v>3.8E-05</v>
      </c>
      <c r="N14" s="435">
        <v>7.1E-05</v>
      </c>
      <c r="O14" s="435">
        <v>6.1E-05</v>
      </c>
      <c r="P14" s="435">
        <v>3.8E-05</v>
      </c>
      <c r="Q14" s="435">
        <v>3.4E-05</v>
      </c>
      <c r="R14" s="435">
        <v>1.3E-05</v>
      </c>
      <c r="S14" s="435">
        <v>4.4E-05</v>
      </c>
      <c r="T14" s="435">
        <v>2.9E-05</v>
      </c>
      <c r="U14" s="435">
        <v>4E-05</v>
      </c>
      <c r="V14" s="435">
        <v>4.4E-05</v>
      </c>
      <c r="W14" s="435">
        <v>3.4E-05</v>
      </c>
      <c r="X14" s="435">
        <v>2.8E-05</v>
      </c>
      <c r="Y14" s="435">
        <v>5.2E-05</v>
      </c>
      <c r="Z14" s="435">
        <v>4.2E-05</v>
      </c>
      <c r="AA14" s="435">
        <v>3.2E-05</v>
      </c>
      <c r="AB14" s="435">
        <v>3.1E-05</v>
      </c>
      <c r="AC14" s="435">
        <v>2.7E-05</v>
      </c>
      <c r="AD14" s="435">
        <v>5.8E-05</v>
      </c>
      <c r="AE14" s="435">
        <v>4.6E-05</v>
      </c>
      <c r="AF14" s="435">
        <v>3.1E-05</v>
      </c>
      <c r="AG14" s="435">
        <v>2.3E-05</v>
      </c>
      <c r="AH14" s="435">
        <v>3.4E-05</v>
      </c>
      <c r="AI14" s="435">
        <v>3.2E-05</v>
      </c>
      <c r="AJ14" s="435">
        <v>1.5E-05</v>
      </c>
      <c r="AK14" s="435">
        <v>4.3E-05</v>
      </c>
      <c r="AL14" s="435">
        <v>1.1E-05</v>
      </c>
      <c r="AM14" s="435">
        <v>0.000465</v>
      </c>
      <c r="AN14" s="435">
        <v>7.1E-05</v>
      </c>
      <c r="AO14" s="435">
        <v>3.3E-05</v>
      </c>
      <c r="AP14" s="435">
        <v>3E-05</v>
      </c>
      <c r="AQ14" s="435">
        <v>1.4E-05</v>
      </c>
      <c r="AR14" s="435">
        <v>0.000704</v>
      </c>
      <c r="AS14" s="435">
        <v>0.000814</v>
      </c>
      <c r="AT14" s="435">
        <v>2.4E-05</v>
      </c>
      <c r="AU14" s="435">
        <v>1.7E-05</v>
      </c>
      <c r="AV14" s="435">
        <v>1.1E-05</v>
      </c>
      <c r="AW14" s="435">
        <v>2E-05</v>
      </c>
      <c r="AX14" s="435">
        <v>1.8E-05</v>
      </c>
      <c r="AY14" s="435">
        <v>1.4E-05</v>
      </c>
      <c r="AZ14" s="435">
        <v>1.1E-05</v>
      </c>
      <c r="BA14" s="435">
        <v>3E-05</v>
      </c>
      <c r="BB14" s="435">
        <v>1.5E-05</v>
      </c>
      <c r="BC14" s="435">
        <v>1.5E-05</v>
      </c>
      <c r="BD14" s="435">
        <v>1.5E-05</v>
      </c>
      <c r="BE14" s="435">
        <v>2.2E-05</v>
      </c>
      <c r="BF14" s="436">
        <v>2.3E-05</v>
      </c>
      <c r="BG14" s="435">
        <v>0.000104</v>
      </c>
      <c r="BH14" s="436">
        <v>1.4E-05</v>
      </c>
      <c r="BI14" s="435">
        <v>1.4E-05</v>
      </c>
      <c r="BJ14" s="436">
        <v>2.3E-05</v>
      </c>
      <c r="BK14" s="435">
        <v>1.4E-05</v>
      </c>
      <c r="BL14" s="436">
        <v>3.4E-05</v>
      </c>
      <c r="BM14" s="435">
        <v>0.000196</v>
      </c>
      <c r="BN14" s="435">
        <v>1.3E-05</v>
      </c>
      <c r="BO14" s="435">
        <v>6E-05</v>
      </c>
      <c r="BP14" s="436">
        <v>3.6E-05</v>
      </c>
      <c r="BQ14" s="435">
        <v>2E-05</v>
      </c>
      <c r="BR14" s="436">
        <v>2.3E-05</v>
      </c>
      <c r="BS14" s="435">
        <v>3.8E-05</v>
      </c>
      <c r="BT14" s="436">
        <v>0.000114</v>
      </c>
      <c r="BU14" s="435">
        <v>3.3E-05</v>
      </c>
      <c r="BV14" s="436">
        <v>7.7E-05</v>
      </c>
      <c r="BW14" s="435">
        <v>1.1E-05</v>
      </c>
      <c r="BX14" s="436">
        <v>4.4E-05</v>
      </c>
      <c r="BY14" s="435">
        <v>0.000156</v>
      </c>
      <c r="BZ14" s="436">
        <v>1.5E-05</v>
      </c>
      <c r="CA14" s="435">
        <v>6.2E-05</v>
      </c>
      <c r="CB14" s="438">
        <v>1.5E-05</v>
      </c>
      <c r="CC14" s="216"/>
      <c r="CE14" s="228"/>
    </row>
    <row r="15" spans="1:83" s="217" customFormat="1" ht="30" customHeight="1">
      <c r="A15" s="271">
        <f t="shared" si="0"/>
        <v>4</v>
      </c>
      <c r="B15" s="301" t="s">
        <v>489</v>
      </c>
      <c r="C15" s="209" t="s">
        <v>81</v>
      </c>
      <c r="D15" s="439">
        <v>0.010609</v>
      </c>
      <c r="E15" s="435">
        <v>0.006025</v>
      </c>
      <c r="F15" s="435">
        <v>0.004586</v>
      </c>
      <c r="G15" s="440">
        <v>1.011179</v>
      </c>
      <c r="H15" s="435">
        <v>0.006414</v>
      </c>
      <c r="I15" s="435">
        <v>0.010221</v>
      </c>
      <c r="J15" s="435">
        <v>0.008003</v>
      </c>
      <c r="K15" s="435">
        <v>0.004272</v>
      </c>
      <c r="L15" s="435">
        <v>0.007737</v>
      </c>
      <c r="M15" s="435">
        <v>0.00499</v>
      </c>
      <c r="N15" s="435">
        <v>0.005952</v>
      </c>
      <c r="O15" s="435">
        <v>0.009222</v>
      </c>
      <c r="P15" s="435">
        <v>0.013314</v>
      </c>
      <c r="Q15" s="435">
        <v>0.00647</v>
      </c>
      <c r="R15" s="435">
        <v>0.006298</v>
      </c>
      <c r="S15" s="435">
        <v>0.02257</v>
      </c>
      <c r="T15" s="435">
        <v>0.004097</v>
      </c>
      <c r="U15" s="435">
        <v>0.00867</v>
      </c>
      <c r="V15" s="435">
        <v>0.021925</v>
      </c>
      <c r="W15" s="435">
        <v>0.086187</v>
      </c>
      <c r="X15" s="435">
        <v>0.012383</v>
      </c>
      <c r="Y15" s="435">
        <v>0.003899</v>
      </c>
      <c r="Z15" s="435">
        <v>0.008527</v>
      </c>
      <c r="AA15" s="435">
        <v>0.009706</v>
      </c>
      <c r="AB15" s="435">
        <v>0.006132</v>
      </c>
      <c r="AC15" s="435">
        <v>0.010561</v>
      </c>
      <c r="AD15" s="435">
        <v>0.006721</v>
      </c>
      <c r="AE15" s="435">
        <v>0.008484</v>
      </c>
      <c r="AF15" s="435">
        <v>0.006436</v>
      </c>
      <c r="AG15" s="435">
        <v>0.118891</v>
      </c>
      <c r="AH15" s="435">
        <v>0.011542</v>
      </c>
      <c r="AI15" s="435">
        <v>0.016436</v>
      </c>
      <c r="AJ15" s="435">
        <v>0.012831</v>
      </c>
      <c r="AK15" s="435">
        <v>0.005327</v>
      </c>
      <c r="AL15" s="435">
        <v>0.001998</v>
      </c>
      <c r="AM15" s="435">
        <v>0.003512</v>
      </c>
      <c r="AN15" s="435">
        <v>0.003985</v>
      </c>
      <c r="AO15" s="435">
        <v>0.004951</v>
      </c>
      <c r="AP15" s="435">
        <v>0.003029</v>
      </c>
      <c r="AQ15" s="435">
        <v>0.005455</v>
      </c>
      <c r="AR15" s="435">
        <v>0.009022</v>
      </c>
      <c r="AS15" s="435">
        <v>0.006352</v>
      </c>
      <c r="AT15" s="435">
        <v>0.002836</v>
      </c>
      <c r="AU15" s="435">
        <v>0.002667</v>
      </c>
      <c r="AV15" s="435">
        <v>0.003528</v>
      </c>
      <c r="AW15" s="435">
        <v>0.003165</v>
      </c>
      <c r="AX15" s="435">
        <v>0.001999</v>
      </c>
      <c r="AY15" s="435">
        <v>0.003688</v>
      </c>
      <c r="AZ15" s="435">
        <v>0.001363</v>
      </c>
      <c r="BA15" s="435">
        <v>0.002464</v>
      </c>
      <c r="BB15" s="435">
        <v>0.002589</v>
      </c>
      <c r="BC15" s="435">
        <v>0.01585</v>
      </c>
      <c r="BD15" s="435">
        <v>0.00209</v>
      </c>
      <c r="BE15" s="435">
        <v>0.003192</v>
      </c>
      <c r="BF15" s="436">
        <v>0.002874</v>
      </c>
      <c r="BG15" s="435">
        <v>0.005412</v>
      </c>
      <c r="BH15" s="436">
        <v>0.002254</v>
      </c>
      <c r="BI15" s="435">
        <v>0.00212</v>
      </c>
      <c r="BJ15" s="436">
        <v>0.003466</v>
      </c>
      <c r="BK15" s="435">
        <v>0.003597</v>
      </c>
      <c r="BL15" s="436">
        <v>0.003731</v>
      </c>
      <c r="BM15" s="435">
        <v>0.004254</v>
      </c>
      <c r="BN15" s="435">
        <v>0.003633</v>
      </c>
      <c r="BO15" s="435">
        <v>0.006101</v>
      </c>
      <c r="BP15" s="436">
        <v>0.004805</v>
      </c>
      <c r="BQ15" s="435">
        <v>0.00307</v>
      </c>
      <c r="BR15" s="436">
        <v>0.003976</v>
      </c>
      <c r="BS15" s="435">
        <v>0.006099</v>
      </c>
      <c r="BT15" s="436">
        <v>0.004557</v>
      </c>
      <c r="BU15" s="435">
        <v>0.004395</v>
      </c>
      <c r="BV15" s="436">
        <v>0.004985</v>
      </c>
      <c r="BW15" s="435">
        <v>0.006075</v>
      </c>
      <c r="BX15" s="436">
        <v>0.006745</v>
      </c>
      <c r="BY15" s="435">
        <v>0.004718</v>
      </c>
      <c r="BZ15" s="436">
        <v>0.002481</v>
      </c>
      <c r="CA15" s="435">
        <v>0.00373</v>
      </c>
      <c r="CB15" s="438">
        <v>0.001311</v>
      </c>
      <c r="CC15" s="216"/>
      <c r="CE15" s="228"/>
    </row>
    <row r="16" spans="1:83" s="217" customFormat="1" ht="57" customHeight="1">
      <c r="A16" s="271">
        <f t="shared" si="0"/>
        <v>5</v>
      </c>
      <c r="B16" s="302" t="s">
        <v>490</v>
      </c>
      <c r="C16" s="17" t="s">
        <v>228</v>
      </c>
      <c r="D16" s="441">
        <v>0.003658</v>
      </c>
      <c r="E16" s="442">
        <v>0.003247</v>
      </c>
      <c r="F16" s="442">
        <v>0.002799</v>
      </c>
      <c r="G16" s="442">
        <v>0.036053</v>
      </c>
      <c r="H16" s="443">
        <v>1.076752</v>
      </c>
      <c r="I16" s="442">
        <v>0.003127</v>
      </c>
      <c r="J16" s="442">
        <v>0.004262</v>
      </c>
      <c r="K16" s="442">
        <v>0.001568</v>
      </c>
      <c r="L16" s="442">
        <v>0.002617</v>
      </c>
      <c r="M16" s="442">
        <v>0.001923</v>
      </c>
      <c r="N16" s="442">
        <v>0.003394</v>
      </c>
      <c r="O16" s="442">
        <v>0.004147</v>
      </c>
      <c r="P16" s="442">
        <v>0.003589</v>
      </c>
      <c r="Q16" s="442">
        <v>0.002702</v>
      </c>
      <c r="R16" s="442">
        <v>0.018991</v>
      </c>
      <c r="S16" s="442">
        <v>0.020478</v>
      </c>
      <c r="T16" s="442">
        <v>0.00219</v>
      </c>
      <c r="U16" s="442">
        <v>0.006059</v>
      </c>
      <c r="V16" s="442">
        <v>0.079011</v>
      </c>
      <c r="W16" s="442">
        <v>0.015617</v>
      </c>
      <c r="X16" s="442">
        <v>0.005499</v>
      </c>
      <c r="Y16" s="442">
        <v>0.006542</v>
      </c>
      <c r="Z16" s="442">
        <v>0.005307</v>
      </c>
      <c r="AA16" s="442">
        <v>0.004176</v>
      </c>
      <c r="AB16" s="442">
        <v>0.002711</v>
      </c>
      <c r="AC16" s="442">
        <v>0.004254</v>
      </c>
      <c r="AD16" s="442">
        <v>0.003811</v>
      </c>
      <c r="AE16" s="442">
        <v>0.00512</v>
      </c>
      <c r="AF16" s="442">
        <v>0.003542</v>
      </c>
      <c r="AG16" s="442">
        <v>0.028078</v>
      </c>
      <c r="AH16" s="442">
        <v>0.004486</v>
      </c>
      <c r="AI16" s="442">
        <v>0.011187</v>
      </c>
      <c r="AJ16" s="442">
        <v>0.004366</v>
      </c>
      <c r="AK16" s="442">
        <v>0.022963</v>
      </c>
      <c r="AL16" s="442">
        <v>0.001288</v>
      </c>
      <c r="AM16" s="442">
        <v>0.002451</v>
      </c>
      <c r="AN16" s="442">
        <v>0.002311</v>
      </c>
      <c r="AO16" s="442">
        <v>0.00509</v>
      </c>
      <c r="AP16" s="442">
        <v>0.002434</v>
      </c>
      <c r="AQ16" s="442">
        <v>0.003484</v>
      </c>
      <c r="AR16" s="442">
        <v>0.003913</v>
      </c>
      <c r="AS16" s="442">
        <v>0.002543</v>
      </c>
      <c r="AT16" s="442">
        <v>0.001169</v>
      </c>
      <c r="AU16" s="442">
        <v>0.001266</v>
      </c>
      <c r="AV16" s="442">
        <v>0.001278</v>
      </c>
      <c r="AW16" s="442">
        <v>0.00196</v>
      </c>
      <c r="AX16" s="442">
        <v>0.0011</v>
      </c>
      <c r="AY16" s="442">
        <v>0.001155</v>
      </c>
      <c r="AZ16" s="442">
        <v>0.000998</v>
      </c>
      <c r="BA16" s="442">
        <v>0.001997</v>
      </c>
      <c r="BB16" s="442">
        <v>0.001413</v>
      </c>
      <c r="BC16" s="442">
        <v>0.006989</v>
      </c>
      <c r="BD16" s="442">
        <v>0.000987</v>
      </c>
      <c r="BE16" s="442">
        <v>0.002527</v>
      </c>
      <c r="BF16" s="444">
        <v>0.00752</v>
      </c>
      <c r="BG16" s="442">
        <v>0.003307</v>
      </c>
      <c r="BH16" s="444">
        <v>0.00097</v>
      </c>
      <c r="BI16" s="442">
        <v>0.001402</v>
      </c>
      <c r="BJ16" s="444">
        <v>0.000938</v>
      </c>
      <c r="BK16" s="442">
        <v>0.003155</v>
      </c>
      <c r="BL16" s="444">
        <v>0.001517</v>
      </c>
      <c r="BM16" s="442">
        <v>0.002659</v>
      </c>
      <c r="BN16" s="442">
        <v>0.001728</v>
      </c>
      <c r="BO16" s="442">
        <v>0.017268</v>
      </c>
      <c r="BP16" s="444">
        <v>0.004803</v>
      </c>
      <c r="BQ16" s="442">
        <v>0.002789</v>
      </c>
      <c r="BR16" s="444">
        <v>0.001501</v>
      </c>
      <c r="BS16" s="442">
        <v>0.002094</v>
      </c>
      <c r="BT16" s="444">
        <v>0.001892</v>
      </c>
      <c r="BU16" s="442">
        <v>0.001745</v>
      </c>
      <c r="BV16" s="444">
        <v>0.006288</v>
      </c>
      <c r="BW16" s="442">
        <v>0.002153</v>
      </c>
      <c r="BX16" s="444">
        <v>0.002392</v>
      </c>
      <c r="BY16" s="442">
        <v>0.003659</v>
      </c>
      <c r="BZ16" s="444">
        <v>0.001086</v>
      </c>
      <c r="CA16" s="442">
        <v>0.003745</v>
      </c>
      <c r="CB16" s="445">
        <v>0.00069</v>
      </c>
      <c r="CC16" s="216"/>
      <c r="CE16" s="228"/>
    </row>
    <row r="17" spans="1:83" s="217" customFormat="1" ht="30" customHeight="1">
      <c r="A17" s="271">
        <f>+A16+1</f>
        <v>6</v>
      </c>
      <c r="B17" s="301" t="s">
        <v>491</v>
      </c>
      <c r="C17" s="209" t="s">
        <v>82</v>
      </c>
      <c r="D17" s="439">
        <v>0.15251</v>
      </c>
      <c r="E17" s="435">
        <v>0.008968</v>
      </c>
      <c r="F17" s="435">
        <v>0.069473</v>
      </c>
      <c r="G17" s="435">
        <v>0.001604</v>
      </c>
      <c r="H17" s="435">
        <v>0.002582</v>
      </c>
      <c r="I17" s="440">
        <v>1.248948</v>
      </c>
      <c r="J17" s="435">
        <v>0.074267</v>
      </c>
      <c r="K17" s="435">
        <v>0.008744</v>
      </c>
      <c r="L17" s="435">
        <v>0.016396</v>
      </c>
      <c r="M17" s="435">
        <v>0.00505</v>
      </c>
      <c r="N17" s="435">
        <v>0.005851</v>
      </c>
      <c r="O17" s="435">
        <v>0.005035</v>
      </c>
      <c r="P17" s="435">
        <v>0.004429</v>
      </c>
      <c r="Q17" s="435">
        <v>0.003405</v>
      </c>
      <c r="R17" s="435">
        <v>0.002199</v>
      </c>
      <c r="S17" s="435">
        <v>0.004086</v>
      </c>
      <c r="T17" s="435">
        <v>0.003632</v>
      </c>
      <c r="U17" s="435">
        <v>0.003417</v>
      </c>
      <c r="V17" s="435">
        <v>0.003611</v>
      </c>
      <c r="W17" s="435">
        <v>0.002843</v>
      </c>
      <c r="X17" s="435">
        <v>0.002489</v>
      </c>
      <c r="Y17" s="435">
        <v>0.003612</v>
      </c>
      <c r="Z17" s="435">
        <v>0.003585</v>
      </c>
      <c r="AA17" s="435">
        <v>0.003434</v>
      </c>
      <c r="AB17" s="435">
        <v>0.002454</v>
      </c>
      <c r="AC17" s="435">
        <v>0.002428</v>
      </c>
      <c r="AD17" s="435">
        <v>0.007028</v>
      </c>
      <c r="AE17" s="435">
        <v>0.003869</v>
      </c>
      <c r="AF17" s="435">
        <v>0.003475</v>
      </c>
      <c r="AG17" s="435">
        <v>0.002419</v>
      </c>
      <c r="AH17" s="435">
        <v>0.001238</v>
      </c>
      <c r="AI17" s="435">
        <v>0.004903</v>
      </c>
      <c r="AJ17" s="435">
        <v>0.002439</v>
      </c>
      <c r="AK17" s="435">
        <v>0.003934</v>
      </c>
      <c r="AL17" s="435">
        <v>0.001623</v>
      </c>
      <c r="AM17" s="435">
        <v>0.022655</v>
      </c>
      <c r="AN17" s="435">
        <v>0.031216</v>
      </c>
      <c r="AO17" s="435">
        <v>0.003351</v>
      </c>
      <c r="AP17" s="435">
        <v>0.005092</v>
      </c>
      <c r="AQ17" s="435">
        <v>0.001934</v>
      </c>
      <c r="AR17" s="435">
        <v>0.069306</v>
      </c>
      <c r="AS17" s="435">
        <v>0.152496</v>
      </c>
      <c r="AT17" s="435">
        <v>0.00231</v>
      </c>
      <c r="AU17" s="435">
        <v>0.001926</v>
      </c>
      <c r="AV17" s="435">
        <v>0.001657</v>
      </c>
      <c r="AW17" s="435">
        <v>0.002277</v>
      </c>
      <c r="AX17" s="435">
        <v>0.00243</v>
      </c>
      <c r="AY17" s="435">
        <v>0.002693</v>
      </c>
      <c r="AZ17" s="435">
        <v>0.002262</v>
      </c>
      <c r="BA17" s="435">
        <v>0.006395</v>
      </c>
      <c r="BB17" s="435">
        <v>0.002356</v>
      </c>
      <c r="BC17" s="435">
        <v>0.002176</v>
      </c>
      <c r="BD17" s="435">
        <v>0.003834</v>
      </c>
      <c r="BE17" s="435">
        <v>0.003764</v>
      </c>
      <c r="BF17" s="436">
        <v>0.002445</v>
      </c>
      <c r="BG17" s="435">
        <v>0.004256</v>
      </c>
      <c r="BH17" s="436">
        <v>0.002042</v>
      </c>
      <c r="BI17" s="435">
        <v>0.002187</v>
      </c>
      <c r="BJ17" s="436">
        <v>0.001951</v>
      </c>
      <c r="BK17" s="435">
        <v>0.001959</v>
      </c>
      <c r="BL17" s="436">
        <v>0.010768</v>
      </c>
      <c r="BM17" s="435">
        <v>0.022043</v>
      </c>
      <c r="BN17" s="435">
        <v>0.002305</v>
      </c>
      <c r="BO17" s="435">
        <v>0.018881</v>
      </c>
      <c r="BP17" s="436">
        <v>0.010268</v>
      </c>
      <c r="BQ17" s="435">
        <v>0.004161</v>
      </c>
      <c r="BR17" s="436">
        <v>0.006861</v>
      </c>
      <c r="BS17" s="435">
        <v>0.005776</v>
      </c>
      <c r="BT17" s="436">
        <v>0.035046</v>
      </c>
      <c r="BU17" s="435">
        <v>0.00524</v>
      </c>
      <c r="BV17" s="436">
        <v>0.003683</v>
      </c>
      <c r="BW17" s="435">
        <v>0.001425</v>
      </c>
      <c r="BX17" s="436">
        <v>0.00876</v>
      </c>
      <c r="BY17" s="435">
        <v>0.068122</v>
      </c>
      <c r="BZ17" s="436">
        <v>0.001545</v>
      </c>
      <c r="CA17" s="435">
        <v>0.007893</v>
      </c>
      <c r="CB17" s="438">
        <v>0.0015</v>
      </c>
      <c r="CC17" s="216"/>
      <c r="CE17" s="228"/>
    </row>
    <row r="18" spans="1:83" s="217" customFormat="1" ht="30" customHeight="1">
      <c r="A18" s="271">
        <f t="shared" si="0"/>
        <v>7</v>
      </c>
      <c r="B18" s="301" t="s">
        <v>492</v>
      </c>
      <c r="C18" s="209" t="s">
        <v>272</v>
      </c>
      <c r="D18" s="439">
        <v>0.001395</v>
      </c>
      <c r="E18" s="435">
        <v>0.000783</v>
      </c>
      <c r="F18" s="435">
        <v>0.001372</v>
      </c>
      <c r="G18" s="435">
        <v>0.000766</v>
      </c>
      <c r="H18" s="435">
        <v>0.001129</v>
      </c>
      <c r="I18" s="435">
        <v>0.00389</v>
      </c>
      <c r="J18" s="440">
        <v>1.057267</v>
      </c>
      <c r="K18" s="435">
        <v>0.000598</v>
      </c>
      <c r="L18" s="435">
        <v>0.000915</v>
      </c>
      <c r="M18" s="435">
        <v>0.001502</v>
      </c>
      <c r="N18" s="435">
        <v>0.001913</v>
      </c>
      <c r="O18" s="435">
        <v>0.001077</v>
      </c>
      <c r="P18" s="435">
        <v>0.001813</v>
      </c>
      <c r="Q18" s="435">
        <v>0.001096</v>
      </c>
      <c r="R18" s="435">
        <v>0.000762</v>
      </c>
      <c r="S18" s="435">
        <v>0.003141</v>
      </c>
      <c r="T18" s="435">
        <v>0.000804</v>
      </c>
      <c r="U18" s="435">
        <v>0.001311</v>
      </c>
      <c r="V18" s="435">
        <v>0.001228</v>
      </c>
      <c r="W18" s="435">
        <v>0.001136</v>
      </c>
      <c r="X18" s="435">
        <v>0.001061</v>
      </c>
      <c r="Y18" s="435">
        <v>0.00098</v>
      </c>
      <c r="Z18" s="435">
        <v>0.001414</v>
      </c>
      <c r="AA18" s="435">
        <v>0.001641</v>
      </c>
      <c r="AB18" s="435">
        <v>0.000825</v>
      </c>
      <c r="AC18" s="435">
        <v>0.000911</v>
      </c>
      <c r="AD18" s="435">
        <v>0.001145</v>
      </c>
      <c r="AE18" s="435">
        <v>0.001034</v>
      </c>
      <c r="AF18" s="435">
        <v>0.001039</v>
      </c>
      <c r="AG18" s="435">
        <v>0.000693</v>
      </c>
      <c r="AH18" s="435">
        <v>0.000572</v>
      </c>
      <c r="AI18" s="435">
        <v>0.001282</v>
      </c>
      <c r="AJ18" s="435">
        <v>0.000561</v>
      </c>
      <c r="AK18" s="435">
        <v>0.001521</v>
      </c>
      <c r="AL18" s="435">
        <v>0.001148</v>
      </c>
      <c r="AM18" s="435">
        <v>0.006664</v>
      </c>
      <c r="AN18" s="435">
        <v>0.003283</v>
      </c>
      <c r="AO18" s="435">
        <v>0.001474</v>
      </c>
      <c r="AP18" s="435">
        <v>0.003922</v>
      </c>
      <c r="AQ18" s="435">
        <v>0.000727</v>
      </c>
      <c r="AR18" s="435">
        <v>0.016576</v>
      </c>
      <c r="AS18" s="435">
        <v>0.097899</v>
      </c>
      <c r="AT18" s="435">
        <v>0.000702</v>
      </c>
      <c r="AU18" s="435">
        <v>0.000647</v>
      </c>
      <c r="AV18" s="435">
        <v>0.000438</v>
      </c>
      <c r="AW18" s="435">
        <v>0.000801</v>
      </c>
      <c r="AX18" s="435">
        <v>0.000679</v>
      </c>
      <c r="AY18" s="435">
        <v>0.000829</v>
      </c>
      <c r="AZ18" s="435">
        <v>0.001774</v>
      </c>
      <c r="BA18" s="435">
        <v>0.001046</v>
      </c>
      <c r="BB18" s="435">
        <v>0.001053</v>
      </c>
      <c r="BC18" s="435">
        <v>0.000488</v>
      </c>
      <c r="BD18" s="435">
        <v>0.001398</v>
      </c>
      <c r="BE18" s="435">
        <v>0.001408</v>
      </c>
      <c r="BF18" s="436">
        <v>0.000863</v>
      </c>
      <c r="BG18" s="435">
        <v>0.001528</v>
      </c>
      <c r="BH18" s="436">
        <v>0.000609</v>
      </c>
      <c r="BI18" s="435">
        <v>0.000499</v>
      </c>
      <c r="BJ18" s="436">
        <v>0.000443</v>
      </c>
      <c r="BK18" s="435">
        <v>0.000888</v>
      </c>
      <c r="BL18" s="436">
        <v>0.001229</v>
      </c>
      <c r="BM18" s="435">
        <v>0.004805</v>
      </c>
      <c r="BN18" s="435">
        <v>0.000677</v>
      </c>
      <c r="BO18" s="435">
        <v>0.001502</v>
      </c>
      <c r="BP18" s="436">
        <v>0.000803</v>
      </c>
      <c r="BQ18" s="435">
        <v>0.001214</v>
      </c>
      <c r="BR18" s="436">
        <v>0.001176</v>
      </c>
      <c r="BS18" s="435">
        <v>0.000715</v>
      </c>
      <c r="BT18" s="436">
        <v>0.002126</v>
      </c>
      <c r="BU18" s="435">
        <v>0.001337</v>
      </c>
      <c r="BV18" s="436">
        <v>0.001075</v>
      </c>
      <c r="BW18" s="435">
        <v>0.00046</v>
      </c>
      <c r="BX18" s="436">
        <v>0.0015</v>
      </c>
      <c r="BY18" s="435">
        <v>0.000881</v>
      </c>
      <c r="BZ18" s="436">
        <v>0.000394</v>
      </c>
      <c r="CA18" s="435">
        <v>0.000677</v>
      </c>
      <c r="CB18" s="438">
        <v>0.000339</v>
      </c>
      <c r="CC18" s="216"/>
      <c r="CE18" s="228"/>
    </row>
    <row r="19" spans="1:83" s="217" customFormat="1" ht="30" customHeight="1">
      <c r="A19" s="271">
        <f>A18+1</f>
        <v>8</v>
      </c>
      <c r="B19" s="301" t="s">
        <v>493</v>
      </c>
      <c r="C19" s="209" t="s">
        <v>273</v>
      </c>
      <c r="D19" s="439">
        <v>4E-06</v>
      </c>
      <c r="E19" s="435">
        <v>9E-06</v>
      </c>
      <c r="F19" s="435">
        <v>6E-06</v>
      </c>
      <c r="G19" s="435">
        <v>9E-06</v>
      </c>
      <c r="H19" s="435">
        <v>1.6E-05</v>
      </c>
      <c r="I19" s="435">
        <v>9E-06</v>
      </c>
      <c r="J19" s="435">
        <v>9E-06</v>
      </c>
      <c r="K19" s="440">
        <v>1.016244</v>
      </c>
      <c r="L19" s="435">
        <v>0.000118</v>
      </c>
      <c r="M19" s="435">
        <v>0.000129</v>
      </c>
      <c r="N19" s="435">
        <v>8E-06</v>
      </c>
      <c r="O19" s="435">
        <v>7E-06</v>
      </c>
      <c r="P19" s="435">
        <v>6E-06</v>
      </c>
      <c r="Q19" s="435">
        <v>6E-06</v>
      </c>
      <c r="R19" s="435">
        <v>3E-06</v>
      </c>
      <c r="S19" s="435">
        <v>6E-06</v>
      </c>
      <c r="T19" s="435">
        <v>8E-06</v>
      </c>
      <c r="U19" s="435">
        <v>6E-06</v>
      </c>
      <c r="V19" s="435">
        <v>9E-06</v>
      </c>
      <c r="W19" s="435">
        <v>5E-06</v>
      </c>
      <c r="X19" s="435">
        <v>7E-06</v>
      </c>
      <c r="Y19" s="435">
        <v>4E-06</v>
      </c>
      <c r="Z19" s="435">
        <v>1E-05</v>
      </c>
      <c r="AA19" s="435">
        <v>1E-05</v>
      </c>
      <c r="AB19" s="435">
        <v>5E-06</v>
      </c>
      <c r="AC19" s="435">
        <v>1.3E-05</v>
      </c>
      <c r="AD19" s="435">
        <v>0.0001</v>
      </c>
      <c r="AE19" s="435">
        <v>5E-06</v>
      </c>
      <c r="AF19" s="435">
        <v>1.4E-05</v>
      </c>
      <c r="AG19" s="435">
        <v>5E-06</v>
      </c>
      <c r="AH19" s="435">
        <v>5E-06</v>
      </c>
      <c r="AI19" s="435">
        <v>8E-06</v>
      </c>
      <c r="AJ19" s="435">
        <v>3E-06</v>
      </c>
      <c r="AK19" s="435">
        <v>1.3E-05</v>
      </c>
      <c r="AL19" s="435">
        <v>9E-06</v>
      </c>
      <c r="AM19" s="435">
        <v>1.2E-05</v>
      </c>
      <c r="AN19" s="435">
        <v>7E-06</v>
      </c>
      <c r="AO19" s="435">
        <v>1.6E-05</v>
      </c>
      <c r="AP19" s="435">
        <v>9.6E-05</v>
      </c>
      <c r="AQ19" s="435">
        <v>7E-06</v>
      </c>
      <c r="AR19" s="435">
        <v>0.000971</v>
      </c>
      <c r="AS19" s="435">
        <v>0.002656</v>
      </c>
      <c r="AT19" s="435">
        <v>7E-06</v>
      </c>
      <c r="AU19" s="435">
        <v>1E-05</v>
      </c>
      <c r="AV19" s="435">
        <v>5E-06</v>
      </c>
      <c r="AW19" s="435">
        <v>5E-06</v>
      </c>
      <c r="AX19" s="435">
        <v>1E-05</v>
      </c>
      <c r="AY19" s="435">
        <v>1.1E-05</v>
      </c>
      <c r="AZ19" s="435">
        <v>4E-06</v>
      </c>
      <c r="BA19" s="435">
        <v>1.1E-05</v>
      </c>
      <c r="BB19" s="435">
        <v>1.1E-05</v>
      </c>
      <c r="BC19" s="435">
        <v>4E-06</v>
      </c>
      <c r="BD19" s="435">
        <v>1.5E-05</v>
      </c>
      <c r="BE19" s="435">
        <v>2.1E-05</v>
      </c>
      <c r="BF19" s="436">
        <v>1E-05</v>
      </c>
      <c r="BG19" s="435">
        <v>2.5E-05</v>
      </c>
      <c r="BH19" s="436">
        <v>1.1E-05</v>
      </c>
      <c r="BI19" s="435">
        <v>1E-05</v>
      </c>
      <c r="BJ19" s="436">
        <v>2E-06</v>
      </c>
      <c r="BK19" s="435">
        <v>7E-06</v>
      </c>
      <c r="BL19" s="436">
        <v>2E-05</v>
      </c>
      <c r="BM19" s="435">
        <v>0.000243</v>
      </c>
      <c r="BN19" s="435">
        <v>4E-06</v>
      </c>
      <c r="BO19" s="435">
        <v>2.8E-05</v>
      </c>
      <c r="BP19" s="436">
        <v>9E-06</v>
      </c>
      <c r="BQ19" s="435">
        <v>7E-06</v>
      </c>
      <c r="BR19" s="436">
        <v>8E-06</v>
      </c>
      <c r="BS19" s="435">
        <v>6E-06</v>
      </c>
      <c r="BT19" s="436">
        <v>4.4E-05</v>
      </c>
      <c r="BU19" s="435">
        <v>2.7E-05</v>
      </c>
      <c r="BV19" s="436">
        <v>1.9E-05</v>
      </c>
      <c r="BW19" s="435">
        <v>5E-06</v>
      </c>
      <c r="BX19" s="436">
        <v>2.7E-05</v>
      </c>
      <c r="BY19" s="435">
        <v>1.1E-05</v>
      </c>
      <c r="BZ19" s="436">
        <v>3E-06</v>
      </c>
      <c r="CA19" s="435">
        <v>4.7E-05</v>
      </c>
      <c r="CB19" s="438">
        <v>5E-06</v>
      </c>
      <c r="CC19" s="216"/>
      <c r="CE19" s="228"/>
    </row>
    <row r="20" spans="1:83" s="217" customFormat="1" ht="30" customHeight="1">
      <c r="A20" s="271">
        <f t="shared" si="0"/>
        <v>9</v>
      </c>
      <c r="B20" s="301" t="s">
        <v>296</v>
      </c>
      <c r="C20" s="209" t="s">
        <v>274</v>
      </c>
      <c r="D20" s="439">
        <v>0.000158</v>
      </c>
      <c r="E20" s="435">
        <v>0.000744</v>
      </c>
      <c r="F20" s="435">
        <v>0.000687</v>
      </c>
      <c r="G20" s="435">
        <v>0.00032</v>
      </c>
      <c r="H20" s="435">
        <v>0.000385</v>
      </c>
      <c r="I20" s="435">
        <v>0.000348</v>
      </c>
      <c r="J20" s="435">
        <v>0.000362</v>
      </c>
      <c r="K20" s="435">
        <v>0.000217</v>
      </c>
      <c r="L20" s="440">
        <v>1.0593</v>
      </c>
      <c r="M20" s="435">
        <v>0.113861</v>
      </c>
      <c r="N20" s="435">
        <v>0.022216</v>
      </c>
      <c r="O20" s="435">
        <v>0.000522</v>
      </c>
      <c r="P20" s="435">
        <v>0.000565</v>
      </c>
      <c r="Q20" s="435">
        <v>0.00042</v>
      </c>
      <c r="R20" s="435">
        <v>8E-05</v>
      </c>
      <c r="S20" s="435">
        <v>0.000436</v>
      </c>
      <c r="T20" s="435">
        <v>0.000248</v>
      </c>
      <c r="U20" s="435">
        <v>0.004536</v>
      </c>
      <c r="V20" s="435">
        <v>0.00073</v>
      </c>
      <c r="W20" s="435">
        <v>0.000291</v>
      </c>
      <c r="X20" s="435">
        <v>0.0003</v>
      </c>
      <c r="Y20" s="435">
        <v>0.000312</v>
      </c>
      <c r="Z20" s="435">
        <v>0.000517</v>
      </c>
      <c r="AA20" s="435">
        <v>0.000593</v>
      </c>
      <c r="AB20" s="435">
        <v>0.002283</v>
      </c>
      <c r="AC20" s="435">
        <v>0.001315</v>
      </c>
      <c r="AD20" s="435">
        <v>0.013427</v>
      </c>
      <c r="AE20" s="435">
        <v>0.001056</v>
      </c>
      <c r="AF20" s="435">
        <v>0.00046</v>
      </c>
      <c r="AG20" s="435">
        <v>0.00029</v>
      </c>
      <c r="AH20" s="435">
        <v>0.000179</v>
      </c>
      <c r="AI20" s="435">
        <v>0.000639</v>
      </c>
      <c r="AJ20" s="435">
        <v>0.000297</v>
      </c>
      <c r="AK20" s="435">
        <v>0.000548</v>
      </c>
      <c r="AL20" s="435">
        <v>0.000168</v>
      </c>
      <c r="AM20" s="435">
        <v>0.000735</v>
      </c>
      <c r="AN20" s="435">
        <v>0.000515</v>
      </c>
      <c r="AO20" s="435">
        <v>0.000324</v>
      </c>
      <c r="AP20" s="435">
        <v>0.000303</v>
      </c>
      <c r="AQ20" s="435">
        <v>0.000338</v>
      </c>
      <c r="AR20" s="435">
        <v>0.001499</v>
      </c>
      <c r="AS20" s="435">
        <v>0.000557</v>
      </c>
      <c r="AT20" s="435">
        <v>0.000162</v>
      </c>
      <c r="AU20" s="435">
        <v>0.000216</v>
      </c>
      <c r="AV20" s="435">
        <v>9.6E-05</v>
      </c>
      <c r="AW20" s="435">
        <v>0.000122</v>
      </c>
      <c r="AX20" s="435">
        <v>0.000107</v>
      </c>
      <c r="AY20" s="435">
        <v>9.1E-05</v>
      </c>
      <c r="AZ20" s="435">
        <v>0.000126</v>
      </c>
      <c r="BA20" s="435">
        <v>0.000194</v>
      </c>
      <c r="BB20" s="435">
        <v>0.000154</v>
      </c>
      <c r="BC20" s="435">
        <v>0.000163</v>
      </c>
      <c r="BD20" s="435">
        <v>8.6E-05</v>
      </c>
      <c r="BE20" s="435">
        <v>0.000144</v>
      </c>
      <c r="BF20" s="436">
        <v>0.000243</v>
      </c>
      <c r="BG20" s="435">
        <v>0.000554</v>
      </c>
      <c r="BH20" s="436">
        <v>0.000113</v>
      </c>
      <c r="BI20" s="435">
        <v>0.000391</v>
      </c>
      <c r="BJ20" s="436">
        <v>8.9E-05</v>
      </c>
      <c r="BK20" s="435">
        <v>0.000351</v>
      </c>
      <c r="BL20" s="436">
        <v>0.000172</v>
      </c>
      <c r="BM20" s="435">
        <v>0.000527</v>
      </c>
      <c r="BN20" s="435">
        <v>0.000594</v>
      </c>
      <c r="BO20" s="435">
        <v>0.000495</v>
      </c>
      <c r="BP20" s="436">
        <v>0.000198</v>
      </c>
      <c r="BQ20" s="435">
        <v>0.000499</v>
      </c>
      <c r="BR20" s="436">
        <v>7.5E-05</v>
      </c>
      <c r="BS20" s="435">
        <v>0.000216</v>
      </c>
      <c r="BT20" s="436">
        <v>0.000104</v>
      </c>
      <c r="BU20" s="435">
        <v>0.000322</v>
      </c>
      <c r="BV20" s="436">
        <v>0.000388</v>
      </c>
      <c r="BW20" s="435">
        <v>0.000155</v>
      </c>
      <c r="BX20" s="436">
        <v>0.000508</v>
      </c>
      <c r="BY20" s="435">
        <v>0.00203</v>
      </c>
      <c r="BZ20" s="436">
        <v>0.000228</v>
      </c>
      <c r="CA20" s="435">
        <v>0.00061</v>
      </c>
      <c r="CB20" s="438">
        <v>0.003698</v>
      </c>
      <c r="CC20" s="216"/>
      <c r="CE20" s="228"/>
    </row>
    <row r="21" spans="1:83" s="217" customFormat="1" ht="30" customHeight="1">
      <c r="A21" s="271">
        <f t="shared" si="0"/>
        <v>10</v>
      </c>
      <c r="B21" s="301" t="s">
        <v>494</v>
      </c>
      <c r="C21" s="209" t="s">
        <v>275</v>
      </c>
      <c r="D21" s="439">
        <v>0.000187</v>
      </c>
      <c r="E21" s="435">
        <v>0.001481</v>
      </c>
      <c r="F21" s="435">
        <v>0.001098</v>
      </c>
      <c r="G21" s="435">
        <v>0.00082</v>
      </c>
      <c r="H21" s="435">
        <v>0.000689</v>
      </c>
      <c r="I21" s="435">
        <v>0.000409</v>
      </c>
      <c r="J21" s="435">
        <v>0.000384</v>
      </c>
      <c r="K21" s="435">
        <v>0.000566</v>
      </c>
      <c r="L21" s="435">
        <v>0.000614</v>
      </c>
      <c r="M21" s="440">
        <v>1.020691</v>
      </c>
      <c r="N21" s="435">
        <v>0.001332</v>
      </c>
      <c r="O21" s="435">
        <v>0.000725</v>
      </c>
      <c r="P21" s="435">
        <v>0.000426</v>
      </c>
      <c r="Q21" s="435">
        <v>0.000292</v>
      </c>
      <c r="R21" s="435">
        <v>0.000157</v>
      </c>
      <c r="S21" s="435">
        <v>0.000363</v>
      </c>
      <c r="T21" s="435">
        <v>0.00055</v>
      </c>
      <c r="U21" s="435">
        <v>0.000392</v>
      </c>
      <c r="V21" s="435">
        <v>0.000931</v>
      </c>
      <c r="W21" s="435">
        <v>0.001178</v>
      </c>
      <c r="X21" s="435">
        <v>0.000798</v>
      </c>
      <c r="Y21" s="435">
        <v>0.000226</v>
      </c>
      <c r="Z21" s="435">
        <v>0.00061</v>
      </c>
      <c r="AA21" s="435">
        <v>0.000696</v>
      </c>
      <c r="AB21" s="435">
        <v>0.000437</v>
      </c>
      <c r="AC21" s="435">
        <v>0.001612</v>
      </c>
      <c r="AD21" s="435">
        <v>0.000697</v>
      </c>
      <c r="AE21" s="435">
        <v>0.000816</v>
      </c>
      <c r="AF21" s="435">
        <v>0.00113</v>
      </c>
      <c r="AG21" s="435">
        <v>0.000586</v>
      </c>
      <c r="AH21" s="435">
        <v>0.000482</v>
      </c>
      <c r="AI21" s="435">
        <v>0.000666</v>
      </c>
      <c r="AJ21" s="435">
        <v>0.000855</v>
      </c>
      <c r="AK21" s="435">
        <v>0.000566</v>
      </c>
      <c r="AL21" s="435">
        <v>0.00045</v>
      </c>
      <c r="AM21" s="435">
        <v>0.000472</v>
      </c>
      <c r="AN21" s="435">
        <v>0.000377</v>
      </c>
      <c r="AO21" s="435">
        <v>0.000473</v>
      </c>
      <c r="AP21" s="435">
        <v>0.000803</v>
      </c>
      <c r="AQ21" s="435">
        <v>0.00139</v>
      </c>
      <c r="AR21" s="435">
        <v>0.000514</v>
      </c>
      <c r="AS21" s="435">
        <v>0.000466</v>
      </c>
      <c r="AT21" s="435">
        <v>0.000198</v>
      </c>
      <c r="AU21" s="435">
        <v>0.000266</v>
      </c>
      <c r="AV21" s="435">
        <v>0.000168</v>
      </c>
      <c r="AW21" s="435">
        <v>0.000214</v>
      </c>
      <c r="AX21" s="435">
        <v>0.000144</v>
      </c>
      <c r="AY21" s="435">
        <v>0.000153</v>
      </c>
      <c r="AZ21" s="435">
        <v>0.000585</v>
      </c>
      <c r="BA21" s="435">
        <v>0.000146</v>
      </c>
      <c r="BB21" s="435">
        <v>0.000253</v>
      </c>
      <c r="BC21" s="435">
        <v>0.000333</v>
      </c>
      <c r="BD21" s="435">
        <v>0.000131</v>
      </c>
      <c r="BE21" s="435">
        <v>0.000303</v>
      </c>
      <c r="BF21" s="436">
        <v>0.000359</v>
      </c>
      <c r="BG21" s="435">
        <v>0.000684</v>
      </c>
      <c r="BH21" s="436">
        <v>0.000244</v>
      </c>
      <c r="BI21" s="435">
        <v>0.00016</v>
      </c>
      <c r="BJ21" s="436">
        <v>0.000164</v>
      </c>
      <c r="BK21" s="435">
        <v>0.001201</v>
      </c>
      <c r="BL21" s="436">
        <v>0.000507</v>
      </c>
      <c r="BM21" s="435">
        <v>0.000684</v>
      </c>
      <c r="BN21" s="435">
        <v>0.004092</v>
      </c>
      <c r="BO21" s="435">
        <v>0.001439</v>
      </c>
      <c r="BP21" s="436">
        <v>0.000279</v>
      </c>
      <c r="BQ21" s="435">
        <v>0.002119</v>
      </c>
      <c r="BR21" s="436">
        <v>8.5E-05</v>
      </c>
      <c r="BS21" s="435">
        <v>0.000225</v>
      </c>
      <c r="BT21" s="436">
        <v>0.000117</v>
      </c>
      <c r="BU21" s="435">
        <v>0.000416</v>
      </c>
      <c r="BV21" s="436">
        <v>0.000462</v>
      </c>
      <c r="BW21" s="435">
        <v>0.000202</v>
      </c>
      <c r="BX21" s="436">
        <v>0.003328</v>
      </c>
      <c r="BY21" s="435">
        <v>0.001051</v>
      </c>
      <c r="BZ21" s="436">
        <v>0.000151</v>
      </c>
      <c r="CA21" s="435">
        <v>0.000308</v>
      </c>
      <c r="CB21" s="438">
        <v>0.031182</v>
      </c>
      <c r="CC21" s="216"/>
      <c r="CE21" s="228"/>
    </row>
    <row r="22" spans="1:83" s="217" customFormat="1" ht="30" customHeight="1">
      <c r="A22" s="271">
        <f>A21+1</f>
        <v>11</v>
      </c>
      <c r="B22" s="301" t="s">
        <v>495</v>
      </c>
      <c r="C22" s="215" t="s">
        <v>83</v>
      </c>
      <c r="D22" s="439">
        <v>4.5E-05</v>
      </c>
      <c r="E22" s="435">
        <v>0.00024</v>
      </c>
      <c r="F22" s="435">
        <v>0.000162</v>
      </c>
      <c r="G22" s="435">
        <v>0.00033</v>
      </c>
      <c r="H22" s="435">
        <v>0.000187</v>
      </c>
      <c r="I22" s="435">
        <v>9.2E-05</v>
      </c>
      <c r="J22" s="435">
        <v>7.8E-05</v>
      </c>
      <c r="K22" s="435">
        <v>3.5E-05</v>
      </c>
      <c r="L22" s="435">
        <v>0.000488</v>
      </c>
      <c r="M22" s="435">
        <v>0.001657</v>
      </c>
      <c r="N22" s="440">
        <v>1.100658</v>
      </c>
      <c r="O22" s="435">
        <v>0.000158</v>
      </c>
      <c r="P22" s="435">
        <v>0.000126</v>
      </c>
      <c r="Q22" s="435">
        <v>0.000145</v>
      </c>
      <c r="R22" s="435">
        <v>5.3E-05</v>
      </c>
      <c r="S22" s="435">
        <v>5.8E-05</v>
      </c>
      <c r="T22" s="435">
        <v>4.1E-05</v>
      </c>
      <c r="U22" s="435">
        <v>0.0001</v>
      </c>
      <c r="V22" s="435">
        <v>0.000123</v>
      </c>
      <c r="W22" s="435">
        <v>9.2E-05</v>
      </c>
      <c r="X22" s="435">
        <v>5.9E-05</v>
      </c>
      <c r="Y22" s="435">
        <v>3.7E-05</v>
      </c>
      <c r="Z22" s="435">
        <v>0.000134</v>
      </c>
      <c r="AA22" s="435">
        <v>0.000101</v>
      </c>
      <c r="AB22" s="435">
        <v>0.000669</v>
      </c>
      <c r="AC22" s="435">
        <v>0.000136</v>
      </c>
      <c r="AD22" s="435">
        <v>0.001012</v>
      </c>
      <c r="AE22" s="435">
        <v>0.00013</v>
      </c>
      <c r="AF22" s="435">
        <v>9E-05</v>
      </c>
      <c r="AG22" s="435">
        <v>0.000113</v>
      </c>
      <c r="AH22" s="435">
        <v>0.000124</v>
      </c>
      <c r="AI22" s="435">
        <v>0.000109</v>
      </c>
      <c r="AJ22" s="435">
        <v>7.8E-05</v>
      </c>
      <c r="AK22" s="435">
        <v>0.000109</v>
      </c>
      <c r="AL22" s="435">
        <v>3.3E-05</v>
      </c>
      <c r="AM22" s="435">
        <v>0.000145</v>
      </c>
      <c r="AN22" s="435">
        <v>0.000111</v>
      </c>
      <c r="AO22" s="435">
        <v>0.000118</v>
      </c>
      <c r="AP22" s="435">
        <v>0.000122</v>
      </c>
      <c r="AQ22" s="435">
        <v>0.000233</v>
      </c>
      <c r="AR22" s="435">
        <v>0.000118</v>
      </c>
      <c r="AS22" s="435">
        <v>4.7E-05</v>
      </c>
      <c r="AT22" s="435">
        <v>6E-05</v>
      </c>
      <c r="AU22" s="435">
        <v>2.6E-05</v>
      </c>
      <c r="AV22" s="435">
        <v>1.8E-05</v>
      </c>
      <c r="AW22" s="435">
        <v>3.1E-05</v>
      </c>
      <c r="AX22" s="435">
        <v>2.3E-05</v>
      </c>
      <c r="AY22" s="435">
        <v>2.3E-05</v>
      </c>
      <c r="AZ22" s="435">
        <v>2.3E-05</v>
      </c>
      <c r="BA22" s="435">
        <v>3.1E-05</v>
      </c>
      <c r="BB22" s="435">
        <v>2.5E-05</v>
      </c>
      <c r="BC22" s="435">
        <v>4.1E-05</v>
      </c>
      <c r="BD22" s="435">
        <v>1.7E-05</v>
      </c>
      <c r="BE22" s="435">
        <v>4.5E-05</v>
      </c>
      <c r="BF22" s="436">
        <v>4.3E-05</v>
      </c>
      <c r="BG22" s="435">
        <v>7.1E-05</v>
      </c>
      <c r="BH22" s="436">
        <v>2.2E-05</v>
      </c>
      <c r="BI22" s="435">
        <v>3.9E-05</v>
      </c>
      <c r="BJ22" s="436">
        <v>1.6E-05</v>
      </c>
      <c r="BK22" s="435">
        <v>7.7E-05</v>
      </c>
      <c r="BL22" s="436">
        <v>4E-05</v>
      </c>
      <c r="BM22" s="435">
        <v>6.6E-05</v>
      </c>
      <c r="BN22" s="435">
        <v>0.000105</v>
      </c>
      <c r="BO22" s="435">
        <v>0.000131</v>
      </c>
      <c r="BP22" s="436">
        <v>3.4E-05</v>
      </c>
      <c r="BQ22" s="435">
        <v>3.5E-05</v>
      </c>
      <c r="BR22" s="436">
        <v>1.4E-05</v>
      </c>
      <c r="BS22" s="435">
        <v>3.6E-05</v>
      </c>
      <c r="BT22" s="436">
        <v>2.4E-05</v>
      </c>
      <c r="BU22" s="435">
        <v>9E-05</v>
      </c>
      <c r="BV22" s="436">
        <v>7.9E-05</v>
      </c>
      <c r="BW22" s="435">
        <v>3.4E-05</v>
      </c>
      <c r="BX22" s="436">
        <v>4.7E-05</v>
      </c>
      <c r="BY22" s="435">
        <v>0.000136</v>
      </c>
      <c r="BZ22" s="436">
        <v>0.000564</v>
      </c>
      <c r="CA22" s="435">
        <v>7.1E-05</v>
      </c>
      <c r="CB22" s="438">
        <v>0.002985</v>
      </c>
      <c r="CC22" s="216"/>
      <c r="CE22" s="228"/>
    </row>
    <row r="23" spans="1:83" s="217" customFormat="1" ht="30" customHeight="1">
      <c r="A23" s="271">
        <f t="shared" si="0"/>
        <v>12</v>
      </c>
      <c r="B23" s="302" t="s">
        <v>496</v>
      </c>
      <c r="C23" s="209" t="s">
        <v>84</v>
      </c>
      <c r="D23" s="439">
        <v>0.003165</v>
      </c>
      <c r="E23" s="435">
        <v>0.017469</v>
      </c>
      <c r="F23" s="435">
        <v>0.00165</v>
      </c>
      <c r="G23" s="435">
        <v>0.004206</v>
      </c>
      <c r="H23" s="435">
        <v>0.003057</v>
      </c>
      <c r="I23" s="435">
        <v>0.002734</v>
      </c>
      <c r="J23" s="435">
        <v>0.002841</v>
      </c>
      <c r="K23" s="435">
        <v>0.001739</v>
      </c>
      <c r="L23" s="435">
        <v>0.002819</v>
      </c>
      <c r="M23" s="435">
        <v>0.002298</v>
      </c>
      <c r="N23" s="435">
        <v>0.005023</v>
      </c>
      <c r="O23" s="440">
        <v>1.169452</v>
      </c>
      <c r="P23" s="435">
        <v>0.00996</v>
      </c>
      <c r="Q23" s="435">
        <v>0.003706</v>
      </c>
      <c r="R23" s="435">
        <v>0.000787</v>
      </c>
      <c r="S23" s="435">
        <v>0.002826</v>
      </c>
      <c r="T23" s="435">
        <v>0.001738</v>
      </c>
      <c r="U23" s="435">
        <v>0.003406</v>
      </c>
      <c r="V23" s="435">
        <v>0.009857</v>
      </c>
      <c r="W23" s="435">
        <v>0.002547</v>
      </c>
      <c r="X23" s="435">
        <v>0.007387</v>
      </c>
      <c r="Y23" s="435">
        <v>0.003226</v>
      </c>
      <c r="Z23" s="435">
        <v>0.006011</v>
      </c>
      <c r="AA23" s="435">
        <v>0.004601</v>
      </c>
      <c r="AB23" s="435">
        <v>0.003548</v>
      </c>
      <c r="AC23" s="435">
        <v>0.009745</v>
      </c>
      <c r="AD23" s="435">
        <v>0.144578</v>
      </c>
      <c r="AE23" s="435">
        <v>0.038546</v>
      </c>
      <c r="AF23" s="435">
        <v>0.003316</v>
      </c>
      <c r="AG23" s="435">
        <v>0.003748</v>
      </c>
      <c r="AH23" s="435">
        <v>0.002281</v>
      </c>
      <c r="AI23" s="435">
        <v>0.003083</v>
      </c>
      <c r="AJ23" s="435">
        <v>0.001637</v>
      </c>
      <c r="AK23" s="435">
        <v>0.023294</v>
      </c>
      <c r="AL23" s="435">
        <v>0.001204</v>
      </c>
      <c r="AM23" s="435">
        <v>0.004129</v>
      </c>
      <c r="AN23" s="435">
        <v>0.005124</v>
      </c>
      <c r="AO23" s="435">
        <v>0.003852</v>
      </c>
      <c r="AP23" s="435">
        <v>0.002174</v>
      </c>
      <c r="AQ23" s="435">
        <v>0.003418</v>
      </c>
      <c r="AR23" s="435">
        <v>0.003826</v>
      </c>
      <c r="AS23" s="435">
        <v>0.002485</v>
      </c>
      <c r="AT23" s="435">
        <v>0.001612</v>
      </c>
      <c r="AU23" s="435">
        <v>0.001478</v>
      </c>
      <c r="AV23" s="435">
        <v>0.000962</v>
      </c>
      <c r="AW23" s="435">
        <v>0.001646</v>
      </c>
      <c r="AX23" s="435">
        <v>0.001204</v>
      </c>
      <c r="AY23" s="435">
        <v>0.001041</v>
      </c>
      <c r="AZ23" s="435">
        <v>0.000877</v>
      </c>
      <c r="BA23" s="435">
        <v>0.001715</v>
      </c>
      <c r="BB23" s="435">
        <v>0.001718</v>
      </c>
      <c r="BC23" s="435">
        <v>0.006341</v>
      </c>
      <c r="BD23" s="435">
        <v>0.000912</v>
      </c>
      <c r="BE23" s="435">
        <v>0.001996</v>
      </c>
      <c r="BF23" s="436">
        <v>0.006451</v>
      </c>
      <c r="BG23" s="435">
        <v>0.002032</v>
      </c>
      <c r="BH23" s="436">
        <v>0.000771</v>
      </c>
      <c r="BI23" s="435">
        <v>0.004521</v>
      </c>
      <c r="BJ23" s="436">
        <v>0.000684</v>
      </c>
      <c r="BK23" s="435">
        <v>0.002015</v>
      </c>
      <c r="BL23" s="436">
        <v>0.00136</v>
      </c>
      <c r="BM23" s="435">
        <v>0.002356</v>
      </c>
      <c r="BN23" s="435">
        <v>0.00117</v>
      </c>
      <c r="BO23" s="435">
        <v>0.005028</v>
      </c>
      <c r="BP23" s="436">
        <v>0.001686</v>
      </c>
      <c r="BQ23" s="435">
        <v>0.002518</v>
      </c>
      <c r="BR23" s="436">
        <v>0.000861</v>
      </c>
      <c r="BS23" s="435">
        <v>0.001932</v>
      </c>
      <c r="BT23" s="436">
        <v>0.001218</v>
      </c>
      <c r="BU23" s="435">
        <v>0.002212</v>
      </c>
      <c r="BV23" s="436">
        <v>0.005808</v>
      </c>
      <c r="BW23" s="435">
        <v>0.001638</v>
      </c>
      <c r="BX23" s="436">
        <v>0.001492</v>
      </c>
      <c r="BY23" s="435">
        <v>0.004386</v>
      </c>
      <c r="BZ23" s="436">
        <v>0.006572</v>
      </c>
      <c r="CA23" s="435">
        <v>0.013934</v>
      </c>
      <c r="CB23" s="438">
        <v>0.000829</v>
      </c>
      <c r="CC23" s="216"/>
      <c r="CE23" s="228"/>
    </row>
    <row r="24" spans="1:83" s="217" customFormat="1" ht="30" customHeight="1">
      <c r="A24" s="271">
        <f>A23+1</f>
        <v>13</v>
      </c>
      <c r="B24" s="301" t="s">
        <v>497</v>
      </c>
      <c r="C24" s="209" t="s">
        <v>85</v>
      </c>
      <c r="D24" s="439">
        <v>0.00354</v>
      </c>
      <c r="E24" s="435">
        <v>0.005472</v>
      </c>
      <c r="F24" s="435">
        <v>0.003484</v>
      </c>
      <c r="G24" s="435">
        <v>0.002056</v>
      </c>
      <c r="H24" s="435">
        <v>0.00459</v>
      </c>
      <c r="I24" s="435">
        <v>0.011854</v>
      </c>
      <c r="J24" s="435">
        <v>0.024851</v>
      </c>
      <c r="K24" s="435">
        <v>0.057499</v>
      </c>
      <c r="L24" s="435">
        <v>0.014729</v>
      </c>
      <c r="M24" s="435">
        <v>0.006578</v>
      </c>
      <c r="N24" s="435">
        <v>0.013934</v>
      </c>
      <c r="O24" s="435">
        <v>0.023192</v>
      </c>
      <c r="P24" s="440">
        <v>1.154438</v>
      </c>
      <c r="Q24" s="435">
        <v>0.173208</v>
      </c>
      <c r="R24" s="435">
        <v>0.001825</v>
      </c>
      <c r="S24" s="435">
        <v>0.00918</v>
      </c>
      <c r="T24" s="435">
        <v>0.022092</v>
      </c>
      <c r="U24" s="435">
        <v>0.011105</v>
      </c>
      <c r="V24" s="435">
        <v>0.016607</v>
      </c>
      <c r="W24" s="435">
        <v>0.003354</v>
      </c>
      <c r="X24" s="435">
        <v>0.004897</v>
      </c>
      <c r="Y24" s="435">
        <v>0.002945</v>
      </c>
      <c r="Z24" s="435">
        <v>0.007774</v>
      </c>
      <c r="AA24" s="435">
        <v>0.005425</v>
      </c>
      <c r="AB24" s="435">
        <v>0.004168</v>
      </c>
      <c r="AC24" s="435">
        <v>0.004871</v>
      </c>
      <c r="AD24" s="435">
        <v>0.024369</v>
      </c>
      <c r="AE24" s="435">
        <v>0.017586</v>
      </c>
      <c r="AF24" s="435">
        <v>0.004765</v>
      </c>
      <c r="AG24" s="435">
        <v>0.002909</v>
      </c>
      <c r="AH24" s="435">
        <v>0.003658</v>
      </c>
      <c r="AI24" s="435">
        <v>0.009976</v>
      </c>
      <c r="AJ24" s="435">
        <v>0.00262</v>
      </c>
      <c r="AK24" s="435">
        <v>0.005501</v>
      </c>
      <c r="AL24" s="435">
        <v>0.003419</v>
      </c>
      <c r="AM24" s="435">
        <v>0.009949</v>
      </c>
      <c r="AN24" s="435">
        <v>0.006672</v>
      </c>
      <c r="AO24" s="435">
        <v>0.004412</v>
      </c>
      <c r="AP24" s="435">
        <v>0.004211</v>
      </c>
      <c r="AQ24" s="435">
        <v>0.007528</v>
      </c>
      <c r="AR24" s="435">
        <v>0.005742</v>
      </c>
      <c r="AS24" s="435">
        <v>0.010723</v>
      </c>
      <c r="AT24" s="435">
        <v>0.070312</v>
      </c>
      <c r="AU24" s="435">
        <v>0.016247</v>
      </c>
      <c r="AV24" s="435">
        <v>0.00457</v>
      </c>
      <c r="AW24" s="435">
        <v>0.005674</v>
      </c>
      <c r="AX24" s="435">
        <v>0.004084</v>
      </c>
      <c r="AY24" s="435">
        <v>0.006105</v>
      </c>
      <c r="AZ24" s="435">
        <v>0.004532</v>
      </c>
      <c r="BA24" s="435">
        <v>0.018618</v>
      </c>
      <c r="BB24" s="435">
        <v>0.011249</v>
      </c>
      <c r="BC24" s="435">
        <v>0.003821</v>
      </c>
      <c r="BD24" s="435">
        <v>0.006361</v>
      </c>
      <c r="BE24" s="435">
        <v>0.006198</v>
      </c>
      <c r="BF24" s="436">
        <v>0.004385</v>
      </c>
      <c r="BG24" s="435">
        <v>0.008621</v>
      </c>
      <c r="BH24" s="436">
        <v>0.01255</v>
      </c>
      <c r="BI24" s="435">
        <v>0.007287</v>
      </c>
      <c r="BJ24" s="436">
        <v>0.002084</v>
      </c>
      <c r="BK24" s="435">
        <v>0.00348</v>
      </c>
      <c r="BL24" s="436">
        <v>0.003217</v>
      </c>
      <c r="BM24" s="435">
        <v>0.004409</v>
      </c>
      <c r="BN24" s="435">
        <v>0.003393</v>
      </c>
      <c r="BO24" s="435">
        <v>0.008116</v>
      </c>
      <c r="BP24" s="436">
        <v>0.056922</v>
      </c>
      <c r="BQ24" s="435">
        <v>0.003963</v>
      </c>
      <c r="BR24" s="436">
        <v>0.005381</v>
      </c>
      <c r="BS24" s="435">
        <v>0.002917</v>
      </c>
      <c r="BT24" s="436">
        <v>0.001988</v>
      </c>
      <c r="BU24" s="435">
        <v>0.006326</v>
      </c>
      <c r="BV24" s="436">
        <v>0.00952</v>
      </c>
      <c r="BW24" s="435">
        <v>0.0145</v>
      </c>
      <c r="BX24" s="436">
        <v>0.002525</v>
      </c>
      <c r="BY24" s="435">
        <v>0.019676</v>
      </c>
      <c r="BZ24" s="436">
        <v>0.001654</v>
      </c>
      <c r="CA24" s="435">
        <v>0.005621</v>
      </c>
      <c r="CB24" s="438">
        <v>0.007533</v>
      </c>
      <c r="CC24" s="216"/>
      <c r="CE24" s="228"/>
    </row>
    <row r="25" spans="1:83" s="217" customFormat="1" ht="30" customHeight="1">
      <c r="A25" s="271">
        <f t="shared" si="0"/>
        <v>14</v>
      </c>
      <c r="B25" s="301" t="s">
        <v>498</v>
      </c>
      <c r="C25" s="209" t="s">
        <v>86</v>
      </c>
      <c r="D25" s="439">
        <v>0.001966</v>
      </c>
      <c r="E25" s="435">
        <v>0.002322</v>
      </c>
      <c r="F25" s="435">
        <v>0.001534</v>
      </c>
      <c r="G25" s="435">
        <v>0.001198</v>
      </c>
      <c r="H25" s="435">
        <v>0.001917</v>
      </c>
      <c r="I25" s="435">
        <v>0.00314</v>
      </c>
      <c r="J25" s="435">
        <v>0.00488</v>
      </c>
      <c r="K25" s="435">
        <v>0.002631</v>
      </c>
      <c r="L25" s="435">
        <v>0.002652</v>
      </c>
      <c r="M25" s="435">
        <v>0.00272</v>
      </c>
      <c r="N25" s="435">
        <v>0.003512</v>
      </c>
      <c r="O25" s="435">
        <v>0.002655</v>
      </c>
      <c r="P25" s="435">
        <v>0.012337</v>
      </c>
      <c r="Q25" s="440">
        <v>1.051926</v>
      </c>
      <c r="R25" s="435">
        <v>0.000771</v>
      </c>
      <c r="S25" s="435">
        <v>0.004363</v>
      </c>
      <c r="T25" s="435">
        <v>0.011105</v>
      </c>
      <c r="U25" s="435">
        <v>0.003031</v>
      </c>
      <c r="V25" s="435">
        <v>0.002915</v>
      </c>
      <c r="W25" s="435">
        <v>0.001873</v>
      </c>
      <c r="X25" s="435">
        <v>0.00222</v>
      </c>
      <c r="Y25" s="435">
        <v>0.001773</v>
      </c>
      <c r="Z25" s="435">
        <v>0.002886</v>
      </c>
      <c r="AA25" s="435">
        <v>0.00197</v>
      </c>
      <c r="AB25" s="435">
        <v>0.001995</v>
      </c>
      <c r="AC25" s="435">
        <v>0.002312</v>
      </c>
      <c r="AD25" s="435">
        <v>0.002636</v>
      </c>
      <c r="AE25" s="435">
        <v>0.003548</v>
      </c>
      <c r="AF25" s="435">
        <v>0.001638</v>
      </c>
      <c r="AG25" s="435">
        <v>0.001724</v>
      </c>
      <c r="AH25" s="435">
        <v>0.001469</v>
      </c>
      <c r="AI25" s="435">
        <v>0.002822</v>
      </c>
      <c r="AJ25" s="435">
        <v>0.001117</v>
      </c>
      <c r="AK25" s="435">
        <v>0.002441</v>
      </c>
      <c r="AL25" s="435">
        <v>0.002638</v>
      </c>
      <c r="AM25" s="435">
        <v>0.010081</v>
      </c>
      <c r="AN25" s="435">
        <v>0.00593</v>
      </c>
      <c r="AO25" s="435">
        <v>0.002248</v>
      </c>
      <c r="AP25" s="435">
        <v>0.002402</v>
      </c>
      <c r="AQ25" s="435">
        <v>0.001428</v>
      </c>
      <c r="AR25" s="435">
        <v>0.002557</v>
      </c>
      <c r="AS25" s="435">
        <v>0.002959</v>
      </c>
      <c r="AT25" s="435">
        <v>0.088302</v>
      </c>
      <c r="AU25" s="435">
        <v>0.023874</v>
      </c>
      <c r="AV25" s="435">
        <v>0.004387</v>
      </c>
      <c r="AW25" s="435">
        <v>0.005348</v>
      </c>
      <c r="AX25" s="435">
        <v>0.003805</v>
      </c>
      <c r="AY25" s="435">
        <v>0.004454</v>
      </c>
      <c r="AZ25" s="435">
        <v>0.007737</v>
      </c>
      <c r="BA25" s="435">
        <v>0.047418</v>
      </c>
      <c r="BB25" s="435">
        <v>0.009708</v>
      </c>
      <c r="BC25" s="435">
        <v>0.001347</v>
      </c>
      <c r="BD25" s="435">
        <v>0.002913</v>
      </c>
      <c r="BE25" s="435">
        <v>0.007993</v>
      </c>
      <c r="BF25" s="436">
        <v>0.002894</v>
      </c>
      <c r="BG25" s="435">
        <v>0.006278</v>
      </c>
      <c r="BH25" s="436">
        <v>0.031927</v>
      </c>
      <c r="BI25" s="435">
        <v>0.022516</v>
      </c>
      <c r="BJ25" s="436">
        <v>0.001399</v>
      </c>
      <c r="BK25" s="435">
        <v>0.004682</v>
      </c>
      <c r="BL25" s="436">
        <v>0.002845</v>
      </c>
      <c r="BM25" s="435">
        <v>0.002856</v>
      </c>
      <c r="BN25" s="435">
        <v>0.001818</v>
      </c>
      <c r="BO25" s="435">
        <v>0.002202</v>
      </c>
      <c r="BP25" s="436">
        <v>0.006124</v>
      </c>
      <c r="BQ25" s="435">
        <v>0.003967</v>
      </c>
      <c r="BR25" s="436">
        <v>0.009715</v>
      </c>
      <c r="BS25" s="435">
        <v>0.002293</v>
      </c>
      <c r="BT25" s="436">
        <v>0.001083</v>
      </c>
      <c r="BU25" s="435">
        <v>0.012031</v>
      </c>
      <c r="BV25" s="436">
        <v>0.013786</v>
      </c>
      <c r="BW25" s="435">
        <v>0.014372</v>
      </c>
      <c r="BX25" s="436">
        <v>0.001875</v>
      </c>
      <c r="BY25" s="435">
        <v>0.012246</v>
      </c>
      <c r="BZ25" s="436">
        <v>0.000885</v>
      </c>
      <c r="CA25" s="435">
        <v>0.003027</v>
      </c>
      <c r="CB25" s="438">
        <v>0.004356</v>
      </c>
      <c r="CC25" s="216"/>
      <c r="CE25" s="228"/>
    </row>
    <row r="26" spans="1:83" s="217" customFormat="1" ht="30" customHeight="1">
      <c r="A26" s="271">
        <f t="shared" si="0"/>
        <v>15</v>
      </c>
      <c r="B26" s="301" t="s">
        <v>499</v>
      </c>
      <c r="C26" s="215" t="s">
        <v>87</v>
      </c>
      <c r="D26" s="439">
        <v>0.034963</v>
      </c>
      <c r="E26" s="435">
        <v>0.01702</v>
      </c>
      <c r="F26" s="435">
        <v>0.070366</v>
      </c>
      <c r="G26" s="435">
        <v>0.011622</v>
      </c>
      <c r="H26" s="435">
        <v>0.041214</v>
      </c>
      <c r="I26" s="435">
        <v>0.022837</v>
      </c>
      <c r="J26" s="435">
        <v>0.028129</v>
      </c>
      <c r="K26" s="435">
        <v>0.010383</v>
      </c>
      <c r="L26" s="435">
        <v>0.010148</v>
      </c>
      <c r="M26" s="435">
        <v>0.009606</v>
      </c>
      <c r="N26" s="435">
        <v>0.011819</v>
      </c>
      <c r="O26" s="435">
        <v>0.026041</v>
      </c>
      <c r="P26" s="435">
        <v>0.018117</v>
      </c>
      <c r="Q26" s="435">
        <v>0.012748</v>
      </c>
      <c r="R26" s="440">
        <v>1.030764</v>
      </c>
      <c r="S26" s="435">
        <v>0.023957</v>
      </c>
      <c r="T26" s="435">
        <v>0.015982</v>
      </c>
      <c r="U26" s="435">
        <v>0.015959</v>
      </c>
      <c r="V26" s="435">
        <v>0.036196</v>
      </c>
      <c r="W26" s="435">
        <v>0.085745</v>
      </c>
      <c r="X26" s="435">
        <v>0.017477</v>
      </c>
      <c r="Y26" s="435">
        <v>0.009892</v>
      </c>
      <c r="Z26" s="435">
        <v>0.015503</v>
      </c>
      <c r="AA26" s="435">
        <v>0.016357</v>
      </c>
      <c r="AB26" s="435">
        <v>0.012446</v>
      </c>
      <c r="AC26" s="435">
        <v>0.015381</v>
      </c>
      <c r="AD26" s="435">
        <v>0.015224</v>
      </c>
      <c r="AE26" s="435">
        <v>0.037096</v>
      </c>
      <c r="AF26" s="435">
        <v>0.013995</v>
      </c>
      <c r="AG26" s="435">
        <v>0.017674</v>
      </c>
      <c r="AH26" s="435">
        <v>0.007365</v>
      </c>
      <c r="AI26" s="435">
        <v>0.051307</v>
      </c>
      <c r="AJ26" s="435">
        <v>0.026921</v>
      </c>
      <c r="AK26" s="435">
        <v>0.038343</v>
      </c>
      <c r="AL26" s="435">
        <v>0.015934</v>
      </c>
      <c r="AM26" s="435">
        <v>0.027064</v>
      </c>
      <c r="AN26" s="435">
        <v>0.014779</v>
      </c>
      <c r="AO26" s="435">
        <v>0.127759</v>
      </c>
      <c r="AP26" s="435">
        <v>0.054065</v>
      </c>
      <c r="AQ26" s="435">
        <v>0.032474</v>
      </c>
      <c r="AR26" s="435">
        <v>0.017498</v>
      </c>
      <c r="AS26" s="435">
        <v>0.016075</v>
      </c>
      <c r="AT26" s="435">
        <v>0.007183</v>
      </c>
      <c r="AU26" s="435">
        <v>0.006772</v>
      </c>
      <c r="AV26" s="435">
        <v>0.004081</v>
      </c>
      <c r="AW26" s="435">
        <v>0.008168</v>
      </c>
      <c r="AX26" s="435">
        <v>0.006676</v>
      </c>
      <c r="AY26" s="435">
        <v>0.005284</v>
      </c>
      <c r="AZ26" s="435">
        <v>0.008507</v>
      </c>
      <c r="BA26" s="435">
        <v>0.057652</v>
      </c>
      <c r="BB26" s="435">
        <v>0.010531</v>
      </c>
      <c r="BC26" s="435">
        <v>0.01171</v>
      </c>
      <c r="BD26" s="435">
        <v>0.005247</v>
      </c>
      <c r="BE26" s="435">
        <v>0.010048</v>
      </c>
      <c r="BF26" s="436">
        <v>0.015886</v>
      </c>
      <c r="BG26" s="435">
        <v>0.010739</v>
      </c>
      <c r="BH26" s="436">
        <v>0.008853</v>
      </c>
      <c r="BI26" s="435">
        <v>0.01291</v>
      </c>
      <c r="BJ26" s="436">
        <v>0.006172</v>
      </c>
      <c r="BK26" s="435">
        <v>0.01988</v>
      </c>
      <c r="BL26" s="436">
        <v>0.015628</v>
      </c>
      <c r="BM26" s="435">
        <v>0.036698</v>
      </c>
      <c r="BN26" s="435">
        <v>0.016981</v>
      </c>
      <c r="BO26" s="435">
        <v>0.026465</v>
      </c>
      <c r="BP26" s="436">
        <v>0.0109</v>
      </c>
      <c r="BQ26" s="435">
        <v>0.012519</v>
      </c>
      <c r="BR26" s="436">
        <v>0.003587</v>
      </c>
      <c r="BS26" s="435">
        <v>0.007383</v>
      </c>
      <c r="BT26" s="436">
        <v>0.004866</v>
      </c>
      <c r="BU26" s="435">
        <v>0.007921</v>
      </c>
      <c r="BV26" s="436">
        <v>0.015344</v>
      </c>
      <c r="BW26" s="435">
        <v>0.005707</v>
      </c>
      <c r="BX26" s="436">
        <v>0.01071</v>
      </c>
      <c r="BY26" s="435">
        <v>0.008949</v>
      </c>
      <c r="BZ26" s="436">
        <v>0.006213</v>
      </c>
      <c r="CA26" s="435">
        <v>0.015424</v>
      </c>
      <c r="CB26" s="438">
        <v>0.002811</v>
      </c>
      <c r="CC26" s="216"/>
      <c r="CE26" s="228"/>
    </row>
    <row r="27" spans="1:83" s="217" customFormat="1" ht="30" customHeight="1">
      <c r="A27" s="271">
        <f>A26+1</f>
        <v>16</v>
      </c>
      <c r="B27" s="301" t="s">
        <v>500</v>
      </c>
      <c r="C27" s="215" t="s">
        <v>88</v>
      </c>
      <c r="D27" s="439">
        <v>0.03867</v>
      </c>
      <c r="E27" s="435">
        <v>0.007636</v>
      </c>
      <c r="F27" s="435">
        <v>0.009307</v>
      </c>
      <c r="G27" s="435">
        <v>0.006674</v>
      </c>
      <c r="H27" s="435">
        <v>0.007429</v>
      </c>
      <c r="I27" s="435">
        <v>0.016132</v>
      </c>
      <c r="J27" s="435">
        <v>0.011828</v>
      </c>
      <c r="K27" s="435">
        <v>0.007285</v>
      </c>
      <c r="L27" s="435">
        <v>0.011857</v>
      </c>
      <c r="M27" s="435">
        <v>0.005428</v>
      </c>
      <c r="N27" s="435">
        <v>0.047782</v>
      </c>
      <c r="O27" s="435">
        <v>0.02546</v>
      </c>
      <c r="P27" s="435">
        <v>0.029108</v>
      </c>
      <c r="Q27" s="435">
        <v>0.021676</v>
      </c>
      <c r="R27" s="435">
        <v>0.012866</v>
      </c>
      <c r="S27" s="440">
        <v>1.073299</v>
      </c>
      <c r="T27" s="435">
        <v>0.008556</v>
      </c>
      <c r="U27" s="435">
        <v>0.086797</v>
      </c>
      <c r="V27" s="435">
        <v>0.028602</v>
      </c>
      <c r="W27" s="435">
        <v>0.007932</v>
      </c>
      <c r="X27" s="435">
        <v>0.018817</v>
      </c>
      <c r="Y27" s="435">
        <v>0.010518</v>
      </c>
      <c r="Z27" s="435">
        <v>0.027821</v>
      </c>
      <c r="AA27" s="435">
        <v>0.013293</v>
      </c>
      <c r="AB27" s="435">
        <v>0.014745</v>
      </c>
      <c r="AC27" s="435">
        <v>0.013895</v>
      </c>
      <c r="AD27" s="435">
        <v>0.022088</v>
      </c>
      <c r="AE27" s="435">
        <v>0.029186</v>
      </c>
      <c r="AF27" s="435">
        <v>0.01183</v>
      </c>
      <c r="AG27" s="435">
        <v>0.004966</v>
      </c>
      <c r="AH27" s="435">
        <v>0.012272</v>
      </c>
      <c r="AI27" s="435">
        <v>0.012442</v>
      </c>
      <c r="AJ27" s="435">
        <v>0.01035</v>
      </c>
      <c r="AK27" s="435">
        <v>0.014936</v>
      </c>
      <c r="AL27" s="435">
        <v>0.005326</v>
      </c>
      <c r="AM27" s="435">
        <v>0.007356</v>
      </c>
      <c r="AN27" s="435">
        <v>0.004984</v>
      </c>
      <c r="AO27" s="435">
        <v>0.005193</v>
      </c>
      <c r="AP27" s="435">
        <v>0.003425</v>
      </c>
      <c r="AQ27" s="435">
        <v>0.003188</v>
      </c>
      <c r="AR27" s="435">
        <v>0.009286</v>
      </c>
      <c r="AS27" s="435">
        <v>0.007557</v>
      </c>
      <c r="AT27" s="435">
        <v>0.004875</v>
      </c>
      <c r="AU27" s="435">
        <v>0.013016</v>
      </c>
      <c r="AV27" s="435">
        <v>0.002443</v>
      </c>
      <c r="AW27" s="435">
        <v>0.00228</v>
      </c>
      <c r="AX27" s="435">
        <v>0.001703</v>
      </c>
      <c r="AY27" s="435">
        <v>0.001821</v>
      </c>
      <c r="AZ27" s="435">
        <v>0.002811</v>
      </c>
      <c r="BA27" s="435">
        <v>0.003798</v>
      </c>
      <c r="BB27" s="435">
        <v>0.002647</v>
      </c>
      <c r="BC27" s="435">
        <v>0.0057540000000000004</v>
      </c>
      <c r="BD27" s="435">
        <v>0.002391</v>
      </c>
      <c r="BE27" s="435">
        <v>0.002789</v>
      </c>
      <c r="BF27" s="436">
        <v>0.006233</v>
      </c>
      <c r="BG27" s="435">
        <v>0.024938</v>
      </c>
      <c r="BH27" s="436">
        <v>0.002836</v>
      </c>
      <c r="BI27" s="435">
        <v>0.003143</v>
      </c>
      <c r="BJ27" s="436">
        <v>0.00746</v>
      </c>
      <c r="BK27" s="435">
        <v>0.003294</v>
      </c>
      <c r="BL27" s="436">
        <v>0.002097</v>
      </c>
      <c r="BM27" s="435">
        <v>0.00441</v>
      </c>
      <c r="BN27" s="435">
        <v>0.003417</v>
      </c>
      <c r="BO27" s="435">
        <v>0.03009</v>
      </c>
      <c r="BP27" s="436">
        <v>0.006271</v>
      </c>
      <c r="BQ27" s="435">
        <v>0.002871</v>
      </c>
      <c r="BR27" s="436">
        <v>0.001717</v>
      </c>
      <c r="BS27" s="435">
        <v>0.007205</v>
      </c>
      <c r="BT27" s="436">
        <v>0.002462</v>
      </c>
      <c r="BU27" s="435">
        <v>0.002574</v>
      </c>
      <c r="BV27" s="436">
        <v>0.004677</v>
      </c>
      <c r="BW27" s="435">
        <v>0.002406</v>
      </c>
      <c r="BX27" s="436">
        <v>0.00333</v>
      </c>
      <c r="BY27" s="435">
        <v>0.006788</v>
      </c>
      <c r="BZ27" s="436">
        <v>0.002474</v>
      </c>
      <c r="CA27" s="435">
        <v>0.007342</v>
      </c>
      <c r="CB27" s="438">
        <v>0.016042</v>
      </c>
      <c r="CC27" s="216"/>
      <c r="CE27" s="228"/>
    </row>
    <row r="28" spans="1:83" s="217" customFormat="1" ht="30" customHeight="1">
      <c r="A28" s="271">
        <f t="shared" si="0"/>
        <v>17</v>
      </c>
      <c r="B28" s="301" t="s">
        <v>501</v>
      </c>
      <c r="C28" s="215" t="s">
        <v>89</v>
      </c>
      <c r="D28" s="439">
        <v>0.000569</v>
      </c>
      <c r="E28" s="435">
        <v>5.4E-05</v>
      </c>
      <c r="F28" s="435">
        <v>0.00083</v>
      </c>
      <c r="G28" s="435">
        <v>5.1E-05</v>
      </c>
      <c r="H28" s="435">
        <v>0.000111</v>
      </c>
      <c r="I28" s="435">
        <v>0.000506</v>
      </c>
      <c r="J28" s="435">
        <v>0.00012</v>
      </c>
      <c r="K28" s="435">
        <v>6.9E-05</v>
      </c>
      <c r="L28" s="435">
        <v>0.001072</v>
      </c>
      <c r="M28" s="435">
        <v>0.000178</v>
      </c>
      <c r="N28" s="435">
        <v>8.8E-05</v>
      </c>
      <c r="O28" s="435">
        <v>6.7E-05</v>
      </c>
      <c r="P28" s="435">
        <v>0.000104</v>
      </c>
      <c r="Q28" s="435">
        <v>0.000103</v>
      </c>
      <c r="R28" s="435">
        <v>2.9E-05</v>
      </c>
      <c r="S28" s="435">
        <v>0.000149</v>
      </c>
      <c r="T28" s="440">
        <v>1.082559</v>
      </c>
      <c r="U28" s="435">
        <v>0.000255</v>
      </c>
      <c r="V28" s="435">
        <v>0.000101</v>
      </c>
      <c r="W28" s="435">
        <v>6.2E-05</v>
      </c>
      <c r="X28" s="435">
        <v>8.4E-05</v>
      </c>
      <c r="Y28" s="435">
        <v>8.3E-05</v>
      </c>
      <c r="Z28" s="435">
        <v>0.000147</v>
      </c>
      <c r="AA28" s="435">
        <v>0.0001</v>
      </c>
      <c r="AB28" s="435">
        <v>0.000643</v>
      </c>
      <c r="AC28" s="435">
        <v>8.7E-05</v>
      </c>
      <c r="AD28" s="435">
        <v>8.6E-05</v>
      </c>
      <c r="AE28" s="435">
        <v>0.000223</v>
      </c>
      <c r="AF28" s="435">
        <v>0.0001</v>
      </c>
      <c r="AG28" s="435">
        <v>6.2E-05</v>
      </c>
      <c r="AH28" s="435">
        <v>5.6E-05</v>
      </c>
      <c r="AI28" s="435">
        <v>9.2E-05</v>
      </c>
      <c r="AJ28" s="435">
        <v>7.1E-05</v>
      </c>
      <c r="AK28" s="435">
        <v>7.2E-05</v>
      </c>
      <c r="AL28" s="435">
        <v>4E-05</v>
      </c>
      <c r="AM28" s="435">
        <v>0.000261</v>
      </c>
      <c r="AN28" s="435">
        <v>0.000127</v>
      </c>
      <c r="AO28" s="435">
        <v>9.8E-05</v>
      </c>
      <c r="AP28" s="435">
        <v>0.000228</v>
      </c>
      <c r="AQ28" s="435">
        <v>0.000119</v>
      </c>
      <c r="AR28" s="435">
        <v>0.000241</v>
      </c>
      <c r="AS28" s="435">
        <v>0.00015</v>
      </c>
      <c r="AT28" s="435">
        <v>5.7E-05</v>
      </c>
      <c r="AU28" s="435">
        <v>7.2E-05</v>
      </c>
      <c r="AV28" s="435">
        <v>6.9E-05</v>
      </c>
      <c r="AW28" s="435">
        <v>7.1E-05</v>
      </c>
      <c r="AX28" s="435">
        <v>0.000126</v>
      </c>
      <c r="AY28" s="435">
        <v>0.000206</v>
      </c>
      <c r="AZ28" s="435">
        <v>2.5E-05</v>
      </c>
      <c r="BA28" s="435">
        <v>5.2E-05</v>
      </c>
      <c r="BB28" s="435">
        <v>6.2E-05</v>
      </c>
      <c r="BC28" s="435">
        <v>3.5E-05</v>
      </c>
      <c r="BD28" s="435">
        <v>6.1E-05</v>
      </c>
      <c r="BE28" s="435">
        <v>0.000188</v>
      </c>
      <c r="BF28" s="436">
        <v>9E-05</v>
      </c>
      <c r="BG28" s="435">
        <v>0.004637</v>
      </c>
      <c r="BH28" s="436">
        <v>0.000237</v>
      </c>
      <c r="BI28" s="435">
        <v>5.1E-05</v>
      </c>
      <c r="BJ28" s="436">
        <v>0.058675</v>
      </c>
      <c r="BK28" s="435">
        <v>7.5E-05</v>
      </c>
      <c r="BL28" s="436">
        <v>0.000118</v>
      </c>
      <c r="BM28" s="435">
        <v>0.000153</v>
      </c>
      <c r="BN28" s="435">
        <v>8.3E-05</v>
      </c>
      <c r="BO28" s="435">
        <v>0.000363</v>
      </c>
      <c r="BP28" s="436">
        <v>7.4E-05</v>
      </c>
      <c r="BQ28" s="435">
        <v>0.001036</v>
      </c>
      <c r="BR28" s="436">
        <v>0.000225</v>
      </c>
      <c r="BS28" s="435">
        <v>0.01646</v>
      </c>
      <c r="BT28" s="436">
        <v>0.003535</v>
      </c>
      <c r="BU28" s="435">
        <v>8.3E-05</v>
      </c>
      <c r="BV28" s="436">
        <v>9.6E-05</v>
      </c>
      <c r="BW28" s="435">
        <v>3.5E-05</v>
      </c>
      <c r="BX28" s="436">
        <v>0.000526</v>
      </c>
      <c r="BY28" s="435">
        <v>0.000246</v>
      </c>
      <c r="BZ28" s="436">
        <v>2.8E-05</v>
      </c>
      <c r="CA28" s="435">
        <v>0.000111</v>
      </c>
      <c r="CB28" s="438">
        <v>2.1E-05</v>
      </c>
      <c r="CC28" s="216"/>
      <c r="CE28" s="228"/>
    </row>
    <row r="29" spans="1:83" s="217" customFormat="1" ht="30" customHeight="1">
      <c r="A29" s="271">
        <f>A28+1</f>
        <v>18</v>
      </c>
      <c r="B29" s="301" t="s">
        <v>502</v>
      </c>
      <c r="C29" s="209" t="s">
        <v>90</v>
      </c>
      <c r="D29" s="439">
        <v>0.005065</v>
      </c>
      <c r="E29" s="435">
        <v>0.007624</v>
      </c>
      <c r="F29" s="435">
        <v>0.005172</v>
      </c>
      <c r="G29" s="435">
        <v>0.010504</v>
      </c>
      <c r="H29" s="435">
        <v>0.008979</v>
      </c>
      <c r="I29" s="435">
        <v>0.010499</v>
      </c>
      <c r="J29" s="435">
        <v>0.044959</v>
      </c>
      <c r="K29" s="435">
        <v>0.002735</v>
      </c>
      <c r="L29" s="435">
        <v>0.016641</v>
      </c>
      <c r="M29" s="435">
        <v>0.00716</v>
      </c>
      <c r="N29" s="435">
        <v>0.04365</v>
      </c>
      <c r="O29" s="435">
        <v>0.012024</v>
      </c>
      <c r="P29" s="435">
        <v>0.010343</v>
      </c>
      <c r="Q29" s="435">
        <v>0.016931</v>
      </c>
      <c r="R29" s="435">
        <v>0.002635</v>
      </c>
      <c r="S29" s="435">
        <v>0.018267</v>
      </c>
      <c r="T29" s="435">
        <v>0.011305</v>
      </c>
      <c r="U29" s="440">
        <v>1.149945</v>
      </c>
      <c r="V29" s="435">
        <v>0.011107</v>
      </c>
      <c r="W29" s="435">
        <v>0.006857</v>
      </c>
      <c r="X29" s="435">
        <v>0.011117</v>
      </c>
      <c r="Y29" s="435">
        <v>0.040301</v>
      </c>
      <c r="Z29" s="435">
        <v>0.050993</v>
      </c>
      <c r="AA29" s="435">
        <v>0.021796</v>
      </c>
      <c r="AB29" s="435">
        <v>0.035733</v>
      </c>
      <c r="AC29" s="435">
        <v>0.011285</v>
      </c>
      <c r="AD29" s="435">
        <v>0.023171</v>
      </c>
      <c r="AE29" s="435">
        <v>0.075424</v>
      </c>
      <c r="AF29" s="435">
        <v>0.019279</v>
      </c>
      <c r="AG29" s="435">
        <v>0.009413</v>
      </c>
      <c r="AH29" s="435">
        <v>0.007083</v>
      </c>
      <c r="AI29" s="435">
        <v>0.020787</v>
      </c>
      <c r="AJ29" s="435">
        <v>0.00961</v>
      </c>
      <c r="AK29" s="435">
        <v>0.053843</v>
      </c>
      <c r="AL29" s="435">
        <v>0.003498</v>
      </c>
      <c r="AM29" s="435">
        <v>0.015902</v>
      </c>
      <c r="AN29" s="435">
        <v>0.012037</v>
      </c>
      <c r="AO29" s="435">
        <v>0.009502</v>
      </c>
      <c r="AP29" s="435">
        <v>0.004977</v>
      </c>
      <c r="AQ29" s="435">
        <v>0.007716</v>
      </c>
      <c r="AR29" s="435">
        <v>0.005979</v>
      </c>
      <c r="AS29" s="435">
        <v>0.009248</v>
      </c>
      <c r="AT29" s="435">
        <v>0.005496</v>
      </c>
      <c r="AU29" s="435">
        <v>0.015022</v>
      </c>
      <c r="AV29" s="435">
        <v>0.003294</v>
      </c>
      <c r="AW29" s="435">
        <v>0.004899</v>
      </c>
      <c r="AX29" s="435">
        <v>0.00273</v>
      </c>
      <c r="AY29" s="435">
        <v>0.002344</v>
      </c>
      <c r="AZ29" s="435">
        <v>0.002129</v>
      </c>
      <c r="BA29" s="435">
        <v>0.010444</v>
      </c>
      <c r="BB29" s="435">
        <v>0.002645</v>
      </c>
      <c r="BC29" s="435">
        <v>0.008495</v>
      </c>
      <c r="BD29" s="435">
        <v>0.002029</v>
      </c>
      <c r="BE29" s="435">
        <v>0.004822</v>
      </c>
      <c r="BF29" s="436">
        <v>0.015684</v>
      </c>
      <c r="BG29" s="435">
        <v>0.006118</v>
      </c>
      <c r="BH29" s="436">
        <v>0.002623</v>
      </c>
      <c r="BI29" s="435">
        <v>0.003529</v>
      </c>
      <c r="BJ29" s="436">
        <v>0.002082</v>
      </c>
      <c r="BK29" s="435">
        <v>0.005764</v>
      </c>
      <c r="BL29" s="436">
        <v>0.002417</v>
      </c>
      <c r="BM29" s="435">
        <v>0.005101</v>
      </c>
      <c r="BN29" s="435">
        <v>0.002906</v>
      </c>
      <c r="BO29" s="435">
        <v>0.011074</v>
      </c>
      <c r="BP29" s="436">
        <v>0.012841</v>
      </c>
      <c r="BQ29" s="435">
        <v>0.006013</v>
      </c>
      <c r="BR29" s="436">
        <v>0.001705</v>
      </c>
      <c r="BS29" s="435">
        <v>0.003455</v>
      </c>
      <c r="BT29" s="436">
        <v>0.002632</v>
      </c>
      <c r="BU29" s="435">
        <v>0.003094</v>
      </c>
      <c r="BV29" s="436">
        <v>0.009843</v>
      </c>
      <c r="BW29" s="435">
        <v>0.003285</v>
      </c>
      <c r="BX29" s="436">
        <v>0.003316</v>
      </c>
      <c r="BY29" s="435">
        <v>0.00928</v>
      </c>
      <c r="BZ29" s="436">
        <v>0.004806</v>
      </c>
      <c r="CA29" s="435">
        <v>0.005548</v>
      </c>
      <c r="CB29" s="438">
        <v>0.001667</v>
      </c>
      <c r="CC29" s="216"/>
      <c r="CE29" s="228"/>
    </row>
    <row r="30" spans="1:83" s="217" customFormat="1" ht="30" customHeight="1">
      <c r="A30" s="271">
        <f t="shared" si="0"/>
        <v>19</v>
      </c>
      <c r="B30" s="301" t="s">
        <v>503</v>
      </c>
      <c r="C30" s="215" t="s">
        <v>91</v>
      </c>
      <c r="D30" s="439">
        <v>0.007482</v>
      </c>
      <c r="E30" s="435">
        <v>0.007061</v>
      </c>
      <c r="F30" s="435">
        <v>0.005238</v>
      </c>
      <c r="G30" s="435">
        <v>0.006321</v>
      </c>
      <c r="H30" s="435">
        <v>0.017908</v>
      </c>
      <c r="I30" s="435">
        <v>0.007872</v>
      </c>
      <c r="J30" s="435">
        <v>0.027404</v>
      </c>
      <c r="K30" s="435">
        <v>0.003122</v>
      </c>
      <c r="L30" s="435">
        <v>0.006501</v>
      </c>
      <c r="M30" s="435">
        <v>0.005344</v>
      </c>
      <c r="N30" s="435">
        <v>0.012383</v>
      </c>
      <c r="O30" s="435">
        <v>0.01603</v>
      </c>
      <c r="P30" s="435">
        <v>0.006911</v>
      </c>
      <c r="Q30" s="435">
        <v>0.006539</v>
      </c>
      <c r="R30" s="435">
        <v>0.002884</v>
      </c>
      <c r="S30" s="435">
        <v>0.010303</v>
      </c>
      <c r="T30" s="435">
        <v>0.005632</v>
      </c>
      <c r="U30" s="435">
        <v>0.026571</v>
      </c>
      <c r="V30" s="440">
        <v>1.128904</v>
      </c>
      <c r="W30" s="435">
        <v>0.012277</v>
      </c>
      <c r="X30" s="435">
        <v>0.019797</v>
      </c>
      <c r="Y30" s="435">
        <v>0.007276</v>
      </c>
      <c r="Z30" s="435">
        <v>0.020067</v>
      </c>
      <c r="AA30" s="435">
        <v>0.013289</v>
      </c>
      <c r="AB30" s="435">
        <v>0.009469</v>
      </c>
      <c r="AC30" s="435">
        <v>0.012337</v>
      </c>
      <c r="AD30" s="435">
        <v>0.01973</v>
      </c>
      <c r="AE30" s="435">
        <v>0.029489</v>
      </c>
      <c r="AF30" s="435">
        <v>0.013032</v>
      </c>
      <c r="AG30" s="435">
        <v>0.012593</v>
      </c>
      <c r="AH30" s="435">
        <v>0.010514</v>
      </c>
      <c r="AI30" s="435">
        <v>0.014499</v>
      </c>
      <c r="AJ30" s="435">
        <v>0.005445</v>
      </c>
      <c r="AK30" s="435">
        <v>0.082164</v>
      </c>
      <c r="AL30" s="435">
        <v>0.00335</v>
      </c>
      <c r="AM30" s="435">
        <v>0.009078</v>
      </c>
      <c r="AN30" s="435">
        <v>0.00991</v>
      </c>
      <c r="AO30" s="435">
        <v>0.006399</v>
      </c>
      <c r="AP30" s="435">
        <v>0.004237</v>
      </c>
      <c r="AQ30" s="435">
        <v>0.006284</v>
      </c>
      <c r="AR30" s="435">
        <v>0.011272</v>
      </c>
      <c r="AS30" s="435">
        <v>0.006989</v>
      </c>
      <c r="AT30" s="435">
        <v>0.002512</v>
      </c>
      <c r="AU30" s="435">
        <v>0.002347</v>
      </c>
      <c r="AV30" s="435">
        <v>0.002199</v>
      </c>
      <c r="AW30" s="435">
        <v>0.005179</v>
      </c>
      <c r="AX30" s="435">
        <v>0.002476</v>
      </c>
      <c r="AY30" s="435">
        <v>0.00257</v>
      </c>
      <c r="AZ30" s="435">
        <v>0.003477</v>
      </c>
      <c r="BA30" s="435">
        <v>0.002902</v>
      </c>
      <c r="BB30" s="435">
        <v>0.003354</v>
      </c>
      <c r="BC30" s="435">
        <v>0.017188</v>
      </c>
      <c r="BD30" s="435">
        <v>0.001994</v>
      </c>
      <c r="BE30" s="435">
        <v>0.012464</v>
      </c>
      <c r="BF30" s="436">
        <v>0.026745</v>
      </c>
      <c r="BG30" s="435">
        <v>0.006212</v>
      </c>
      <c r="BH30" s="436">
        <v>0.001576</v>
      </c>
      <c r="BI30" s="435">
        <v>0.003741</v>
      </c>
      <c r="BJ30" s="436">
        <v>0.001335</v>
      </c>
      <c r="BK30" s="435">
        <v>0.008621</v>
      </c>
      <c r="BL30" s="436">
        <v>0.00293</v>
      </c>
      <c r="BM30" s="435">
        <v>0.005689</v>
      </c>
      <c r="BN30" s="435">
        <v>0.002512</v>
      </c>
      <c r="BO30" s="435">
        <v>0.007494</v>
      </c>
      <c r="BP30" s="436">
        <v>0.003997</v>
      </c>
      <c r="BQ30" s="435">
        <v>0.005994</v>
      </c>
      <c r="BR30" s="436">
        <v>0.002428</v>
      </c>
      <c r="BS30" s="435">
        <v>0.003724</v>
      </c>
      <c r="BT30" s="436">
        <v>0.002996</v>
      </c>
      <c r="BU30" s="435">
        <v>0.002883</v>
      </c>
      <c r="BV30" s="436">
        <v>0.015265</v>
      </c>
      <c r="BW30" s="435">
        <v>0.004491</v>
      </c>
      <c r="BX30" s="436">
        <v>0.0036</v>
      </c>
      <c r="BY30" s="435">
        <v>0.015951</v>
      </c>
      <c r="BZ30" s="436">
        <v>0.002349</v>
      </c>
      <c r="CA30" s="435">
        <v>0.010994</v>
      </c>
      <c r="CB30" s="438">
        <v>0.001061</v>
      </c>
      <c r="CC30" s="216"/>
      <c r="CE30" s="228"/>
    </row>
    <row r="31" spans="1:83" s="217" customFormat="1" ht="30" customHeight="1">
      <c r="A31" s="271">
        <f t="shared" si="0"/>
        <v>20</v>
      </c>
      <c r="B31" s="301" t="s">
        <v>504</v>
      </c>
      <c r="C31" s="215" t="s">
        <v>92</v>
      </c>
      <c r="D31" s="439">
        <v>0.002364</v>
      </c>
      <c r="E31" s="435">
        <v>0.002211</v>
      </c>
      <c r="F31" s="435">
        <v>0.004723</v>
      </c>
      <c r="G31" s="435">
        <v>0.007376</v>
      </c>
      <c r="H31" s="435">
        <v>0.007585</v>
      </c>
      <c r="I31" s="435">
        <v>0.002994</v>
      </c>
      <c r="J31" s="435">
        <v>0.011142</v>
      </c>
      <c r="K31" s="435">
        <v>0.001845</v>
      </c>
      <c r="L31" s="435">
        <v>0.00673</v>
      </c>
      <c r="M31" s="435">
        <v>0.002891</v>
      </c>
      <c r="N31" s="435">
        <v>0.003986</v>
      </c>
      <c r="O31" s="435">
        <v>0.006022</v>
      </c>
      <c r="P31" s="435">
        <v>0.004029</v>
      </c>
      <c r="Q31" s="435">
        <v>0.004303</v>
      </c>
      <c r="R31" s="435">
        <v>0.001278</v>
      </c>
      <c r="S31" s="435">
        <v>0.003769</v>
      </c>
      <c r="T31" s="435">
        <v>0.002451</v>
      </c>
      <c r="U31" s="435">
        <v>0.00726</v>
      </c>
      <c r="V31" s="435">
        <v>0.007323</v>
      </c>
      <c r="W31" s="440">
        <v>1.184987</v>
      </c>
      <c r="X31" s="435">
        <v>0.103659</v>
      </c>
      <c r="Y31" s="435">
        <v>0.023041</v>
      </c>
      <c r="Z31" s="435">
        <v>0.06129</v>
      </c>
      <c r="AA31" s="435">
        <v>0.064366</v>
      </c>
      <c r="AB31" s="435">
        <v>0.038816</v>
      </c>
      <c r="AC31" s="435">
        <v>0.057012</v>
      </c>
      <c r="AD31" s="435">
        <v>0.020024</v>
      </c>
      <c r="AE31" s="435">
        <v>0.030525</v>
      </c>
      <c r="AF31" s="435">
        <v>0.045982</v>
      </c>
      <c r="AG31" s="435">
        <v>0.005429</v>
      </c>
      <c r="AH31" s="435">
        <v>0.006113</v>
      </c>
      <c r="AI31" s="435">
        <v>0.152725</v>
      </c>
      <c r="AJ31" s="435">
        <v>0.006669</v>
      </c>
      <c r="AK31" s="435">
        <v>0.014543</v>
      </c>
      <c r="AL31" s="435">
        <v>0.002133</v>
      </c>
      <c r="AM31" s="435">
        <v>0.004182</v>
      </c>
      <c r="AN31" s="435">
        <v>0.002627</v>
      </c>
      <c r="AO31" s="435">
        <v>0.004358</v>
      </c>
      <c r="AP31" s="435">
        <v>0.004378</v>
      </c>
      <c r="AQ31" s="435">
        <v>0.002387</v>
      </c>
      <c r="AR31" s="435">
        <v>0.002993</v>
      </c>
      <c r="AS31" s="435">
        <v>0.002804</v>
      </c>
      <c r="AT31" s="435">
        <v>0.001498</v>
      </c>
      <c r="AU31" s="435">
        <v>0.001934</v>
      </c>
      <c r="AV31" s="435">
        <v>0.001312</v>
      </c>
      <c r="AW31" s="435">
        <v>0.002487</v>
      </c>
      <c r="AX31" s="435">
        <v>0.001819</v>
      </c>
      <c r="AY31" s="435">
        <v>0.001195</v>
      </c>
      <c r="AZ31" s="435">
        <v>0.000697</v>
      </c>
      <c r="BA31" s="435">
        <v>0.001254</v>
      </c>
      <c r="BB31" s="435">
        <v>0.001201</v>
      </c>
      <c r="BC31" s="435">
        <v>0.005226</v>
      </c>
      <c r="BD31" s="435">
        <v>0.000985</v>
      </c>
      <c r="BE31" s="435">
        <v>0.002686</v>
      </c>
      <c r="BF31" s="436">
        <v>0.007101</v>
      </c>
      <c r="BG31" s="435">
        <v>0.008952</v>
      </c>
      <c r="BH31" s="436">
        <v>0.002013</v>
      </c>
      <c r="BI31" s="435">
        <v>0.002078</v>
      </c>
      <c r="BJ31" s="436">
        <v>0.000658</v>
      </c>
      <c r="BK31" s="435">
        <v>0.005096</v>
      </c>
      <c r="BL31" s="436">
        <v>0.001239</v>
      </c>
      <c r="BM31" s="435">
        <v>0.002692</v>
      </c>
      <c r="BN31" s="435">
        <v>0.001522</v>
      </c>
      <c r="BO31" s="435">
        <v>0.006883</v>
      </c>
      <c r="BP31" s="436">
        <v>0.001686</v>
      </c>
      <c r="BQ31" s="435">
        <v>0.004759</v>
      </c>
      <c r="BR31" s="436">
        <v>0.000863</v>
      </c>
      <c r="BS31" s="435">
        <v>0.001567</v>
      </c>
      <c r="BT31" s="436">
        <v>0.001153</v>
      </c>
      <c r="BU31" s="435">
        <v>0.001716</v>
      </c>
      <c r="BV31" s="436">
        <v>0.00443</v>
      </c>
      <c r="BW31" s="435">
        <v>0.002294</v>
      </c>
      <c r="BX31" s="436">
        <v>0.002897</v>
      </c>
      <c r="BY31" s="435">
        <v>0.00577</v>
      </c>
      <c r="BZ31" s="436">
        <v>0.003135</v>
      </c>
      <c r="CA31" s="435">
        <v>0.004224</v>
      </c>
      <c r="CB31" s="438">
        <v>0.000457</v>
      </c>
      <c r="CC31" s="216"/>
      <c r="CE31" s="228"/>
    </row>
    <row r="32" spans="1:83" s="217" customFormat="1" ht="30" customHeight="1">
      <c r="A32" s="271">
        <f>A31+1</f>
        <v>21</v>
      </c>
      <c r="B32" s="301" t="s">
        <v>505</v>
      </c>
      <c r="C32" s="215" t="s">
        <v>93</v>
      </c>
      <c r="D32" s="439">
        <v>0.01005</v>
      </c>
      <c r="E32" s="435">
        <v>0.005742</v>
      </c>
      <c r="F32" s="435">
        <v>0.008384</v>
      </c>
      <c r="G32" s="435">
        <v>0.022279</v>
      </c>
      <c r="H32" s="435">
        <v>0.016323</v>
      </c>
      <c r="I32" s="435">
        <v>0.008219</v>
      </c>
      <c r="J32" s="435">
        <v>0.046637</v>
      </c>
      <c r="K32" s="435">
        <v>0.003539</v>
      </c>
      <c r="L32" s="435">
        <v>0.004896</v>
      </c>
      <c r="M32" s="435">
        <v>0.003511</v>
      </c>
      <c r="N32" s="435">
        <v>0.006593</v>
      </c>
      <c r="O32" s="435">
        <v>0.012191</v>
      </c>
      <c r="P32" s="435">
        <v>0.007012</v>
      </c>
      <c r="Q32" s="435">
        <v>0.005045</v>
      </c>
      <c r="R32" s="435">
        <v>0.002145</v>
      </c>
      <c r="S32" s="435">
        <v>0.007789</v>
      </c>
      <c r="T32" s="435">
        <v>0.00376</v>
      </c>
      <c r="U32" s="435">
        <v>0.009892</v>
      </c>
      <c r="V32" s="435">
        <v>0.009818</v>
      </c>
      <c r="W32" s="435">
        <v>0.03035</v>
      </c>
      <c r="X32" s="440">
        <v>1.191855</v>
      </c>
      <c r="Y32" s="435">
        <v>0.011637</v>
      </c>
      <c r="Z32" s="435">
        <v>0.037214</v>
      </c>
      <c r="AA32" s="435">
        <v>0.108709</v>
      </c>
      <c r="AB32" s="435">
        <v>0.09649</v>
      </c>
      <c r="AC32" s="435">
        <v>0.052873</v>
      </c>
      <c r="AD32" s="435">
        <v>0.021824</v>
      </c>
      <c r="AE32" s="435">
        <v>0.018736</v>
      </c>
      <c r="AF32" s="435">
        <v>0.082479</v>
      </c>
      <c r="AG32" s="435">
        <v>0.013586</v>
      </c>
      <c r="AH32" s="435">
        <v>0.009055</v>
      </c>
      <c r="AI32" s="435">
        <v>0.021513</v>
      </c>
      <c r="AJ32" s="435">
        <v>0.007135</v>
      </c>
      <c r="AK32" s="435">
        <v>0.048783</v>
      </c>
      <c r="AL32" s="435">
        <v>0.003959</v>
      </c>
      <c r="AM32" s="435">
        <v>0.009678</v>
      </c>
      <c r="AN32" s="435">
        <v>0.005706</v>
      </c>
      <c r="AO32" s="435">
        <v>0.007547</v>
      </c>
      <c r="AP32" s="435">
        <v>0.007372</v>
      </c>
      <c r="AQ32" s="435">
        <v>0.005339</v>
      </c>
      <c r="AR32" s="435">
        <v>0.006947</v>
      </c>
      <c r="AS32" s="435">
        <v>0.008417</v>
      </c>
      <c r="AT32" s="435">
        <v>0.002908</v>
      </c>
      <c r="AU32" s="435">
        <v>0.002438</v>
      </c>
      <c r="AV32" s="435">
        <v>0.00238</v>
      </c>
      <c r="AW32" s="435">
        <v>0.003604</v>
      </c>
      <c r="AX32" s="435">
        <v>0.003188</v>
      </c>
      <c r="AY32" s="435">
        <v>0.00233</v>
      </c>
      <c r="AZ32" s="435">
        <v>0.001553</v>
      </c>
      <c r="BA32" s="435">
        <v>0.002296</v>
      </c>
      <c r="BB32" s="435">
        <v>0.002367</v>
      </c>
      <c r="BC32" s="435">
        <v>0.01267</v>
      </c>
      <c r="BD32" s="435">
        <v>0.001861</v>
      </c>
      <c r="BE32" s="435">
        <v>0.004126</v>
      </c>
      <c r="BF32" s="436">
        <v>0.022548</v>
      </c>
      <c r="BG32" s="435">
        <v>0.006976</v>
      </c>
      <c r="BH32" s="436">
        <v>0.001928</v>
      </c>
      <c r="BI32" s="435">
        <v>0.00425</v>
      </c>
      <c r="BJ32" s="436">
        <v>0.00126</v>
      </c>
      <c r="BK32" s="435">
        <v>0.007438</v>
      </c>
      <c r="BL32" s="436">
        <v>0.002704</v>
      </c>
      <c r="BM32" s="435">
        <v>0.005463</v>
      </c>
      <c r="BN32" s="435">
        <v>0.003054</v>
      </c>
      <c r="BO32" s="435">
        <v>0.007055</v>
      </c>
      <c r="BP32" s="436">
        <v>0.002889</v>
      </c>
      <c r="BQ32" s="435">
        <v>0.029557</v>
      </c>
      <c r="BR32" s="436">
        <v>0.001791</v>
      </c>
      <c r="BS32" s="435">
        <v>0.002797</v>
      </c>
      <c r="BT32" s="436">
        <v>0.002582</v>
      </c>
      <c r="BU32" s="435">
        <v>0.002592</v>
      </c>
      <c r="BV32" s="436">
        <v>0.009661</v>
      </c>
      <c r="BW32" s="435">
        <v>0.004584</v>
      </c>
      <c r="BX32" s="436">
        <v>0.005558</v>
      </c>
      <c r="BY32" s="435">
        <v>0.012401</v>
      </c>
      <c r="BZ32" s="436">
        <v>0.002609</v>
      </c>
      <c r="CA32" s="435">
        <v>0.006984</v>
      </c>
      <c r="CB32" s="438">
        <v>0.000828</v>
      </c>
      <c r="CC32" s="216"/>
      <c r="CE32" s="228"/>
    </row>
    <row r="33" spans="1:83" s="217" customFormat="1" ht="30" customHeight="1">
      <c r="A33" s="271">
        <f t="shared" si="0"/>
        <v>22</v>
      </c>
      <c r="B33" s="301" t="s">
        <v>506</v>
      </c>
      <c r="C33" s="215" t="s">
        <v>94</v>
      </c>
      <c r="D33" s="439">
        <v>0.000504</v>
      </c>
      <c r="E33" s="435">
        <v>0.0009</v>
      </c>
      <c r="F33" s="435">
        <v>0.0012</v>
      </c>
      <c r="G33" s="435">
        <v>0.001153</v>
      </c>
      <c r="H33" s="435">
        <v>0.001283</v>
      </c>
      <c r="I33" s="435">
        <v>0.000784</v>
      </c>
      <c r="J33" s="435">
        <v>0.000896</v>
      </c>
      <c r="K33" s="435">
        <v>0.000529</v>
      </c>
      <c r="L33" s="435">
        <v>0.000758</v>
      </c>
      <c r="M33" s="435">
        <v>0.000777</v>
      </c>
      <c r="N33" s="435">
        <v>0.000882</v>
      </c>
      <c r="O33" s="435">
        <v>0.001088</v>
      </c>
      <c r="P33" s="435">
        <v>0.001094</v>
      </c>
      <c r="Q33" s="435">
        <v>0.002062</v>
      </c>
      <c r="R33" s="435">
        <v>0.000436</v>
      </c>
      <c r="S33" s="435">
        <v>0.00093</v>
      </c>
      <c r="T33" s="435">
        <v>0.001208</v>
      </c>
      <c r="U33" s="435">
        <v>0.000939</v>
      </c>
      <c r="V33" s="435">
        <v>0.001265</v>
      </c>
      <c r="W33" s="435">
        <v>0.001234</v>
      </c>
      <c r="X33" s="435">
        <v>0.00161</v>
      </c>
      <c r="Y33" s="440">
        <v>1.127556</v>
      </c>
      <c r="Z33" s="435">
        <v>0.022991</v>
      </c>
      <c r="AA33" s="435">
        <v>0.00404</v>
      </c>
      <c r="AB33" s="435">
        <v>0.003169</v>
      </c>
      <c r="AC33" s="435">
        <v>0.00213</v>
      </c>
      <c r="AD33" s="435">
        <v>0.001228</v>
      </c>
      <c r="AE33" s="435">
        <v>0.001067</v>
      </c>
      <c r="AF33" s="435">
        <v>0.011473</v>
      </c>
      <c r="AG33" s="435">
        <v>0.002272</v>
      </c>
      <c r="AH33" s="435">
        <v>0.001372</v>
      </c>
      <c r="AI33" s="435">
        <v>0.001332</v>
      </c>
      <c r="AJ33" s="435">
        <v>0.000867</v>
      </c>
      <c r="AK33" s="435">
        <v>0.002393</v>
      </c>
      <c r="AL33" s="435">
        <v>0.001011</v>
      </c>
      <c r="AM33" s="435">
        <v>0.001653</v>
      </c>
      <c r="AN33" s="435">
        <v>0.000786</v>
      </c>
      <c r="AO33" s="435">
        <v>0.001412</v>
      </c>
      <c r="AP33" s="435">
        <v>0.002777</v>
      </c>
      <c r="AQ33" s="435">
        <v>0.001065</v>
      </c>
      <c r="AR33" s="435">
        <v>0.001248</v>
      </c>
      <c r="AS33" s="435">
        <v>0.000825</v>
      </c>
      <c r="AT33" s="435">
        <v>0.001635</v>
      </c>
      <c r="AU33" s="435">
        <v>0.005967</v>
      </c>
      <c r="AV33" s="435">
        <v>0.003523</v>
      </c>
      <c r="AW33" s="435">
        <v>0.011488</v>
      </c>
      <c r="AX33" s="435">
        <v>0.017566</v>
      </c>
      <c r="AY33" s="435">
        <v>0.006872</v>
      </c>
      <c r="AZ33" s="435">
        <v>0.000852</v>
      </c>
      <c r="BA33" s="435">
        <v>0.002633</v>
      </c>
      <c r="BB33" s="435">
        <v>0.0021</v>
      </c>
      <c r="BC33" s="435">
        <v>0.000981</v>
      </c>
      <c r="BD33" s="435">
        <v>0.002098</v>
      </c>
      <c r="BE33" s="435">
        <v>0.002668</v>
      </c>
      <c r="BF33" s="436">
        <v>0.003479</v>
      </c>
      <c r="BG33" s="435">
        <v>0.004839</v>
      </c>
      <c r="BH33" s="436">
        <v>0.001219</v>
      </c>
      <c r="BI33" s="435">
        <v>0.001859</v>
      </c>
      <c r="BJ33" s="436">
        <v>0.000239</v>
      </c>
      <c r="BK33" s="435">
        <v>0.001464</v>
      </c>
      <c r="BL33" s="436">
        <v>0.001196</v>
      </c>
      <c r="BM33" s="435">
        <v>0.001081</v>
      </c>
      <c r="BN33" s="435">
        <v>0.007429</v>
      </c>
      <c r="BO33" s="435">
        <v>0.000887</v>
      </c>
      <c r="BP33" s="436">
        <v>0.000685</v>
      </c>
      <c r="BQ33" s="435">
        <v>0.00146</v>
      </c>
      <c r="BR33" s="436">
        <v>0.000872</v>
      </c>
      <c r="BS33" s="435">
        <v>0.00126</v>
      </c>
      <c r="BT33" s="436">
        <v>0.000401</v>
      </c>
      <c r="BU33" s="435">
        <v>0.002934</v>
      </c>
      <c r="BV33" s="436">
        <v>0.002099</v>
      </c>
      <c r="BW33" s="435">
        <v>0.003846</v>
      </c>
      <c r="BX33" s="436">
        <v>0.00116</v>
      </c>
      <c r="BY33" s="435">
        <v>0.002986</v>
      </c>
      <c r="BZ33" s="436">
        <v>0.014938</v>
      </c>
      <c r="CA33" s="435">
        <v>0.001185</v>
      </c>
      <c r="CB33" s="438">
        <v>0.00019</v>
      </c>
      <c r="CC33" s="216"/>
      <c r="CE33" s="228"/>
    </row>
    <row r="34" spans="1:83" s="217" customFormat="1" ht="30" customHeight="1">
      <c r="A34" s="271">
        <f>A33+1</f>
        <v>23</v>
      </c>
      <c r="B34" s="301" t="s">
        <v>507</v>
      </c>
      <c r="C34" s="215" t="s">
        <v>95</v>
      </c>
      <c r="D34" s="439">
        <v>0.00156</v>
      </c>
      <c r="E34" s="435">
        <v>0.000954</v>
      </c>
      <c r="F34" s="435">
        <v>0.00367</v>
      </c>
      <c r="G34" s="435">
        <v>0.003825</v>
      </c>
      <c r="H34" s="435">
        <v>0.002481</v>
      </c>
      <c r="I34" s="435">
        <v>0.001551</v>
      </c>
      <c r="J34" s="435">
        <v>0.001497</v>
      </c>
      <c r="K34" s="435">
        <v>0.001096</v>
      </c>
      <c r="L34" s="435">
        <v>0.001464</v>
      </c>
      <c r="M34" s="435">
        <v>0.001323</v>
      </c>
      <c r="N34" s="435">
        <v>0.00153</v>
      </c>
      <c r="O34" s="435">
        <v>0.001872</v>
      </c>
      <c r="P34" s="435">
        <v>0.001907</v>
      </c>
      <c r="Q34" s="435">
        <v>0.001539</v>
      </c>
      <c r="R34" s="435">
        <v>0.001072</v>
      </c>
      <c r="S34" s="435">
        <v>0.001749</v>
      </c>
      <c r="T34" s="435">
        <v>0.001245</v>
      </c>
      <c r="U34" s="435">
        <v>0.00185</v>
      </c>
      <c r="V34" s="435">
        <v>0.003504</v>
      </c>
      <c r="W34" s="435">
        <v>0.00612</v>
      </c>
      <c r="X34" s="435">
        <v>0.002882</v>
      </c>
      <c r="Y34" s="435">
        <v>0.03975</v>
      </c>
      <c r="Z34" s="440">
        <v>1.05311</v>
      </c>
      <c r="AA34" s="435">
        <v>0.027424</v>
      </c>
      <c r="AB34" s="435">
        <v>0.005432</v>
      </c>
      <c r="AC34" s="435">
        <v>0.006817</v>
      </c>
      <c r="AD34" s="435">
        <v>0.001905</v>
      </c>
      <c r="AE34" s="435">
        <v>0.001654</v>
      </c>
      <c r="AF34" s="435">
        <v>0.015744</v>
      </c>
      <c r="AG34" s="435">
        <v>0.007824</v>
      </c>
      <c r="AH34" s="435">
        <v>0.002377</v>
      </c>
      <c r="AI34" s="435">
        <v>0.00375</v>
      </c>
      <c r="AJ34" s="435">
        <v>0.001564</v>
      </c>
      <c r="AK34" s="435">
        <v>0.007349</v>
      </c>
      <c r="AL34" s="435">
        <v>0.000815</v>
      </c>
      <c r="AM34" s="435">
        <v>0.002817</v>
      </c>
      <c r="AN34" s="435">
        <v>0.001915</v>
      </c>
      <c r="AO34" s="435">
        <v>0.003147</v>
      </c>
      <c r="AP34" s="435">
        <v>0.002859</v>
      </c>
      <c r="AQ34" s="435">
        <v>0.001699</v>
      </c>
      <c r="AR34" s="435">
        <v>0.002326</v>
      </c>
      <c r="AS34" s="435">
        <v>0.001449</v>
      </c>
      <c r="AT34" s="435">
        <v>0.000857</v>
      </c>
      <c r="AU34" s="435">
        <v>0.00094</v>
      </c>
      <c r="AV34" s="435">
        <v>0.001123</v>
      </c>
      <c r="AW34" s="435">
        <v>0.004309</v>
      </c>
      <c r="AX34" s="435">
        <v>0.002985</v>
      </c>
      <c r="AY34" s="435">
        <v>0.001252</v>
      </c>
      <c r="AZ34" s="435">
        <v>0.000549</v>
      </c>
      <c r="BA34" s="435">
        <v>0.000955</v>
      </c>
      <c r="BB34" s="435">
        <v>0.000911</v>
      </c>
      <c r="BC34" s="435">
        <v>0.00226</v>
      </c>
      <c r="BD34" s="435">
        <v>0.000732</v>
      </c>
      <c r="BE34" s="435">
        <v>0.002682</v>
      </c>
      <c r="BF34" s="436">
        <v>0.004519</v>
      </c>
      <c r="BG34" s="435">
        <v>0.003671</v>
      </c>
      <c r="BH34" s="436">
        <v>0.000613</v>
      </c>
      <c r="BI34" s="435">
        <v>0.000993</v>
      </c>
      <c r="BJ34" s="436">
        <v>0.000414</v>
      </c>
      <c r="BK34" s="435">
        <v>0.003021</v>
      </c>
      <c r="BL34" s="436">
        <v>0.000836</v>
      </c>
      <c r="BM34" s="435">
        <v>0.001758</v>
      </c>
      <c r="BN34" s="435">
        <v>0.002046</v>
      </c>
      <c r="BO34" s="435">
        <v>0.001278</v>
      </c>
      <c r="BP34" s="436">
        <v>0.000938</v>
      </c>
      <c r="BQ34" s="435">
        <v>0.001815</v>
      </c>
      <c r="BR34" s="436">
        <v>0.001274</v>
      </c>
      <c r="BS34" s="435">
        <v>0.001736</v>
      </c>
      <c r="BT34" s="436">
        <v>0.000704</v>
      </c>
      <c r="BU34" s="435">
        <v>0.0011</v>
      </c>
      <c r="BV34" s="436">
        <v>0.002504</v>
      </c>
      <c r="BW34" s="435">
        <v>0.001335</v>
      </c>
      <c r="BX34" s="436">
        <v>0.001514</v>
      </c>
      <c r="BY34" s="435">
        <v>0.002866</v>
      </c>
      <c r="BZ34" s="436">
        <v>0.023364</v>
      </c>
      <c r="CA34" s="435">
        <v>0.002419</v>
      </c>
      <c r="CB34" s="438">
        <v>0.000286</v>
      </c>
      <c r="CC34" s="216"/>
      <c r="CE34" s="228"/>
    </row>
    <row r="35" spans="1:83" s="217" customFormat="1" ht="30" customHeight="1">
      <c r="A35" s="271">
        <f t="shared" si="0"/>
        <v>24</v>
      </c>
      <c r="B35" s="301" t="s">
        <v>508</v>
      </c>
      <c r="C35" s="215" t="s">
        <v>96</v>
      </c>
      <c r="D35" s="439">
        <v>0.004765</v>
      </c>
      <c r="E35" s="435">
        <v>0.001154</v>
      </c>
      <c r="F35" s="435">
        <v>0.004624</v>
      </c>
      <c r="G35" s="435">
        <v>0.005498</v>
      </c>
      <c r="H35" s="435">
        <v>0.003938</v>
      </c>
      <c r="I35" s="435">
        <v>0.002165</v>
      </c>
      <c r="J35" s="435">
        <v>0.002172</v>
      </c>
      <c r="K35" s="435">
        <v>0.001181</v>
      </c>
      <c r="L35" s="435">
        <v>0.002927</v>
      </c>
      <c r="M35" s="435">
        <v>0.001823</v>
      </c>
      <c r="N35" s="435">
        <v>0.001706</v>
      </c>
      <c r="O35" s="435">
        <v>0.001438</v>
      </c>
      <c r="P35" s="435">
        <v>0.001646</v>
      </c>
      <c r="Q35" s="435">
        <v>0.00241</v>
      </c>
      <c r="R35" s="435">
        <v>0.000836</v>
      </c>
      <c r="S35" s="435">
        <v>0.001365</v>
      </c>
      <c r="T35" s="435">
        <v>0.001169</v>
      </c>
      <c r="U35" s="435">
        <v>0.000823</v>
      </c>
      <c r="V35" s="435">
        <v>0.001529</v>
      </c>
      <c r="W35" s="435">
        <v>0.002849</v>
      </c>
      <c r="X35" s="435">
        <v>0.002998</v>
      </c>
      <c r="Y35" s="435">
        <v>0.000987</v>
      </c>
      <c r="Z35" s="435">
        <v>0.003524</v>
      </c>
      <c r="AA35" s="440">
        <v>1.037694</v>
      </c>
      <c r="AB35" s="435">
        <v>0.004842</v>
      </c>
      <c r="AC35" s="435">
        <v>0.016809</v>
      </c>
      <c r="AD35" s="435">
        <v>0.001074</v>
      </c>
      <c r="AE35" s="435">
        <v>0.00417</v>
      </c>
      <c r="AF35" s="435">
        <v>0.034717</v>
      </c>
      <c r="AG35" s="435">
        <v>0.002132</v>
      </c>
      <c r="AH35" s="435">
        <v>0.00197</v>
      </c>
      <c r="AI35" s="435">
        <v>0.002138</v>
      </c>
      <c r="AJ35" s="435">
        <v>0.002472</v>
      </c>
      <c r="AK35" s="435">
        <v>0.00219</v>
      </c>
      <c r="AL35" s="435">
        <v>0.00109</v>
      </c>
      <c r="AM35" s="435">
        <v>0.000974</v>
      </c>
      <c r="AN35" s="435">
        <v>0.001192</v>
      </c>
      <c r="AO35" s="435">
        <v>0.00119</v>
      </c>
      <c r="AP35" s="435">
        <v>0.002251</v>
      </c>
      <c r="AQ35" s="435">
        <v>0.000822</v>
      </c>
      <c r="AR35" s="435">
        <v>0.001177</v>
      </c>
      <c r="AS35" s="435">
        <v>0.0014</v>
      </c>
      <c r="AT35" s="435">
        <v>0.000901</v>
      </c>
      <c r="AU35" s="435">
        <v>0.001108</v>
      </c>
      <c r="AV35" s="435">
        <v>0.000623</v>
      </c>
      <c r="AW35" s="435">
        <v>0.00065</v>
      </c>
      <c r="AX35" s="435">
        <v>0.00086</v>
      </c>
      <c r="AY35" s="435">
        <v>0.000452</v>
      </c>
      <c r="AZ35" s="435">
        <v>0.000213</v>
      </c>
      <c r="BA35" s="435">
        <v>0.000568</v>
      </c>
      <c r="BB35" s="435">
        <v>0.000364</v>
      </c>
      <c r="BC35" s="435">
        <v>0.000823</v>
      </c>
      <c r="BD35" s="435">
        <v>0.000368</v>
      </c>
      <c r="BE35" s="435">
        <v>0.000886</v>
      </c>
      <c r="BF35" s="436">
        <v>0.001144</v>
      </c>
      <c r="BG35" s="435">
        <v>0.001661</v>
      </c>
      <c r="BH35" s="436">
        <v>0.000334</v>
      </c>
      <c r="BI35" s="435">
        <v>0.001303</v>
      </c>
      <c r="BJ35" s="436">
        <v>0.000308</v>
      </c>
      <c r="BK35" s="435">
        <v>0.003329</v>
      </c>
      <c r="BL35" s="436">
        <v>0.000468</v>
      </c>
      <c r="BM35" s="435">
        <v>0.001037</v>
      </c>
      <c r="BN35" s="435">
        <v>0.000713</v>
      </c>
      <c r="BO35" s="435">
        <v>0.001519</v>
      </c>
      <c r="BP35" s="436">
        <v>0.00064</v>
      </c>
      <c r="BQ35" s="435">
        <v>0.000619</v>
      </c>
      <c r="BR35" s="436">
        <v>0.000241</v>
      </c>
      <c r="BS35" s="435">
        <v>0.000407</v>
      </c>
      <c r="BT35" s="436">
        <v>0.000374</v>
      </c>
      <c r="BU35" s="435">
        <v>0.000446</v>
      </c>
      <c r="BV35" s="436">
        <v>0.000988</v>
      </c>
      <c r="BW35" s="435">
        <v>0.002282</v>
      </c>
      <c r="BX35" s="436">
        <v>0.001601</v>
      </c>
      <c r="BY35" s="435">
        <v>0.000736</v>
      </c>
      <c r="BZ35" s="436">
        <v>0.000377</v>
      </c>
      <c r="CA35" s="435">
        <v>0.000783</v>
      </c>
      <c r="CB35" s="438">
        <v>0.000171</v>
      </c>
      <c r="CC35" s="216"/>
      <c r="CE35" s="228"/>
    </row>
    <row r="36" spans="1:83" s="217" customFormat="1" ht="30" customHeight="1">
      <c r="A36" s="271">
        <f t="shared" si="0"/>
        <v>25</v>
      </c>
      <c r="B36" s="301" t="s">
        <v>509</v>
      </c>
      <c r="C36" s="215" t="s">
        <v>97</v>
      </c>
      <c r="D36" s="439">
        <v>0.00224</v>
      </c>
      <c r="E36" s="435">
        <v>0.00936</v>
      </c>
      <c r="F36" s="435">
        <v>0.008526</v>
      </c>
      <c r="G36" s="435">
        <v>0.004053</v>
      </c>
      <c r="H36" s="435">
        <v>0.006095</v>
      </c>
      <c r="I36" s="435">
        <v>0.003772</v>
      </c>
      <c r="J36" s="435">
        <v>0.003809</v>
      </c>
      <c r="K36" s="435">
        <v>0.001864</v>
      </c>
      <c r="L36" s="435">
        <v>0.001749</v>
      </c>
      <c r="M36" s="435">
        <v>0.001833</v>
      </c>
      <c r="N36" s="435">
        <v>0.002588</v>
      </c>
      <c r="O36" s="435">
        <v>0.00659</v>
      </c>
      <c r="P36" s="435">
        <v>0.004236</v>
      </c>
      <c r="Q36" s="435">
        <v>0.002708</v>
      </c>
      <c r="R36" s="435">
        <v>0.001603</v>
      </c>
      <c r="S36" s="435">
        <v>0.002861</v>
      </c>
      <c r="T36" s="435">
        <v>0.002414</v>
      </c>
      <c r="U36" s="435">
        <v>0.003328</v>
      </c>
      <c r="V36" s="435">
        <v>0.005654</v>
      </c>
      <c r="W36" s="435">
        <v>0.004194</v>
      </c>
      <c r="X36" s="435">
        <v>0.003859</v>
      </c>
      <c r="Y36" s="435">
        <v>0.001721</v>
      </c>
      <c r="Z36" s="435">
        <v>0.00431</v>
      </c>
      <c r="AA36" s="435">
        <v>0.006625</v>
      </c>
      <c r="AB36" s="440">
        <v>1.202895</v>
      </c>
      <c r="AC36" s="435">
        <v>0.009177</v>
      </c>
      <c r="AD36" s="435">
        <v>0.007481</v>
      </c>
      <c r="AE36" s="435">
        <v>0.003821</v>
      </c>
      <c r="AF36" s="435">
        <v>0.058086</v>
      </c>
      <c r="AG36" s="435">
        <v>0.003545</v>
      </c>
      <c r="AH36" s="435">
        <v>0.003686</v>
      </c>
      <c r="AI36" s="435">
        <v>0.009991</v>
      </c>
      <c r="AJ36" s="435">
        <v>0.005475</v>
      </c>
      <c r="AK36" s="435">
        <v>0.004048</v>
      </c>
      <c r="AL36" s="435">
        <v>0.008309</v>
      </c>
      <c r="AM36" s="435">
        <v>0.003798</v>
      </c>
      <c r="AN36" s="435">
        <v>0.002095</v>
      </c>
      <c r="AO36" s="435">
        <v>0.031045</v>
      </c>
      <c r="AP36" s="435">
        <v>0.005324</v>
      </c>
      <c r="AQ36" s="435">
        <v>0.005142</v>
      </c>
      <c r="AR36" s="435">
        <v>0.002919</v>
      </c>
      <c r="AS36" s="435">
        <v>0.002461</v>
      </c>
      <c r="AT36" s="435">
        <v>0.001918</v>
      </c>
      <c r="AU36" s="435">
        <v>0.001875</v>
      </c>
      <c r="AV36" s="435">
        <v>0.001284</v>
      </c>
      <c r="AW36" s="435">
        <v>0.002342</v>
      </c>
      <c r="AX36" s="435">
        <v>0.001735</v>
      </c>
      <c r="AY36" s="435">
        <v>0.001249</v>
      </c>
      <c r="AZ36" s="435">
        <v>0.003098</v>
      </c>
      <c r="BA36" s="435">
        <v>0.001247</v>
      </c>
      <c r="BB36" s="435">
        <v>0.001654</v>
      </c>
      <c r="BC36" s="435">
        <v>0.001706</v>
      </c>
      <c r="BD36" s="435">
        <v>0.001517</v>
      </c>
      <c r="BE36" s="435">
        <v>0.002569</v>
      </c>
      <c r="BF36" s="436">
        <v>0.003043</v>
      </c>
      <c r="BG36" s="435">
        <v>0.002448</v>
      </c>
      <c r="BH36" s="436">
        <v>0.001429</v>
      </c>
      <c r="BI36" s="435">
        <v>0.003349</v>
      </c>
      <c r="BJ36" s="436">
        <v>0.001879</v>
      </c>
      <c r="BK36" s="435">
        <v>0.00524</v>
      </c>
      <c r="BL36" s="436">
        <v>0.003486</v>
      </c>
      <c r="BM36" s="435">
        <v>0.011644</v>
      </c>
      <c r="BN36" s="435">
        <v>0.003938</v>
      </c>
      <c r="BO36" s="435">
        <v>0.005839</v>
      </c>
      <c r="BP36" s="436">
        <v>0.001707</v>
      </c>
      <c r="BQ36" s="435">
        <v>0.003993</v>
      </c>
      <c r="BR36" s="436">
        <v>0.0008</v>
      </c>
      <c r="BS36" s="435">
        <v>0.000973</v>
      </c>
      <c r="BT36" s="436">
        <v>0.000831</v>
      </c>
      <c r="BU36" s="435">
        <v>0.001401</v>
      </c>
      <c r="BV36" s="436">
        <v>0.002761</v>
      </c>
      <c r="BW36" s="435">
        <v>0.002651</v>
      </c>
      <c r="BX36" s="436">
        <v>0.003184</v>
      </c>
      <c r="BY36" s="435">
        <v>0.005245</v>
      </c>
      <c r="BZ36" s="436">
        <v>0.001572</v>
      </c>
      <c r="CA36" s="435">
        <v>0.002327</v>
      </c>
      <c r="CB36" s="438">
        <v>0.000511</v>
      </c>
      <c r="CC36" s="216"/>
      <c r="CE36" s="228"/>
    </row>
    <row r="37" spans="1:83" s="217" customFormat="1" ht="30" customHeight="1">
      <c r="A37" s="271">
        <f>A36+1</f>
        <v>26</v>
      </c>
      <c r="B37" s="301" t="s">
        <v>510</v>
      </c>
      <c r="C37" s="215" t="s">
        <v>98</v>
      </c>
      <c r="D37" s="439">
        <v>0.000243</v>
      </c>
      <c r="E37" s="435">
        <v>0.000617</v>
      </c>
      <c r="F37" s="435">
        <v>0.00122</v>
      </c>
      <c r="G37" s="435">
        <v>0.001862</v>
      </c>
      <c r="H37" s="435">
        <v>0.002053</v>
      </c>
      <c r="I37" s="435">
        <v>0.000291</v>
      </c>
      <c r="J37" s="435">
        <v>0.000361</v>
      </c>
      <c r="K37" s="435">
        <v>0.000163</v>
      </c>
      <c r="L37" s="435">
        <v>0.000201</v>
      </c>
      <c r="M37" s="435">
        <v>0.000173</v>
      </c>
      <c r="N37" s="435">
        <v>0.000232</v>
      </c>
      <c r="O37" s="435">
        <v>0.000487</v>
      </c>
      <c r="P37" s="435">
        <v>0.00042</v>
      </c>
      <c r="Q37" s="435">
        <v>0.000315</v>
      </c>
      <c r="R37" s="435">
        <v>0.000196</v>
      </c>
      <c r="S37" s="435">
        <v>0.000344</v>
      </c>
      <c r="T37" s="435">
        <v>0.000316</v>
      </c>
      <c r="U37" s="435">
        <v>0.000412</v>
      </c>
      <c r="V37" s="435">
        <v>0.000543</v>
      </c>
      <c r="W37" s="435">
        <v>0.000536</v>
      </c>
      <c r="X37" s="435">
        <v>0.000331</v>
      </c>
      <c r="Y37" s="435">
        <v>0.000333</v>
      </c>
      <c r="Z37" s="435">
        <v>0.00039</v>
      </c>
      <c r="AA37" s="435">
        <v>0.000418</v>
      </c>
      <c r="AB37" s="435">
        <v>0.000294</v>
      </c>
      <c r="AC37" s="440">
        <v>1.121632</v>
      </c>
      <c r="AD37" s="435">
        <v>0.000345</v>
      </c>
      <c r="AE37" s="435">
        <v>0.000435</v>
      </c>
      <c r="AF37" s="435">
        <v>0.002541</v>
      </c>
      <c r="AG37" s="435">
        <v>0.000564</v>
      </c>
      <c r="AH37" s="435">
        <v>0.000206</v>
      </c>
      <c r="AI37" s="435">
        <v>0.000498</v>
      </c>
      <c r="AJ37" s="435">
        <v>0.000764</v>
      </c>
      <c r="AK37" s="435">
        <v>0.000323</v>
      </c>
      <c r="AL37" s="435">
        <v>0.000241</v>
      </c>
      <c r="AM37" s="435">
        <v>0.000352</v>
      </c>
      <c r="AN37" s="435">
        <v>0.00022</v>
      </c>
      <c r="AO37" s="435">
        <v>0.003061</v>
      </c>
      <c r="AP37" s="435">
        <v>0.008634</v>
      </c>
      <c r="AQ37" s="435">
        <v>0.000546</v>
      </c>
      <c r="AR37" s="435">
        <v>0.000391</v>
      </c>
      <c r="AS37" s="435">
        <v>0.00024</v>
      </c>
      <c r="AT37" s="435">
        <v>0.000189</v>
      </c>
      <c r="AU37" s="435">
        <v>0.000221</v>
      </c>
      <c r="AV37" s="435">
        <v>0.000191</v>
      </c>
      <c r="AW37" s="435">
        <v>0.000148</v>
      </c>
      <c r="AX37" s="435">
        <v>0.000196</v>
      </c>
      <c r="AY37" s="435">
        <v>0.000175</v>
      </c>
      <c r="AZ37" s="435">
        <v>7.1E-05</v>
      </c>
      <c r="BA37" s="435">
        <v>0.000135</v>
      </c>
      <c r="BB37" s="435">
        <v>0.000136</v>
      </c>
      <c r="BC37" s="435">
        <v>0.000178</v>
      </c>
      <c r="BD37" s="435">
        <v>0.000134</v>
      </c>
      <c r="BE37" s="435">
        <v>0.000306</v>
      </c>
      <c r="BF37" s="436">
        <v>0.000257</v>
      </c>
      <c r="BG37" s="435">
        <v>0.000289</v>
      </c>
      <c r="BH37" s="436">
        <v>0.000252</v>
      </c>
      <c r="BI37" s="435">
        <v>0.000304</v>
      </c>
      <c r="BJ37" s="436">
        <v>6.9E-05</v>
      </c>
      <c r="BK37" s="435">
        <v>0.000259</v>
      </c>
      <c r="BL37" s="436">
        <v>0.000254</v>
      </c>
      <c r="BM37" s="435">
        <v>0.001106</v>
      </c>
      <c r="BN37" s="435">
        <v>0.0002</v>
      </c>
      <c r="BO37" s="435">
        <v>0.000297</v>
      </c>
      <c r="BP37" s="436">
        <v>0.000249</v>
      </c>
      <c r="BQ37" s="435">
        <v>0.013165</v>
      </c>
      <c r="BR37" s="436">
        <v>8.4E-05</v>
      </c>
      <c r="BS37" s="435">
        <v>0.000118</v>
      </c>
      <c r="BT37" s="436">
        <v>8.8E-05</v>
      </c>
      <c r="BU37" s="435">
        <v>0.000194</v>
      </c>
      <c r="BV37" s="436">
        <v>0.000332</v>
      </c>
      <c r="BW37" s="435">
        <v>0.000176</v>
      </c>
      <c r="BX37" s="436">
        <v>0.000391</v>
      </c>
      <c r="BY37" s="435">
        <v>0.000188</v>
      </c>
      <c r="BZ37" s="436">
        <v>0.000236</v>
      </c>
      <c r="CA37" s="435">
        <v>0.000188</v>
      </c>
      <c r="CB37" s="438">
        <v>5.1E-05</v>
      </c>
      <c r="CC37" s="216"/>
      <c r="CE37" s="228"/>
    </row>
    <row r="38" spans="1:83" s="217" customFormat="1" ht="30" customHeight="1">
      <c r="A38" s="271">
        <f t="shared" si="0"/>
        <v>27</v>
      </c>
      <c r="B38" s="301" t="s">
        <v>511</v>
      </c>
      <c r="C38" s="215" t="s">
        <v>99</v>
      </c>
      <c r="D38" s="439">
        <v>0.00078</v>
      </c>
      <c r="E38" s="435">
        <v>0.002795</v>
      </c>
      <c r="F38" s="435">
        <v>0.001052</v>
      </c>
      <c r="G38" s="435">
        <v>0.001455</v>
      </c>
      <c r="H38" s="435">
        <v>0.001775</v>
      </c>
      <c r="I38" s="435">
        <v>0.001224</v>
      </c>
      <c r="J38" s="435">
        <v>0.001054</v>
      </c>
      <c r="K38" s="435">
        <v>0.001891</v>
      </c>
      <c r="L38" s="435">
        <v>0.001569</v>
      </c>
      <c r="M38" s="435">
        <v>0.001738</v>
      </c>
      <c r="N38" s="435">
        <v>0.002494</v>
      </c>
      <c r="O38" s="435">
        <v>0.005153</v>
      </c>
      <c r="P38" s="435">
        <v>0.001546</v>
      </c>
      <c r="Q38" s="435">
        <v>0.001621</v>
      </c>
      <c r="R38" s="435">
        <v>0.000742</v>
      </c>
      <c r="S38" s="435">
        <v>0.001496</v>
      </c>
      <c r="T38" s="435">
        <v>0.002761</v>
      </c>
      <c r="U38" s="435">
        <v>0.002299</v>
      </c>
      <c r="V38" s="435">
        <v>0.003633</v>
      </c>
      <c r="W38" s="435">
        <v>0.001565</v>
      </c>
      <c r="X38" s="435">
        <v>0.002332</v>
      </c>
      <c r="Y38" s="435">
        <v>0.000764</v>
      </c>
      <c r="Z38" s="435">
        <v>0.005352</v>
      </c>
      <c r="AA38" s="435">
        <v>0.001748</v>
      </c>
      <c r="AB38" s="435">
        <v>0.001285</v>
      </c>
      <c r="AC38" s="435">
        <v>0.004736</v>
      </c>
      <c r="AD38" s="440">
        <v>1.057232</v>
      </c>
      <c r="AE38" s="435">
        <v>0.003556</v>
      </c>
      <c r="AF38" s="435">
        <v>0.002982</v>
      </c>
      <c r="AG38" s="435">
        <v>0.001695</v>
      </c>
      <c r="AH38" s="435">
        <v>0.001438</v>
      </c>
      <c r="AI38" s="435">
        <v>0.00257</v>
      </c>
      <c r="AJ38" s="435">
        <v>0.001746</v>
      </c>
      <c r="AK38" s="435">
        <v>0.002687</v>
      </c>
      <c r="AL38" s="435">
        <v>0.002136</v>
      </c>
      <c r="AM38" s="435">
        <v>0.00164</v>
      </c>
      <c r="AN38" s="435">
        <v>0.001908</v>
      </c>
      <c r="AO38" s="435">
        <v>0.002338</v>
      </c>
      <c r="AP38" s="435">
        <v>0.001586</v>
      </c>
      <c r="AQ38" s="435">
        <v>0.001646</v>
      </c>
      <c r="AR38" s="435">
        <v>0.005837</v>
      </c>
      <c r="AS38" s="435">
        <v>0.002781</v>
      </c>
      <c r="AT38" s="435">
        <v>0.002095</v>
      </c>
      <c r="AU38" s="435">
        <v>0.002623</v>
      </c>
      <c r="AV38" s="435">
        <v>0.001334</v>
      </c>
      <c r="AW38" s="435">
        <v>0.001429</v>
      </c>
      <c r="AX38" s="435">
        <v>0.002735</v>
      </c>
      <c r="AY38" s="435">
        <v>0.002121</v>
      </c>
      <c r="AZ38" s="435">
        <v>0.001112</v>
      </c>
      <c r="BA38" s="435">
        <v>0.005132</v>
      </c>
      <c r="BB38" s="435">
        <v>0.005118</v>
      </c>
      <c r="BC38" s="435">
        <v>0.001479</v>
      </c>
      <c r="BD38" s="435">
        <v>0.001745</v>
      </c>
      <c r="BE38" s="435">
        <v>0.001929</v>
      </c>
      <c r="BF38" s="436">
        <v>0.002268</v>
      </c>
      <c r="BG38" s="435">
        <v>0.002417</v>
      </c>
      <c r="BH38" s="436">
        <v>0.001268</v>
      </c>
      <c r="BI38" s="435">
        <v>0.017028</v>
      </c>
      <c r="BJ38" s="436">
        <v>0.000962</v>
      </c>
      <c r="BK38" s="435">
        <v>0.001782</v>
      </c>
      <c r="BL38" s="436">
        <v>0.003094</v>
      </c>
      <c r="BM38" s="435">
        <v>0.002538</v>
      </c>
      <c r="BN38" s="435">
        <v>0.002729</v>
      </c>
      <c r="BO38" s="435">
        <v>0.003786</v>
      </c>
      <c r="BP38" s="436">
        <v>0.000905</v>
      </c>
      <c r="BQ38" s="435">
        <v>0.001199</v>
      </c>
      <c r="BR38" s="436">
        <v>0.000435</v>
      </c>
      <c r="BS38" s="435">
        <v>0.005728</v>
      </c>
      <c r="BT38" s="436">
        <v>0.002269</v>
      </c>
      <c r="BU38" s="435">
        <v>0.004832</v>
      </c>
      <c r="BV38" s="436">
        <v>0.00599</v>
      </c>
      <c r="BW38" s="435">
        <v>0.002567</v>
      </c>
      <c r="BX38" s="436">
        <v>0.00213</v>
      </c>
      <c r="BY38" s="435">
        <v>0.001146</v>
      </c>
      <c r="BZ38" s="436">
        <v>0.01145</v>
      </c>
      <c r="CA38" s="435">
        <v>0.002433</v>
      </c>
      <c r="CB38" s="438">
        <v>0.000234</v>
      </c>
      <c r="CC38" s="216"/>
      <c r="CE38" s="228"/>
    </row>
    <row r="39" spans="1:83" s="217" customFormat="1" ht="30" customHeight="1">
      <c r="A39" s="271">
        <f>A38+1</f>
        <v>28</v>
      </c>
      <c r="B39" s="301" t="s">
        <v>512</v>
      </c>
      <c r="C39" s="215" t="s">
        <v>100</v>
      </c>
      <c r="D39" s="439">
        <v>0.000186</v>
      </c>
      <c r="E39" s="435">
        <v>0.000497</v>
      </c>
      <c r="F39" s="435">
        <v>0.001402</v>
      </c>
      <c r="G39" s="435">
        <v>0.000237</v>
      </c>
      <c r="H39" s="435">
        <v>0.000393</v>
      </c>
      <c r="I39" s="435">
        <v>0.000481</v>
      </c>
      <c r="J39" s="435">
        <v>0.002603</v>
      </c>
      <c r="K39" s="435">
        <v>0.000417</v>
      </c>
      <c r="L39" s="435">
        <v>0.000624</v>
      </c>
      <c r="M39" s="435">
        <v>0.000462</v>
      </c>
      <c r="N39" s="435">
        <v>0.001113</v>
      </c>
      <c r="O39" s="435">
        <v>0.000618</v>
      </c>
      <c r="P39" s="435">
        <v>0.000349</v>
      </c>
      <c r="Q39" s="435">
        <v>0.000412</v>
      </c>
      <c r="R39" s="435">
        <v>0.000112</v>
      </c>
      <c r="S39" s="435">
        <v>0.000294</v>
      </c>
      <c r="T39" s="435">
        <v>0.003746</v>
      </c>
      <c r="U39" s="435">
        <v>0.000235</v>
      </c>
      <c r="V39" s="435">
        <v>0.0004</v>
      </c>
      <c r="W39" s="435">
        <v>0.000235</v>
      </c>
      <c r="X39" s="435">
        <v>0.00031</v>
      </c>
      <c r="Y39" s="435">
        <v>0.000576</v>
      </c>
      <c r="Z39" s="435">
        <v>0.00064</v>
      </c>
      <c r="AA39" s="435">
        <v>0.000488</v>
      </c>
      <c r="AB39" s="435">
        <v>0.000335</v>
      </c>
      <c r="AC39" s="435">
        <v>0.000375</v>
      </c>
      <c r="AD39" s="435">
        <v>0.000361</v>
      </c>
      <c r="AE39" s="440">
        <v>1.108022</v>
      </c>
      <c r="AF39" s="435">
        <v>0.0004</v>
      </c>
      <c r="AG39" s="435">
        <v>0.000214</v>
      </c>
      <c r="AH39" s="435">
        <v>0.000269</v>
      </c>
      <c r="AI39" s="435">
        <v>0.001834</v>
      </c>
      <c r="AJ39" s="435">
        <v>0.000978</v>
      </c>
      <c r="AK39" s="435">
        <v>0.000574</v>
      </c>
      <c r="AL39" s="435">
        <v>0.000404</v>
      </c>
      <c r="AM39" s="435">
        <v>0.000369</v>
      </c>
      <c r="AN39" s="435">
        <v>0.000475</v>
      </c>
      <c r="AO39" s="435">
        <v>0.000325</v>
      </c>
      <c r="AP39" s="435">
        <v>0.000432</v>
      </c>
      <c r="AQ39" s="435">
        <v>0.000503</v>
      </c>
      <c r="AR39" s="435">
        <v>0.002382</v>
      </c>
      <c r="AS39" s="435">
        <v>0.001036</v>
      </c>
      <c r="AT39" s="435">
        <v>0.000708</v>
      </c>
      <c r="AU39" s="435">
        <v>0.002451</v>
      </c>
      <c r="AV39" s="435">
        <v>0.000878</v>
      </c>
      <c r="AW39" s="435">
        <v>0.001143</v>
      </c>
      <c r="AX39" s="435">
        <v>0.000824</v>
      </c>
      <c r="AY39" s="435">
        <v>0.000793</v>
      </c>
      <c r="AZ39" s="435">
        <v>0.000165</v>
      </c>
      <c r="BA39" s="435">
        <v>0.000474</v>
      </c>
      <c r="BB39" s="435">
        <v>0.000393</v>
      </c>
      <c r="BC39" s="435">
        <v>0.000391</v>
      </c>
      <c r="BD39" s="435">
        <v>0.000568</v>
      </c>
      <c r="BE39" s="435">
        <v>0.00102</v>
      </c>
      <c r="BF39" s="436">
        <v>0.000251</v>
      </c>
      <c r="BG39" s="435">
        <v>0.002541</v>
      </c>
      <c r="BH39" s="436">
        <v>0.000431</v>
      </c>
      <c r="BI39" s="435">
        <v>0.000454</v>
      </c>
      <c r="BJ39" s="436">
        <v>0.00105</v>
      </c>
      <c r="BK39" s="435">
        <v>0.000476</v>
      </c>
      <c r="BL39" s="436">
        <v>0.000989</v>
      </c>
      <c r="BM39" s="435">
        <v>0.001269</v>
      </c>
      <c r="BN39" s="435">
        <v>0.001247</v>
      </c>
      <c r="BO39" s="435">
        <v>0.001604</v>
      </c>
      <c r="BP39" s="436">
        <v>0.000864</v>
      </c>
      <c r="BQ39" s="435">
        <v>0.000597</v>
      </c>
      <c r="BR39" s="436">
        <v>0.000263</v>
      </c>
      <c r="BS39" s="435">
        <v>0.006849</v>
      </c>
      <c r="BT39" s="436">
        <v>0.000706</v>
      </c>
      <c r="BU39" s="435">
        <v>0.003689</v>
      </c>
      <c r="BV39" s="436">
        <v>0.002843</v>
      </c>
      <c r="BW39" s="435">
        <v>0.001148</v>
      </c>
      <c r="BX39" s="436">
        <v>0.00331</v>
      </c>
      <c r="BY39" s="435">
        <v>0.002531</v>
      </c>
      <c r="BZ39" s="436">
        <v>0.001458</v>
      </c>
      <c r="CA39" s="435">
        <v>0.000932</v>
      </c>
      <c r="CB39" s="438">
        <v>6.4E-05</v>
      </c>
      <c r="CC39" s="216"/>
      <c r="CE39" s="228"/>
    </row>
    <row r="40" spans="1:83" s="217" customFormat="1" ht="30" customHeight="1">
      <c r="A40" s="271">
        <f t="shared" si="0"/>
        <v>29</v>
      </c>
      <c r="B40" s="301" t="s">
        <v>513</v>
      </c>
      <c r="C40" s="215" t="s">
        <v>101</v>
      </c>
      <c r="D40" s="439">
        <v>0.007777</v>
      </c>
      <c r="E40" s="435">
        <v>0.00803</v>
      </c>
      <c r="F40" s="435">
        <v>0.063761</v>
      </c>
      <c r="G40" s="435">
        <v>0.042545</v>
      </c>
      <c r="H40" s="435">
        <v>0.029811</v>
      </c>
      <c r="I40" s="435">
        <v>0.009967</v>
      </c>
      <c r="J40" s="435">
        <v>0.009588</v>
      </c>
      <c r="K40" s="435">
        <v>0.006392</v>
      </c>
      <c r="L40" s="435">
        <v>0.005156</v>
      </c>
      <c r="M40" s="435">
        <v>0.004944</v>
      </c>
      <c r="N40" s="435">
        <v>0.011323</v>
      </c>
      <c r="O40" s="435">
        <v>0.01702</v>
      </c>
      <c r="P40" s="435">
        <v>0.020276</v>
      </c>
      <c r="Q40" s="435">
        <v>0.008816</v>
      </c>
      <c r="R40" s="435">
        <v>0.006786</v>
      </c>
      <c r="S40" s="435">
        <v>0.01305</v>
      </c>
      <c r="T40" s="435">
        <v>0.010592</v>
      </c>
      <c r="U40" s="435">
        <v>0.010575</v>
      </c>
      <c r="V40" s="435">
        <v>0.018437</v>
      </c>
      <c r="W40" s="435">
        <v>0.027303</v>
      </c>
      <c r="X40" s="435">
        <v>0.021937</v>
      </c>
      <c r="Y40" s="435">
        <v>0.006082</v>
      </c>
      <c r="Z40" s="435">
        <v>0.021894</v>
      </c>
      <c r="AA40" s="435">
        <v>0.030826</v>
      </c>
      <c r="AB40" s="435">
        <v>0.0124</v>
      </c>
      <c r="AC40" s="435">
        <v>0.027915</v>
      </c>
      <c r="AD40" s="435">
        <v>0.011294</v>
      </c>
      <c r="AE40" s="435">
        <v>0.017278</v>
      </c>
      <c r="AF40" s="440">
        <v>1.060713</v>
      </c>
      <c r="AG40" s="435">
        <v>0.02022</v>
      </c>
      <c r="AH40" s="435">
        <v>0.007378</v>
      </c>
      <c r="AI40" s="435">
        <v>0.013065</v>
      </c>
      <c r="AJ40" s="435">
        <v>0.010011</v>
      </c>
      <c r="AK40" s="435">
        <v>0.015711</v>
      </c>
      <c r="AL40" s="435">
        <v>0.004668</v>
      </c>
      <c r="AM40" s="435">
        <v>0.00922</v>
      </c>
      <c r="AN40" s="435">
        <v>0.004982</v>
      </c>
      <c r="AO40" s="435">
        <v>0.013635</v>
      </c>
      <c r="AP40" s="435">
        <v>0.050974</v>
      </c>
      <c r="AQ40" s="435">
        <v>0.010362</v>
      </c>
      <c r="AR40" s="435">
        <v>0.012616</v>
      </c>
      <c r="AS40" s="435">
        <v>0.007805</v>
      </c>
      <c r="AT40" s="435">
        <v>0.005088</v>
      </c>
      <c r="AU40" s="435">
        <v>0.0065</v>
      </c>
      <c r="AV40" s="435">
        <v>0.008889</v>
      </c>
      <c r="AW40" s="435">
        <v>0.005519</v>
      </c>
      <c r="AX40" s="435">
        <v>0.006497</v>
      </c>
      <c r="AY40" s="435">
        <v>0.004608</v>
      </c>
      <c r="AZ40" s="435">
        <v>0.001601</v>
      </c>
      <c r="BA40" s="435">
        <v>0.003294</v>
      </c>
      <c r="BB40" s="435">
        <v>0.002938</v>
      </c>
      <c r="BC40" s="435">
        <v>0.005845</v>
      </c>
      <c r="BD40" s="435">
        <v>0.004397</v>
      </c>
      <c r="BE40" s="435">
        <v>0.00687</v>
      </c>
      <c r="BF40" s="436">
        <v>0.009682</v>
      </c>
      <c r="BG40" s="435">
        <v>0.018795</v>
      </c>
      <c r="BH40" s="436">
        <v>0.002427</v>
      </c>
      <c r="BI40" s="435">
        <v>0.013359</v>
      </c>
      <c r="BJ40" s="436">
        <v>0.001619</v>
      </c>
      <c r="BK40" s="435">
        <v>0.011971</v>
      </c>
      <c r="BL40" s="436">
        <v>0.003067</v>
      </c>
      <c r="BM40" s="435">
        <v>0.017134</v>
      </c>
      <c r="BN40" s="435">
        <v>0.006235</v>
      </c>
      <c r="BO40" s="435">
        <v>0.012915</v>
      </c>
      <c r="BP40" s="436">
        <v>0.004079</v>
      </c>
      <c r="BQ40" s="435">
        <v>0.004789</v>
      </c>
      <c r="BR40" s="436">
        <v>0.002304</v>
      </c>
      <c r="BS40" s="435">
        <v>0.003888</v>
      </c>
      <c r="BT40" s="436">
        <v>0.004184</v>
      </c>
      <c r="BU40" s="435">
        <v>0.00411</v>
      </c>
      <c r="BV40" s="436">
        <v>0.01235</v>
      </c>
      <c r="BW40" s="435">
        <v>0.021679</v>
      </c>
      <c r="BX40" s="436">
        <v>0.03492</v>
      </c>
      <c r="BY40" s="435">
        <v>0.004048</v>
      </c>
      <c r="BZ40" s="436">
        <v>0.004126</v>
      </c>
      <c r="CA40" s="435">
        <v>0.004452</v>
      </c>
      <c r="CB40" s="438">
        <v>0.001056</v>
      </c>
      <c r="CC40" s="216"/>
      <c r="CE40" s="228"/>
    </row>
    <row r="41" spans="1:83" s="217" customFormat="1" ht="30" customHeight="1">
      <c r="A41" s="271">
        <f t="shared" si="0"/>
        <v>30</v>
      </c>
      <c r="B41" s="301" t="s">
        <v>514</v>
      </c>
      <c r="C41" s="215" t="s">
        <v>102</v>
      </c>
      <c r="D41" s="439">
        <v>0.036729</v>
      </c>
      <c r="E41" s="435">
        <v>0.013102</v>
      </c>
      <c r="F41" s="435">
        <v>0.024963</v>
      </c>
      <c r="G41" s="435">
        <v>0.070406</v>
      </c>
      <c r="H41" s="435">
        <v>0.044935</v>
      </c>
      <c r="I41" s="435">
        <v>0.045845</v>
      </c>
      <c r="J41" s="435">
        <v>0.042446</v>
      </c>
      <c r="K41" s="435">
        <v>0.02705</v>
      </c>
      <c r="L41" s="435">
        <v>0.051849</v>
      </c>
      <c r="M41" s="435">
        <v>0.035657</v>
      </c>
      <c r="N41" s="435">
        <v>0.036453</v>
      </c>
      <c r="O41" s="435">
        <v>0.054787</v>
      </c>
      <c r="P41" s="435">
        <v>0.054349</v>
      </c>
      <c r="Q41" s="435">
        <v>0.042162</v>
      </c>
      <c r="R41" s="435">
        <v>0.010655</v>
      </c>
      <c r="S41" s="435">
        <v>0.085963</v>
      </c>
      <c r="T41" s="435">
        <v>0.029858</v>
      </c>
      <c r="U41" s="435">
        <v>0.049442</v>
      </c>
      <c r="V41" s="435">
        <v>0.084355</v>
      </c>
      <c r="W41" s="435">
        <v>0.091692</v>
      </c>
      <c r="X41" s="435">
        <v>0.043493</v>
      </c>
      <c r="Y41" s="435">
        <v>0.018117</v>
      </c>
      <c r="Z41" s="435">
        <v>0.031011</v>
      </c>
      <c r="AA41" s="435">
        <v>0.041055</v>
      </c>
      <c r="AB41" s="435">
        <v>0.027591</v>
      </c>
      <c r="AC41" s="435">
        <v>0.049964</v>
      </c>
      <c r="AD41" s="435">
        <v>0.036863</v>
      </c>
      <c r="AE41" s="435">
        <v>0.04275</v>
      </c>
      <c r="AF41" s="435">
        <v>0.024901</v>
      </c>
      <c r="AG41" s="440">
        <v>1.047706</v>
      </c>
      <c r="AH41" s="435">
        <v>0.088812</v>
      </c>
      <c r="AI41" s="435">
        <v>0.04054</v>
      </c>
      <c r="AJ41" s="435">
        <v>0.079031</v>
      </c>
      <c r="AK41" s="435">
        <v>0.025987</v>
      </c>
      <c r="AL41" s="435">
        <v>0.013146</v>
      </c>
      <c r="AM41" s="435">
        <v>0.023462</v>
      </c>
      <c r="AN41" s="435">
        <v>0.029035</v>
      </c>
      <c r="AO41" s="435">
        <v>0.033598</v>
      </c>
      <c r="AP41" s="435">
        <v>0.019654</v>
      </c>
      <c r="AQ41" s="435">
        <v>0.041556</v>
      </c>
      <c r="AR41" s="435">
        <v>0.068765</v>
      </c>
      <c r="AS41" s="435">
        <v>0.044154</v>
      </c>
      <c r="AT41" s="435">
        <v>0.018904</v>
      </c>
      <c r="AU41" s="435">
        <v>0.018812</v>
      </c>
      <c r="AV41" s="435">
        <v>0.026146</v>
      </c>
      <c r="AW41" s="435">
        <v>0.024504</v>
      </c>
      <c r="AX41" s="435">
        <v>0.014135</v>
      </c>
      <c r="AY41" s="435">
        <v>0.014736</v>
      </c>
      <c r="AZ41" s="435">
        <v>0.00986</v>
      </c>
      <c r="BA41" s="435">
        <v>0.013412</v>
      </c>
      <c r="BB41" s="435">
        <v>0.015587</v>
      </c>
      <c r="BC41" s="435">
        <v>0.131764</v>
      </c>
      <c r="BD41" s="435">
        <v>0.013293</v>
      </c>
      <c r="BE41" s="435">
        <v>0.021918</v>
      </c>
      <c r="BF41" s="436">
        <v>0.016167</v>
      </c>
      <c r="BG41" s="435">
        <v>0.03201</v>
      </c>
      <c r="BH41" s="436">
        <v>0.016752</v>
      </c>
      <c r="BI41" s="435">
        <v>0.012214</v>
      </c>
      <c r="BJ41" s="436">
        <v>0.018601</v>
      </c>
      <c r="BK41" s="435">
        <v>0.02593</v>
      </c>
      <c r="BL41" s="436">
        <v>0.025914</v>
      </c>
      <c r="BM41" s="435">
        <v>0.029054</v>
      </c>
      <c r="BN41" s="435">
        <v>0.027282</v>
      </c>
      <c r="BO41" s="435">
        <v>0.042452</v>
      </c>
      <c r="BP41" s="436">
        <v>0.034434</v>
      </c>
      <c r="BQ41" s="435">
        <v>0.021764</v>
      </c>
      <c r="BR41" s="436">
        <v>0.032984</v>
      </c>
      <c r="BS41" s="435">
        <v>0.050282</v>
      </c>
      <c r="BT41" s="436">
        <v>0.036065</v>
      </c>
      <c r="BU41" s="435">
        <v>0.034802</v>
      </c>
      <c r="BV41" s="436">
        <v>0.034475</v>
      </c>
      <c r="BW41" s="435">
        <v>0.048686</v>
      </c>
      <c r="BX41" s="436">
        <v>0.054454</v>
      </c>
      <c r="BY41" s="435">
        <v>0.031781</v>
      </c>
      <c r="BZ41" s="436">
        <v>0.017252</v>
      </c>
      <c r="CA41" s="435">
        <v>0.023744</v>
      </c>
      <c r="CB41" s="438">
        <v>0.008791</v>
      </c>
      <c r="CC41" s="216"/>
      <c r="CE41" s="228"/>
    </row>
    <row r="42" spans="1:83" s="217" customFormat="1" ht="30" customHeight="1">
      <c r="A42" s="271">
        <f>A41+1</f>
        <v>31</v>
      </c>
      <c r="B42" s="301" t="s">
        <v>515</v>
      </c>
      <c r="C42" s="215" t="s">
        <v>103</v>
      </c>
      <c r="D42" s="439">
        <v>0.001619</v>
      </c>
      <c r="E42" s="435">
        <v>0.003789</v>
      </c>
      <c r="F42" s="435">
        <v>0.001647</v>
      </c>
      <c r="G42" s="435">
        <v>0.00225</v>
      </c>
      <c r="H42" s="435">
        <v>0.001858</v>
      </c>
      <c r="I42" s="435">
        <v>0.002861</v>
      </c>
      <c r="J42" s="435">
        <v>0.00271</v>
      </c>
      <c r="K42" s="435">
        <v>0.001384</v>
      </c>
      <c r="L42" s="435">
        <v>0.002776</v>
      </c>
      <c r="M42" s="435">
        <v>0.001782</v>
      </c>
      <c r="N42" s="435">
        <v>0.003077</v>
      </c>
      <c r="O42" s="435">
        <v>0.001889</v>
      </c>
      <c r="P42" s="435">
        <v>0.00194</v>
      </c>
      <c r="Q42" s="435">
        <v>0.002628</v>
      </c>
      <c r="R42" s="435">
        <v>0.000543</v>
      </c>
      <c r="S42" s="435">
        <v>0.002479</v>
      </c>
      <c r="T42" s="435">
        <v>0.002428</v>
      </c>
      <c r="U42" s="435">
        <v>0.0019</v>
      </c>
      <c r="V42" s="435">
        <v>0.002825</v>
      </c>
      <c r="W42" s="435">
        <v>0.003005</v>
      </c>
      <c r="X42" s="435">
        <v>0.002317</v>
      </c>
      <c r="Y42" s="435">
        <v>0.001074</v>
      </c>
      <c r="Z42" s="435">
        <v>0.001607</v>
      </c>
      <c r="AA42" s="435">
        <v>0.002333</v>
      </c>
      <c r="AB42" s="435">
        <v>0.001764</v>
      </c>
      <c r="AC42" s="435">
        <v>0.00221</v>
      </c>
      <c r="AD42" s="435">
        <v>0.001714</v>
      </c>
      <c r="AE42" s="435">
        <v>0.001456</v>
      </c>
      <c r="AF42" s="435">
        <v>0.001649</v>
      </c>
      <c r="AG42" s="435">
        <v>0.002517</v>
      </c>
      <c r="AH42" s="440">
        <v>1.027136</v>
      </c>
      <c r="AI42" s="435">
        <v>0.002854</v>
      </c>
      <c r="AJ42" s="435">
        <v>0.019526</v>
      </c>
      <c r="AK42" s="435">
        <v>0.001648</v>
      </c>
      <c r="AL42" s="435">
        <v>0.001737</v>
      </c>
      <c r="AM42" s="435">
        <v>0.001669</v>
      </c>
      <c r="AN42" s="435">
        <v>0.001561</v>
      </c>
      <c r="AO42" s="435">
        <v>0.002272</v>
      </c>
      <c r="AP42" s="435">
        <v>0.00127</v>
      </c>
      <c r="AQ42" s="435">
        <v>0.001431</v>
      </c>
      <c r="AR42" s="435">
        <v>0.009932</v>
      </c>
      <c r="AS42" s="435">
        <v>0.004082</v>
      </c>
      <c r="AT42" s="435">
        <v>0.001288</v>
      </c>
      <c r="AU42" s="435">
        <v>0.002514</v>
      </c>
      <c r="AV42" s="435">
        <v>0.001103</v>
      </c>
      <c r="AW42" s="435">
        <v>0.001393</v>
      </c>
      <c r="AX42" s="435">
        <v>0.001857</v>
      </c>
      <c r="AY42" s="435">
        <v>0.001169</v>
      </c>
      <c r="AZ42" s="435">
        <v>0.001214</v>
      </c>
      <c r="BA42" s="435">
        <v>0.001856</v>
      </c>
      <c r="BB42" s="435">
        <v>0.001426</v>
      </c>
      <c r="BC42" s="435">
        <v>0.014557</v>
      </c>
      <c r="BD42" s="435">
        <v>0.001113</v>
      </c>
      <c r="BE42" s="435">
        <v>0.002441</v>
      </c>
      <c r="BF42" s="436">
        <v>0.00404</v>
      </c>
      <c r="BG42" s="435">
        <v>0.003894</v>
      </c>
      <c r="BH42" s="436">
        <v>0.000616</v>
      </c>
      <c r="BI42" s="435">
        <v>0.000964</v>
      </c>
      <c r="BJ42" s="436">
        <v>0.000451</v>
      </c>
      <c r="BK42" s="435">
        <v>0.001671</v>
      </c>
      <c r="BL42" s="436">
        <v>0.001633</v>
      </c>
      <c r="BM42" s="435">
        <v>0.003721</v>
      </c>
      <c r="BN42" s="435">
        <v>0.00137</v>
      </c>
      <c r="BO42" s="435">
        <v>0.014169</v>
      </c>
      <c r="BP42" s="436">
        <v>0.001035</v>
      </c>
      <c r="BQ42" s="435">
        <v>0.00102</v>
      </c>
      <c r="BR42" s="436">
        <v>0.001178</v>
      </c>
      <c r="BS42" s="435">
        <v>0.001577</v>
      </c>
      <c r="BT42" s="436">
        <v>0.003091</v>
      </c>
      <c r="BU42" s="435">
        <v>0.002979</v>
      </c>
      <c r="BV42" s="436">
        <v>0.004461</v>
      </c>
      <c r="BW42" s="435">
        <v>0.002593</v>
      </c>
      <c r="BX42" s="436">
        <v>0.003631</v>
      </c>
      <c r="BY42" s="435">
        <v>0.00451</v>
      </c>
      <c r="BZ42" s="436">
        <v>0.000531</v>
      </c>
      <c r="CA42" s="435">
        <v>0.004245</v>
      </c>
      <c r="CB42" s="438">
        <v>0.000275</v>
      </c>
      <c r="CC42" s="216"/>
      <c r="CE42" s="228"/>
    </row>
    <row r="43" spans="1:83" s="217" customFormat="1" ht="45" customHeight="1">
      <c r="A43" s="271">
        <f>+A42+1</f>
        <v>32</v>
      </c>
      <c r="B43" s="302" t="s">
        <v>516</v>
      </c>
      <c r="C43" s="215" t="s">
        <v>276</v>
      </c>
      <c r="D43" s="439">
        <v>0.000973</v>
      </c>
      <c r="E43" s="435">
        <v>0.002161</v>
      </c>
      <c r="F43" s="435">
        <v>0.001464</v>
      </c>
      <c r="G43" s="435">
        <v>0.004894</v>
      </c>
      <c r="H43" s="435">
        <v>0.00356</v>
      </c>
      <c r="I43" s="435">
        <v>0.002243</v>
      </c>
      <c r="J43" s="435">
        <v>0.002714</v>
      </c>
      <c r="K43" s="435">
        <v>0.00108</v>
      </c>
      <c r="L43" s="435">
        <v>0.006469</v>
      </c>
      <c r="M43" s="435">
        <v>0.002019</v>
      </c>
      <c r="N43" s="435">
        <v>0.004504</v>
      </c>
      <c r="O43" s="435">
        <v>0.002181</v>
      </c>
      <c r="P43" s="435">
        <v>0.005325</v>
      </c>
      <c r="Q43" s="435">
        <v>0.002354</v>
      </c>
      <c r="R43" s="435">
        <v>0.000823</v>
      </c>
      <c r="S43" s="435">
        <v>0.001947</v>
      </c>
      <c r="T43" s="435">
        <v>0.002176</v>
      </c>
      <c r="U43" s="435">
        <v>0.00206</v>
      </c>
      <c r="V43" s="435">
        <v>0.008468</v>
      </c>
      <c r="W43" s="435">
        <v>0.006087</v>
      </c>
      <c r="X43" s="435">
        <v>0.009485</v>
      </c>
      <c r="Y43" s="435">
        <v>0.001391</v>
      </c>
      <c r="Z43" s="435">
        <v>0.003204</v>
      </c>
      <c r="AA43" s="435">
        <v>0.003891</v>
      </c>
      <c r="AB43" s="435">
        <v>0.002156</v>
      </c>
      <c r="AC43" s="435">
        <v>0.004325</v>
      </c>
      <c r="AD43" s="435">
        <v>0.002021</v>
      </c>
      <c r="AE43" s="435">
        <v>0.002713</v>
      </c>
      <c r="AF43" s="435">
        <v>0.002913</v>
      </c>
      <c r="AG43" s="435">
        <v>0.003985</v>
      </c>
      <c r="AH43" s="435">
        <v>0.008423</v>
      </c>
      <c r="AI43" s="440">
        <v>1.104427</v>
      </c>
      <c r="AJ43" s="435">
        <v>0.03</v>
      </c>
      <c r="AK43" s="435">
        <v>0.004512</v>
      </c>
      <c r="AL43" s="435">
        <v>0.001631</v>
      </c>
      <c r="AM43" s="435">
        <v>0.004069</v>
      </c>
      <c r="AN43" s="435">
        <v>0.002079</v>
      </c>
      <c r="AO43" s="435">
        <v>0.001626</v>
      </c>
      <c r="AP43" s="435">
        <v>0.001155</v>
      </c>
      <c r="AQ43" s="435">
        <v>0.001442</v>
      </c>
      <c r="AR43" s="435">
        <v>0.00387</v>
      </c>
      <c r="AS43" s="435">
        <v>0.002072</v>
      </c>
      <c r="AT43" s="435">
        <v>0.001422</v>
      </c>
      <c r="AU43" s="435">
        <v>0.001138</v>
      </c>
      <c r="AV43" s="435">
        <v>0.001072</v>
      </c>
      <c r="AW43" s="435">
        <v>0.001454</v>
      </c>
      <c r="AX43" s="435">
        <v>0.001168</v>
      </c>
      <c r="AY43" s="435">
        <v>0.00133</v>
      </c>
      <c r="AZ43" s="435">
        <v>0.000659</v>
      </c>
      <c r="BA43" s="435">
        <v>0.001167</v>
      </c>
      <c r="BB43" s="435">
        <v>0.001376</v>
      </c>
      <c r="BC43" s="435">
        <v>0.015621</v>
      </c>
      <c r="BD43" s="435">
        <v>0.001</v>
      </c>
      <c r="BE43" s="435">
        <v>0.00653</v>
      </c>
      <c r="BF43" s="436">
        <v>0.001935</v>
      </c>
      <c r="BG43" s="435">
        <v>0.004006</v>
      </c>
      <c r="BH43" s="436">
        <v>0.000642</v>
      </c>
      <c r="BI43" s="435">
        <v>0.000965</v>
      </c>
      <c r="BJ43" s="436">
        <v>0.000534</v>
      </c>
      <c r="BK43" s="435">
        <v>0.001536</v>
      </c>
      <c r="BL43" s="436">
        <v>0.001342</v>
      </c>
      <c r="BM43" s="435">
        <v>0.0018</v>
      </c>
      <c r="BN43" s="435">
        <v>0.001112</v>
      </c>
      <c r="BO43" s="435">
        <v>0.021886</v>
      </c>
      <c r="BP43" s="436">
        <v>0.001481</v>
      </c>
      <c r="BQ43" s="435">
        <v>0.002792</v>
      </c>
      <c r="BR43" s="436">
        <v>0.001279</v>
      </c>
      <c r="BS43" s="435">
        <v>0.001839</v>
      </c>
      <c r="BT43" s="436">
        <v>0.001884</v>
      </c>
      <c r="BU43" s="435">
        <v>0.001725</v>
      </c>
      <c r="BV43" s="436">
        <v>0.004212</v>
      </c>
      <c r="BW43" s="435">
        <v>0.002426</v>
      </c>
      <c r="BX43" s="436">
        <v>0.002165</v>
      </c>
      <c r="BY43" s="435">
        <v>0.008584</v>
      </c>
      <c r="BZ43" s="436">
        <v>0.00108</v>
      </c>
      <c r="CA43" s="435">
        <v>0.006158</v>
      </c>
      <c r="CB43" s="438">
        <v>0.000385</v>
      </c>
      <c r="CC43" s="216"/>
      <c r="CE43" s="228"/>
    </row>
    <row r="44" spans="1:83" s="217" customFormat="1" ht="45" customHeight="1">
      <c r="A44" s="272">
        <f t="shared" si="0"/>
        <v>33</v>
      </c>
      <c r="B44" s="302" t="s">
        <v>517</v>
      </c>
      <c r="C44" s="309" t="s">
        <v>229</v>
      </c>
      <c r="D44" s="441">
        <v>0.001246</v>
      </c>
      <c r="E44" s="442">
        <v>0.002612</v>
      </c>
      <c r="F44" s="442">
        <v>0.001339</v>
      </c>
      <c r="G44" s="442">
        <v>0.003863</v>
      </c>
      <c r="H44" s="442">
        <v>0.004518</v>
      </c>
      <c r="I44" s="442">
        <v>0.002536</v>
      </c>
      <c r="J44" s="442">
        <v>0.003266</v>
      </c>
      <c r="K44" s="442">
        <v>0.001461</v>
      </c>
      <c r="L44" s="442">
        <v>0.003722</v>
      </c>
      <c r="M44" s="442">
        <v>0.001974</v>
      </c>
      <c r="N44" s="442">
        <v>0.004397</v>
      </c>
      <c r="O44" s="442">
        <v>0.002096</v>
      </c>
      <c r="P44" s="442">
        <v>0.003556</v>
      </c>
      <c r="Q44" s="442">
        <v>0.002296</v>
      </c>
      <c r="R44" s="442">
        <v>0.001402</v>
      </c>
      <c r="S44" s="442">
        <v>0.003824</v>
      </c>
      <c r="T44" s="442">
        <v>0.003661</v>
      </c>
      <c r="U44" s="442">
        <v>0.002453</v>
      </c>
      <c r="V44" s="442">
        <v>0.004725</v>
      </c>
      <c r="W44" s="442">
        <v>0.003369</v>
      </c>
      <c r="X44" s="442">
        <v>0.002116</v>
      </c>
      <c r="Y44" s="442">
        <v>0.001256</v>
      </c>
      <c r="Z44" s="442">
        <v>0.002125</v>
      </c>
      <c r="AA44" s="442">
        <v>0.002811</v>
      </c>
      <c r="AB44" s="442">
        <v>0.001759</v>
      </c>
      <c r="AC44" s="442">
        <v>0.00279</v>
      </c>
      <c r="AD44" s="442">
        <v>0.002123</v>
      </c>
      <c r="AE44" s="442">
        <v>0.002004</v>
      </c>
      <c r="AF44" s="442">
        <v>0.002208</v>
      </c>
      <c r="AG44" s="442">
        <v>0.004301</v>
      </c>
      <c r="AH44" s="442">
        <v>0.041869</v>
      </c>
      <c r="AI44" s="442">
        <v>0.009866</v>
      </c>
      <c r="AJ44" s="443">
        <v>1.038373</v>
      </c>
      <c r="AK44" s="442">
        <v>0.002689</v>
      </c>
      <c r="AL44" s="442">
        <v>0.002237</v>
      </c>
      <c r="AM44" s="442">
        <v>0.003068</v>
      </c>
      <c r="AN44" s="442">
        <v>0.001709</v>
      </c>
      <c r="AO44" s="442">
        <v>0.003403</v>
      </c>
      <c r="AP44" s="442">
        <v>0.001846</v>
      </c>
      <c r="AQ44" s="442">
        <v>0.002533</v>
      </c>
      <c r="AR44" s="442">
        <v>0.00804</v>
      </c>
      <c r="AS44" s="442">
        <v>0.003366</v>
      </c>
      <c r="AT44" s="442">
        <v>0.001524</v>
      </c>
      <c r="AU44" s="442">
        <v>0.00145</v>
      </c>
      <c r="AV44" s="442">
        <v>0.001178</v>
      </c>
      <c r="AW44" s="442">
        <v>0.001354</v>
      </c>
      <c r="AX44" s="442">
        <v>0.002597</v>
      </c>
      <c r="AY44" s="442">
        <v>0.001542</v>
      </c>
      <c r="AZ44" s="442">
        <v>0.00077</v>
      </c>
      <c r="BA44" s="442">
        <v>0.001309</v>
      </c>
      <c r="BB44" s="442">
        <v>0.001518</v>
      </c>
      <c r="BC44" s="442">
        <v>0.016403</v>
      </c>
      <c r="BD44" s="442">
        <v>0.001453</v>
      </c>
      <c r="BE44" s="442">
        <v>0.002074</v>
      </c>
      <c r="BF44" s="444">
        <v>0.003086</v>
      </c>
      <c r="BG44" s="442">
        <v>0.004119</v>
      </c>
      <c r="BH44" s="444">
        <v>0.000702</v>
      </c>
      <c r="BI44" s="442">
        <v>0.001158</v>
      </c>
      <c r="BJ44" s="444">
        <v>0.000601</v>
      </c>
      <c r="BK44" s="442">
        <v>0.003048</v>
      </c>
      <c r="BL44" s="444">
        <v>0.002058</v>
      </c>
      <c r="BM44" s="442">
        <v>0.008698</v>
      </c>
      <c r="BN44" s="442">
        <v>0.001592</v>
      </c>
      <c r="BO44" s="442">
        <v>0.018066</v>
      </c>
      <c r="BP44" s="444">
        <v>0.001583</v>
      </c>
      <c r="BQ44" s="442">
        <v>0.001265</v>
      </c>
      <c r="BR44" s="444">
        <v>0.001312</v>
      </c>
      <c r="BS44" s="442">
        <v>0.001919</v>
      </c>
      <c r="BT44" s="444">
        <v>0.004547</v>
      </c>
      <c r="BU44" s="442">
        <v>0.00329</v>
      </c>
      <c r="BV44" s="444">
        <v>0.006689</v>
      </c>
      <c r="BW44" s="442">
        <v>0.002604</v>
      </c>
      <c r="BX44" s="444">
        <v>0.006482</v>
      </c>
      <c r="BY44" s="442">
        <v>0.008467</v>
      </c>
      <c r="BZ44" s="444">
        <v>0.000855</v>
      </c>
      <c r="CA44" s="442">
        <v>0.004078</v>
      </c>
      <c r="CB44" s="445">
        <v>0.000355</v>
      </c>
      <c r="CC44" s="216"/>
      <c r="CE44" s="228"/>
    </row>
    <row r="45" spans="1:83" s="217" customFormat="1" ht="30" customHeight="1">
      <c r="A45" s="272">
        <f t="shared" si="0"/>
        <v>34</v>
      </c>
      <c r="B45" s="302" t="s">
        <v>518</v>
      </c>
      <c r="C45" s="215" t="s">
        <v>475</v>
      </c>
      <c r="D45" s="439">
        <v>0.015495</v>
      </c>
      <c r="E45" s="435">
        <v>0.041188</v>
      </c>
      <c r="F45" s="435">
        <v>0.016683</v>
      </c>
      <c r="G45" s="435">
        <v>0.027222</v>
      </c>
      <c r="H45" s="435">
        <v>0.030257</v>
      </c>
      <c r="I45" s="435">
        <v>0.020682</v>
      </c>
      <c r="J45" s="435">
        <v>0.019505</v>
      </c>
      <c r="K45" s="435">
        <v>0.014882</v>
      </c>
      <c r="L45" s="435">
        <v>0.020167</v>
      </c>
      <c r="M45" s="435">
        <v>0.01748</v>
      </c>
      <c r="N45" s="435">
        <v>0.021108</v>
      </c>
      <c r="O45" s="435">
        <v>0.030528</v>
      </c>
      <c r="P45" s="435">
        <v>0.032801</v>
      </c>
      <c r="Q45" s="435">
        <v>0.027159</v>
      </c>
      <c r="R45" s="435">
        <v>0.008514</v>
      </c>
      <c r="S45" s="435">
        <v>0.030082</v>
      </c>
      <c r="T45" s="435">
        <v>0.014762</v>
      </c>
      <c r="U45" s="435">
        <v>0.028019</v>
      </c>
      <c r="V45" s="435">
        <v>0.042148</v>
      </c>
      <c r="W45" s="435">
        <v>0.025572</v>
      </c>
      <c r="X45" s="435">
        <v>0.039515</v>
      </c>
      <c r="Y45" s="435">
        <v>0.012581</v>
      </c>
      <c r="Z45" s="435">
        <v>0.04119</v>
      </c>
      <c r="AA45" s="435">
        <v>0.040963</v>
      </c>
      <c r="AB45" s="435">
        <v>0.01952</v>
      </c>
      <c r="AC45" s="435">
        <v>0.03432</v>
      </c>
      <c r="AD45" s="435">
        <v>0.023844</v>
      </c>
      <c r="AE45" s="435">
        <v>0.018589</v>
      </c>
      <c r="AF45" s="435">
        <v>0.052027</v>
      </c>
      <c r="AG45" s="435">
        <v>0.132869</v>
      </c>
      <c r="AH45" s="435">
        <v>0.068229</v>
      </c>
      <c r="AI45" s="435">
        <v>0.037819</v>
      </c>
      <c r="AJ45" s="435">
        <v>0.036611</v>
      </c>
      <c r="AK45" s="440">
        <v>1.276424</v>
      </c>
      <c r="AL45" s="435">
        <v>0.016435</v>
      </c>
      <c r="AM45" s="435">
        <v>0.02907</v>
      </c>
      <c r="AN45" s="435">
        <v>0.028986</v>
      </c>
      <c r="AO45" s="435">
        <v>0.020396</v>
      </c>
      <c r="AP45" s="435">
        <v>0.027044</v>
      </c>
      <c r="AQ45" s="435">
        <v>0.068274</v>
      </c>
      <c r="AR45" s="435">
        <v>0.049864</v>
      </c>
      <c r="AS45" s="435">
        <v>0.026251</v>
      </c>
      <c r="AT45" s="435">
        <v>0.012737</v>
      </c>
      <c r="AU45" s="435">
        <v>0.010283</v>
      </c>
      <c r="AV45" s="435">
        <v>0.013565</v>
      </c>
      <c r="AW45" s="435">
        <v>0.039331</v>
      </c>
      <c r="AX45" s="435">
        <v>0.015549</v>
      </c>
      <c r="AY45" s="435">
        <v>0.016505</v>
      </c>
      <c r="AZ45" s="435">
        <v>0.010452</v>
      </c>
      <c r="BA45" s="435">
        <v>0.01714</v>
      </c>
      <c r="BB45" s="435">
        <v>0.022064</v>
      </c>
      <c r="BC45" s="435">
        <v>0.154385</v>
      </c>
      <c r="BD45" s="435">
        <v>0.013445</v>
      </c>
      <c r="BE45" s="435">
        <v>0.044521</v>
      </c>
      <c r="BF45" s="436">
        <v>0.306541</v>
      </c>
      <c r="BG45" s="435">
        <v>0.028172</v>
      </c>
      <c r="BH45" s="436">
        <v>0.009298</v>
      </c>
      <c r="BI45" s="435">
        <v>0.032421</v>
      </c>
      <c r="BJ45" s="436">
        <v>0.005403</v>
      </c>
      <c r="BK45" s="435">
        <v>0.042197</v>
      </c>
      <c r="BL45" s="436">
        <v>0.015974</v>
      </c>
      <c r="BM45" s="435">
        <v>0.034789</v>
      </c>
      <c r="BN45" s="435">
        <v>0.019325</v>
      </c>
      <c r="BO45" s="435">
        <v>0.032984</v>
      </c>
      <c r="BP45" s="436">
        <v>0.016933</v>
      </c>
      <c r="BQ45" s="435">
        <v>0.062283</v>
      </c>
      <c r="BR45" s="436">
        <v>0.015739</v>
      </c>
      <c r="BS45" s="435">
        <v>0.020923</v>
      </c>
      <c r="BT45" s="436">
        <v>0.026812</v>
      </c>
      <c r="BU45" s="435">
        <v>0.021977</v>
      </c>
      <c r="BV45" s="436">
        <v>0.155951</v>
      </c>
      <c r="BW45" s="435">
        <v>0.029319</v>
      </c>
      <c r="BX45" s="436">
        <v>0.024467</v>
      </c>
      <c r="BY45" s="435">
        <v>0.026642</v>
      </c>
      <c r="BZ45" s="436">
        <v>0.012149</v>
      </c>
      <c r="CA45" s="435">
        <v>0.034285</v>
      </c>
      <c r="CB45" s="438">
        <v>0.0038</v>
      </c>
      <c r="CC45" s="216"/>
      <c r="CE45" s="228"/>
    </row>
    <row r="46" spans="1:83" s="217" customFormat="1" ht="30" customHeight="1">
      <c r="A46" s="272">
        <f>A45+1</f>
        <v>35</v>
      </c>
      <c r="B46" s="302" t="s">
        <v>571</v>
      </c>
      <c r="C46" s="215" t="s">
        <v>104</v>
      </c>
      <c r="D46" s="439">
        <v>0.003363</v>
      </c>
      <c r="E46" s="435">
        <v>0.010155</v>
      </c>
      <c r="F46" s="435">
        <v>0.007474</v>
      </c>
      <c r="G46" s="435">
        <v>0.005132</v>
      </c>
      <c r="H46" s="435">
        <v>0.00977</v>
      </c>
      <c r="I46" s="435">
        <v>0.005478</v>
      </c>
      <c r="J46" s="435">
        <v>0.005928</v>
      </c>
      <c r="K46" s="435">
        <v>0.00464</v>
      </c>
      <c r="L46" s="435">
        <v>0.004224</v>
      </c>
      <c r="M46" s="435">
        <v>0.004168</v>
      </c>
      <c r="N46" s="435">
        <v>0.004715</v>
      </c>
      <c r="O46" s="435">
        <v>0.007579</v>
      </c>
      <c r="P46" s="435">
        <v>0.00577</v>
      </c>
      <c r="Q46" s="435">
        <v>0.005133</v>
      </c>
      <c r="R46" s="435">
        <v>0.002386</v>
      </c>
      <c r="S46" s="435">
        <v>0.004551</v>
      </c>
      <c r="T46" s="435">
        <v>0.004525</v>
      </c>
      <c r="U46" s="435">
        <v>0.004435</v>
      </c>
      <c r="V46" s="435">
        <v>0.00701</v>
      </c>
      <c r="W46" s="435">
        <v>0.005297</v>
      </c>
      <c r="X46" s="435">
        <v>0.005757</v>
      </c>
      <c r="Y46" s="435">
        <v>0.003001</v>
      </c>
      <c r="Z46" s="435">
        <v>0.005481</v>
      </c>
      <c r="AA46" s="435">
        <v>0.007731</v>
      </c>
      <c r="AB46" s="435">
        <v>0.094232</v>
      </c>
      <c r="AC46" s="435">
        <v>0.02228</v>
      </c>
      <c r="AD46" s="435">
        <v>0.006467</v>
      </c>
      <c r="AE46" s="435">
        <v>0.005925</v>
      </c>
      <c r="AF46" s="435">
        <v>0.030708</v>
      </c>
      <c r="AG46" s="435">
        <v>0.004837</v>
      </c>
      <c r="AH46" s="435">
        <v>0.004558</v>
      </c>
      <c r="AI46" s="435">
        <v>0.011546</v>
      </c>
      <c r="AJ46" s="435">
        <v>0.008342</v>
      </c>
      <c r="AK46" s="435">
        <v>0.006902</v>
      </c>
      <c r="AL46" s="440">
        <v>1.050044</v>
      </c>
      <c r="AM46" s="435">
        <v>0.008099</v>
      </c>
      <c r="AN46" s="435">
        <v>0.004841</v>
      </c>
      <c r="AO46" s="435">
        <v>0.039536</v>
      </c>
      <c r="AP46" s="435">
        <v>0.009211</v>
      </c>
      <c r="AQ46" s="435">
        <v>0.008615</v>
      </c>
      <c r="AR46" s="435">
        <v>0.00434</v>
      </c>
      <c r="AS46" s="435">
        <v>0.003915</v>
      </c>
      <c r="AT46" s="435">
        <v>0.004262</v>
      </c>
      <c r="AU46" s="435">
        <v>0.002985</v>
      </c>
      <c r="AV46" s="435">
        <v>0.00262</v>
      </c>
      <c r="AW46" s="435">
        <v>0.003689</v>
      </c>
      <c r="AX46" s="435">
        <v>0.004647</v>
      </c>
      <c r="AY46" s="435">
        <v>0.003565</v>
      </c>
      <c r="AZ46" s="435">
        <v>0.004155</v>
      </c>
      <c r="BA46" s="435">
        <v>0.00383</v>
      </c>
      <c r="BB46" s="435">
        <v>0.004467</v>
      </c>
      <c r="BC46" s="435">
        <v>0.002762</v>
      </c>
      <c r="BD46" s="435">
        <v>0.003189</v>
      </c>
      <c r="BE46" s="435">
        <v>0.00616</v>
      </c>
      <c r="BF46" s="436">
        <v>0.004592</v>
      </c>
      <c r="BG46" s="435">
        <v>0.00398</v>
      </c>
      <c r="BH46" s="436">
        <v>0.002986</v>
      </c>
      <c r="BI46" s="435">
        <v>0.004729</v>
      </c>
      <c r="BJ46" s="436">
        <v>0.002671</v>
      </c>
      <c r="BK46" s="435">
        <v>0.028049</v>
      </c>
      <c r="BL46" s="436">
        <v>0.008241</v>
      </c>
      <c r="BM46" s="435">
        <v>0.01314</v>
      </c>
      <c r="BN46" s="435">
        <v>0.007802</v>
      </c>
      <c r="BO46" s="435">
        <v>0.01107</v>
      </c>
      <c r="BP46" s="436">
        <v>0.004643</v>
      </c>
      <c r="BQ46" s="435">
        <v>0.009107</v>
      </c>
      <c r="BR46" s="436">
        <v>0.001551</v>
      </c>
      <c r="BS46" s="435">
        <v>0.002024</v>
      </c>
      <c r="BT46" s="436">
        <v>0.002211</v>
      </c>
      <c r="BU46" s="435">
        <v>0.00251</v>
      </c>
      <c r="BV46" s="436">
        <v>0.003878</v>
      </c>
      <c r="BW46" s="435">
        <v>0.003335</v>
      </c>
      <c r="BX46" s="436">
        <v>0.004277</v>
      </c>
      <c r="BY46" s="435">
        <v>0.004261</v>
      </c>
      <c r="BZ46" s="436">
        <v>0.002461</v>
      </c>
      <c r="CA46" s="435">
        <v>0.006193</v>
      </c>
      <c r="CB46" s="438">
        <v>0.000897</v>
      </c>
      <c r="CC46" s="216"/>
      <c r="CE46" s="228"/>
    </row>
    <row r="47" spans="1:83" s="217" customFormat="1" ht="30" customHeight="1">
      <c r="A47" s="272">
        <f>A46+1</f>
        <v>36</v>
      </c>
      <c r="B47" s="301" t="s">
        <v>519</v>
      </c>
      <c r="C47" s="215" t="s">
        <v>277</v>
      </c>
      <c r="D47" s="439">
        <v>0.069002</v>
      </c>
      <c r="E47" s="435">
        <v>0.043233</v>
      </c>
      <c r="F47" s="435">
        <v>0.04731</v>
      </c>
      <c r="G47" s="435">
        <v>0.02075</v>
      </c>
      <c r="H47" s="435">
        <v>0.02737</v>
      </c>
      <c r="I47" s="435">
        <v>0.141254</v>
      </c>
      <c r="J47" s="435">
        <v>0.08953</v>
      </c>
      <c r="K47" s="435">
        <v>0.037112</v>
      </c>
      <c r="L47" s="435">
        <v>0.080732</v>
      </c>
      <c r="M47" s="435">
        <v>0.06502</v>
      </c>
      <c r="N47" s="435">
        <v>0.078427</v>
      </c>
      <c r="O47" s="435">
        <v>0.083357</v>
      </c>
      <c r="P47" s="435">
        <v>0.06038</v>
      </c>
      <c r="Q47" s="435">
        <v>0.059776</v>
      </c>
      <c r="R47" s="435">
        <v>0.019264</v>
      </c>
      <c r="S47" s="435">
        <v>0.061881</v>
      </c>
      <c r="T47" s="435">
        <v>0.044489</v>
      </c>
      <c r="U47" s="435">
        <v>0.075529</v>
      </c>
      <c r="V47" s="435">
        <v>0.076064</v>
      </c>
      <c r="W47" s="435">
        <v>0.063812</v>
      </c>
      <c r="X47" s="435">
        <v>0.052011</v>
      </c>
      <c r="Y47" s="435">
        <v>0.106185</v>
      </c>
      <c r="Z47" s="435">
        <v>0.074386</v>
      </c>
      <c r="AA47" s="435">
        <v>0.052301</v>
      </c>
      <c r="AB47" s="435">
        <v>0.060193</v>
      </c>
      <c r="AC47" s="435">
        <v>0.042323</v>
      </c>
      <c r="AD47" s="435">
        <v>0.08866</v>
      </c>
      <c r="AE47" s="435">
        <v>0.088478</v>
      </c>
      <c r="AF47" s="435">
        <v>0.047323</v>
      </c>
      <c r="AG47" s="435">
        <v>0.036677</v>
      </c>
      <c r="AH47" s="435">
        <v>0.017511</v>
      </c>
      <c r="AI47" s="435">
        <v>0.047448</v>
      </c>
      <c r="AJ47" s="435">
        <v>0.017056</v>
      </c>
      <c r="AK47" s="435">
        <v>0.077384</v>
      </c>
      <c r="AL47" s="435">
        <v>0.013851</v>
      </c>
      <c r="AM47" s="440">
        <v>1.030083</v>
      </c>
      <c r="AN47" s="435">
        <v>0.029007</v>
      </c>
      <c r="AO47" s="435">
        <v>0.031322</v>
      </c>
      <c r="AP47" s="435">
        <v>0.022555</v>
      </c>
      <c r="AQ47" s="435">
        <v>0.018228</v>
      </c>
      <c r="AR47" s="435">
        <v>0.057814</v>
      </c>
      <c r="AS47" s="435">
        <v>0.107355</v>
      </c>
      <c r="AT47" s="435">
        <v>0.0421</v>
      </c>
      <c r="AU47" s="435">
        <v>0.022495</v>
      </c>
      <c r="AV47" s="435">
        <v>0.014683</v>
      </c>
      <c r="AW47" s="435">
        <v>0.033465</v>
      </c>
      <c r="AX47" s="435">
        <v>0.021266</v>
      </c>
      <c r="AY47" s="435">
        <v>0.013196</v>
      </c>
      <c r="AZ47" s="435">
        <v>0.012362</v>
      </c>
      <c r="BA47" s="435">
        <v>0.035448</v>
      </c>
      <c r="BB47" s="435">
        <v>0.014635</v>
      </c>
      <c r="BC47" s="435">
        <v>0.021712</v>
      </c>
      <c r="BD47" s="435">
        <v>0.009683</v>
      </c>
      <c r="BE47" s="435">
        <v>0.017832</v>
      </c>
      <c r="BF47" s="436">
        <v>0.036065</v>
      </c>
      <c r="BG47" s="435">
        <v>0.035174</v>
      </c>
      <c r="BH47" s="436">
        <v>0.015076</v>
      </c>
      <c r="BI47" s="435">
        <v>0.018565</v>
      </c>
      <c r="BJ47" s="436">
        <v>0.045218</v>
      </c>
      <c r="BK47" s="435">
        <v>0.019648</v>
      </c>
      <c r="BL47" s="436">
        <v>0.0132</v>
      </c>
      <c r="BM47" s="435">
        <v>0.027146</v>
      </c>
      <c r="BN47" s="435">
        <v>0.01714</v>
      </c>
      <c r="BO47" s="435">
        <v>0.040313</v>
      </c>
      <c r="BP47" s="436">
        <v>0.035156</v>
      </c>
      <c r="BQ47" s="435">
        <v>0.022275</v>
      </c>
      <c r="BR47" s="436">
        <v>0.012673</v>
      </c>
      <c r="BS47" s="435">
        <v>0.0386</v>
      </c>
      <c r="BT47" s="436">
        <v>0.024478</v>
      </c>
      <c r="BU47" s="435">
        <v>0.021961</v>
      </c>
      <c r="BV47" s="436">
        <v>0.030602</v>
      </c>
      <c r="BW47" s="435">
        <v>0.01686</v>
      </c>
      <c r="BX47" s="436">
        <v>0.021337</v>
      </c>
      <c r="BY47" s="435">
        <v>0.059919</v>
      </c>
      <c r="BZ47" s="436">
        <v>0.0268</v>
      </c>
      <c r="CA47" s="435">
        <v>0.023599</v>
      </c>
      <c r="CB47" s="438">
        <v>0.026644</v>
      </c>
      <c r="CC47" s="216"/>
      <c r="CE47" s="228"/>
    </row>
    <row r="48" spans="1:83" s="217" customFormat="1" ht="30" customHeight="1">
      <c r="A48" s="272">
        <f t="shared" si="0"/>
        <v>37</v>
      </c>
      <c r="B48" s="301" t="s">
        <v>520</v>
      </c>
      <c r="C48" s="215" t="s">
        <v>278</v>
      </c>
      <c r="D48" s="439">
        <v>0.054806</v>
      </c>
      <c r="E48" s="435">
        <v>0.034781</v>
      </c>
      <c r="F48" s="435">
        <v>0.046068</v>
      </c>
      <c r="G48" s="435">
        <v>0.010185</v>
      </c>
      <c r="H48" s="435">
        <v>0.019182</v>
      </c>
      <c r="I48" s="435">
        <v>0.05986</v>
      </c>
      <c r="J48" s="435">
        <v>0.038932</v>
      </c>
      <c r="K48" s="435">
        <v>0.013064</v>
      </c>
      <c r="L48" s="435">
        <v>0.020168</v>
      </c>
      <c r="M48" s="435">
        <v>0.021479</v>
      </c>
      <c r="N48" s="435">
        <v>0.029683</v>
      </c>
      <c r="O48" s="435">
        <v>0.047212</v>
      </c>
      <c r="P48" s="435">
        <v>0.033192</v>
      </c>
      <c r="Q48" s="435">
        <v>0.02757</v>
      </c>
      <c r="R48" s="435">
        <v>0.012794</v>
      </c>
      <c r="S48" s="435">
        <v>0.026008</v>
      </c>
      <c r="T48" s="435">
        <v>0.018835</v>
      </c>
      <c r="U48" s="435">
        <v>0.02676</v>
      </c>
      <c r="V48" s="435">
        <v>0.0333</v>
      </c>
      <c r="W48" s="435">
        <v>0.02644</v>
      </c>
      <c r="X48" s="435">
        <v>0.02199</v>
      </c>
      <c r="Y48" s="435">
        <v>0.029856</v>
      </c>
      <c r="Z48" s="435">
        <v>0.032741</v>
      </c>
      <c r="AA48" s="435">
        <v>0.026366</v>
      </c>
      <c r="AB48" s="435">
        <v>0.018343</v>
      </c>
      <c r="AC48" s="435">
        <v>0.020646</v>
      </c>
      <c r="AD48" s="435">
        <v>0.049074</v>
      </c>
      <c r="AE48" s="435">
        <v>0.037659</v>
      </c>
      <c r="AF48" s="435">
        <v>0.018695</v>
      </c>
      <c r="AG48" s="435">
        <v>0.013555</v>
      </c>
      <c r="AH48" s="435">
        <v>0.007634</v>
      </c>
      <c r="AI48" s="435">
        <v>0.025597</v>
      </c>
      <c r="AJ48" s="435">
        <v>0.013862</v>
      </c>
      <c r="AK48" s="435">
        <v>0.028662</v>
      </c>
      <c r="AL48" s="435">
        <v>0.006971</v>
      </c>
      <c r="AM48" s="435">
        <v>0.015725</v>
      </c>
      <c r="AN48" s="440">
        <v>1.00712</v>
      </c>
      <c r="AO48" s="435">
        <v>0.041636</v>
      </c>
      <c r="AP48" s="435">
        <v>0.018646</v>
      </c>
      <c r="AQ48" s="435">
        <v>0.013684</v>
      </c>
      <c r="AR48" s="435">
        <v>0.016727</v>
      </c>
      <c r="AS48" s="435">
        <v>0.046786</v>
      </c>
      <c r="AT48" s="435">
        <v>0.012634</v>
      </c>
      <c r="AU48" s="435">
        <v>0.011914</v>
      </c>
      <c r="AV48" s="435">
        <v>0.006044</v>
      </c>
      <c r="AW48" s="435">
        <v>0.011729</v>
      </c>
      <c r="AX48" s="435">
        <v>0.007569</v>
      </c>
      <c r="AY48" s="435">
        <v>0.006851</v>
      </c>
      <c r="AZ48" s="435">
        <v>0.005278</v>
      </c>
      <c r="BA48" s="435">
        <v>0.026827</v>
      </c>
      <c r="BB48" s="435">
        <v>0.009904</v>
      </c>
      <c r="BC48" s="435">
        <v>0.010343</v>
      </c>
      <c r="BD48" s="435">
        <v>0.004417</v>
      </c>
      <c r="BE48" s="435">
        <v>0.008475</v>
      </c>
      <c r="BF48" s="436">
        <v>0.012248</v>
      </c>
      <c r="BG48" s="435">
        <v>0.012043</v>
      </c>
      <c r="BH48" s="436">
        <v>0.008253</v>
      </c>
      <c r="BI48" s="435">
        <v>0.007804</v>
      </c>
      <c r="BJ48" s="436">
        <v>0.023599</v>
      </c>
      <c r="BK48" s="435">
        <v>0.009983</v>
      </c>
      <c r="BL48" s="436">
        <v>0.008461</v>
      </c>
      <c r="BM48" s="435">
        <v>0.015949</v>
      </c>
      <c r="BN48" s="435">
        <v>0.009176</v>
      </c>
      <c r="BO48" s="435">
        <v>0.019327</v>
      </c>
      <c r="BP48" s="436">
        <v>0.013582</v>
      </c>
      <c r="BQ48" s="435">
        <v>0.011397</v>
      </c>
      <c r="BR48" s="436">
        <v>0.006132</v>
      </c>
      <c r="BS48" s="435">
        <v>0.013564</v>
      </c>
      <c r="BT48" s="436">
        <v>0.011972</v>
      </c>
      <c r="BU48" s="435">
        <v>0.009744</v>
      </c>
      <c r="BV48" s="436">
        <v>0.013394</v>
      </c>
      <c r="BW48" s="435">
        <v>0.008977</v>
      </c>
      <c r="BX48" s="436">
        <v>0.009814</v>
      </c>
      <c r="BY48" s="435">
        <v>0.0247</v>
      </c>
      <c r="BZ48" s="436">
        <v>0.015004</v>
      </c>
      <c r="CA48" s="435">
        <v>0.014333</v>
      </c>
      <c r="CB48" s="438">
        <v>0.021624</v>
      </c>
      <c r="CC48" s="216"/>
      <c r="CE48" s="228"/>
    </row>
    <row r="49" spans="1:83" s="217" customFormat="1" ht="30" customHeight="1">
      <c r="A49" s="272">
        <f t="shared" si="0"/>
        <v>38</v>
      </c>
      <c r="B49" s="301" t="s">
        <v>521</v>
      </c>
      <c r="C49" s="215" t="s">
        <v>279</v>
      </c>
      <c r="D49" s="439">
        <v>0.029435</v>
      </c>
      <c r="E49" s="435">
        <v>0.033862</v>
      </c>
      <c r="F49" s="435">
        <v>0.024197</v>
      </c>
      <c r="G49" s="435">
        <v>0.038276</v>
      </c>
      <c r="H49" s="435">
        <v>0.073997</v>
      </c>
      <c r="I49" s="435">
        <v>0.050555</v>
      </c>
      <c r="J49" s="435">
        <v>0.066892</v>
      </c>
      <c r="K49" s="435">
        <v>0.029623</v>
      </c>
      <c r="L49" s="435">
        <v>0.024814</v>
      </c>
      <c r="M49" s="435">
        <v>0.022573</v>
      </c>
      <c r="N49" s="435">
        <v>0.033477</v>
      </c>
      <c r="O49" s="435">
        <v>0.098603</v>
      </c>
      <c r="P49" s="435">
        <v>0.078427</v>
      </c>
      <c r="Q49" s="435">
        <v>0.046093</v>
      </c>
      <c r="R49" s="435">
        <v>0.035344</v>
      </c>
      <c r="S49" s="435">
        <v>0.055064</v>
      </c>
      <c r="T49" s="435">
        <v>0.027922</v>
      </c>
      <c r="U49" s="435">
        <v>0.042639</v>
      </c>
      <c r="V49" s="435">
        <v>0.08485</v>
      </c>
      <c r="W49" s="435">
        <v>0.076311</v>
      </c>
      <c r="X49" s="435">
        <v>0.040872</v>
      </c>
      <c r="Y49" s="435">
        <v>0.03461</v>
      </c>
      <c r="Z49" s="435">
        <v>0.042067</v>
      </c>
      <c r="AA49" s="435">
        <v>0.042009</v>
      </c>
      <c r="AB49" s="435">
        <v>0.043767</v>
      </c>
      <c r="AC49" s="435">
        <v>0.035332</v>
      </c>
      <c r="AD49" s="435">
        <v>0.046994</v>
      </c>
      <c r="AE49" s="435">
        <v>0.069897</v>
      </c>
      <c r="AF49" s="435">
        <v>0.034802</v>
      </c>
      <c r="AG49" s="435">
        <v>0.05153</v>
      </c>
      <c r="AH49" s="435">
        <v>0.017612</v>
      </c>
      <c r="AI49" s="435">
        <v>0.090107</v>
      </c>
      <c r="AJ49" s="435">
        <v>0.020924</v>
      </c>
      <c r="AK49" s="435">
        <v>0.049153</v>
      </c>
      <c r="AL49" s="435">
        <v>0.039961</v>
      </c>
      <c r="AM49" s="435">
        <v>0.07554</v>
      </c>
      <c r="AN49" s="435">
        <v>0.039259</v>
      </c>
      <c r="AO49" s="440">
        <v>1.078597</v>
      </c>
      <c r="AP49" s="435">
        <v>0.046538</v>
      </c>
      <c r="AQ49" s="435">
        <v>0.115047</v>
      </c>
      <c r="AR49" s="435">
        <v>0.022927</v>
      </c>
      <c r="AS49" s="435">
        <v>0.031771</v>
      </c>
      <c r="AT49" s="435">
        <v>0.025011</v>
      </c>
      <c r="AU49" s="435">
        <v>0.01704</v>
      </c>
      <c r="AV49" s="435">
        <v>0.009107</v>
      </c>
      <c r="AW49" s="435">
        <v>0.016385</v>
      </c>
      <c r="AX49" s="435">
        <v>0.011434</v>
      </c>
      <c r="AY49" s="435">
        <v>0.011712</v>
      </c>
      <c r="AZ49" s="435">
        <v>0.006757</v>
      </c>
      <c r="BA49" s="435">
        <v>0.01755</v>
      </c>
      <c r="BB49" s="435">
        <v>0.015528</v>
      </c>
      <c r="BC49" s="435">
        <v>0.019899</v>
      </c>
      <c r="BD49" s="435">
        <v>0.011997</v>
      </c>
      <c r="BE49" s="435">
        <v>0.019844</v>
      </c>
      <c r="BF49" s="436">
        <v>0.024209</v>
      </c>
      <c r="BG49" s="435">
        <v>0.020717</v>
      </c>
      <c r="BH49" s="436">
        <v>0.014267</v>
      </c>
      <c r="BI49" s="435">
        <v>0.046662</v>
      </c>
      <c r="BJ49" s="436">
        <v>0.007863</v>
      </c>
      <c r="BK49" s="435">
        <v>0.037997</v>
      </c>
      <c r="BL49" s="436">
        <v>0.028125</v>
      </c>
      <c r="BM49" s="435">
        <v>0.231902</v>
      </c>
      <c r="BN49" s="435">
        <v>0.015062</v>
      </c>
      <c r="BO49" s="435">
        <v>0.028785</v>
      </c>
      <c r="BP49" s="436">
        <v>0.030408</v>
      </c>
      <c r="BQ49" s="435">
        <v>0.017174</v>
      </c>
      <c r="BR49" s="436">
        <v>0.010617</v>
      </c>
      <c r="BS49" s="435">
        <v>0.012417</v>
      </c>
      <c r="BT49" s="436">
        <v>0.010744</v>
      </c>
      <c r="BU49" s="435">
        <v>0.020828</v>
      </c>
      <c r="BV49" s="436">
        <v>0.024689</v>
      </c>
      <c r="BW49" s="435">
        <v>0.010128</v>
      </c>
      <c r="BX49" s="436">
        <v>0.016445</v>
      </c>
      <c r="BY49" s="435">
        <v>0.019022</v>
      </c>
      <c r="BZ49" s="436">
        <v>0.02725</v>
      </c>
      <c r="CA49" s="435">
        <v>0.034054</v>
      </c>
      <c r="CB49" s="438">
        <v>0.011956</v>
      </c>
      <c r="CC49" s="216"/>
      <c r="CE49" s="228"/>
    </row>
    <row r="50" spans="1:83" s="217" customFormat="1" ht="30" customHeight="1">
      <c r="A50" s="272">
        <f t="shared" si="0"/>
        <v>39</v>
      </c>
      <c r="B50" s="301" t="s">
        <v>522</v>
      </c>
      <c r="C50" s="215" t="s">
        <v>230</v>
      </c>
      <c r="D50" s="439">
        <v>0.000947</v>
      </c>
      <c r="E50" s="435">
        <v>0.003905</v>
      </c>
      <c r="F50" s="435">
        <v>0.02682</v>
      </c>
      <c r="G50" s="435">
        <v>0.000802</v>
      </c>
      <c r="H50" s="435">
        <v>0.007491</v>
      </c>
      <c r="I50" s="435">
        <v>0.00142</v>
      </c>
      <c r="J50" s="435">
        <v>0.001841</v>
      </c>
      <c r="K50" s="435">
        <v>0.001351</v>
      </c>
      <c r="L50" s="435">
        <v>0.001601</v>
      </c>
      <c r="M50" s="435">
        <v>0.00115</v>
      </c>
      <c r="N50" s="435">
        <v>0.001485</v>
      </c>
      <c r="O50" s="435">
        <v>0.002741</v>
      </c>
      <c r="P50" s="435">
        <v>0.003987</v>
      </c>
      <c r="Q50" s="435">
        <v>0.003283</v>
      </c>
      <c r="R50" s="435">
        <v>0.000752</v>
      </c>
      <c r="S50" s="435">
        <v>0.002863</v>
      </c>
      <c r="T50" s="435">
        <v>0.003419</v>
      </c>
      <c r="U50" s="435">
        <v>0.001682</v>
      </c>
      <c r="V50" s="435">
        <v>0.002802</v>
      </c>
      <c r="W50" s="435">
        <v>0.001382</v>
      </c>
      <c r="X50" s="435">
        <v>0.001505</v>
      </c>
      <c r="Y50" s="435">
        <v>0.002533</v>
      </c>
      <c r="Z50" s="435">
        <v>0.002067</v>
      </c>
      <c r="AA50" s="435">
        <v>0.002874</v>
      </c>
      <c r="AB50" s="435">
        <v>0.002442</v>
      </c>
      <c r="AC50" s="435">
        <v>0.00499</v>
      </c>
      <c r="AD50" s="435">
        <v>0.002749</v>
      </c>
      <c r="AE50" s="435">
        <v>0.001555</v>
      </c>
      <c r="AF50" s="435">
        <v>0.002386</v>
      </c>
      <c r="AG50" s="435">
        <v>0.001025</v>
      </c>
      <c r="AH50" s="435">
        <v>0.000787</v>
      </c>
      <c r="AI50" s="435">
        <v>0.001945</v>
      </c>
      <c r="AJ50" s="435">
        <v>0.000653</v>
      </c>
      <c r="AK50" s="435">
        <v>0.00158</v>
      </c>
      <c r="AL50" s="435">
        <v>0.001102</v>
      </c>
      <c r="AM50" s="435">
        <v>0.00261</v>
      </c>
      <c r="AN50" s="435">
        <v>0.001441</v>
      </c>
      <c r="AO50" s="435">
        <v>0.001674</v>
      </c>
      <c r="AP50" s="440">
        <v>1.035445</v>
      </c>
      <c r="AQ50" s="435">
        <v>0.010414</v>
      </c>
      <c r="AR50" s="435">
        <v>0.001458</v>
      </c>
      <c r="AS50" s="435">
        <v>0.001038</v>
      </c>
      <c r="AT50" s="435">
        <v>0.001776</v>
      </c>
      <c r="AU50" s="435">
        <v>0.00365</v>
      </c>
      <c r="AV50" s="435">
        <v>0.000896</v>
      </c>
      <c r="AW50" s="435">
        <v>0.001005</v>
      </c>
      <c r="AX50" s="435">
        <v>0.002809</v>
      </c>
      <c r="AY50" s="435">
        <v>0.000921</v>
      </c>
      <c r="AZ50" s="435">
        <v>0.00075</v>
      </c>
      <c r="BA50" s="435">
        <v>0.001383</v>
      </c>
      <c r="BB50" s="435">
        <v>0.00205</v>
      </c>
      <c r="BC50" s="435">
        <v>0.000807</v>
      </c>
      <c r="BD50" s="435">
        <v>0.00135</v>
      </c>
      <c r="BE50" s="435">
        <v>0.002704</v>
      </c>
      <c r="BF50" s="436">
        <v>0.001019</v>
      </c>
      <c r="BG50" s="435">
        <v>0.004252</v>
      </c>
      <c r="BH50" s="436">
        <v>0.001791</v>
      </c>
      <c r="BI50" s="435">
        <v>0.001037</v>
      </c>
      <c r="BJ50" s="436">
        <v>0.000391</v>
      </c>
      <c r="BK50" s="435">
        <v>0.003206</v>
      </c>
      <c r="BL50" s="436">
        <v>0.00293</v>
      </c>
      <c r="BM50" s="435">
        <v>0.036291</v>
      </c>
      <c r="BN50" s="435">
        <v>0.001926</v>
      </c>
      <c r="BO50" s="435">
        <v>0.000807</v>
      </c>
      <c r="BP50" s="436">
        <v>0.001114</v>
      </c>
      <c r="BQ50" s="435">
        <v>0.00054</v>
      </c>
      <c r="BR50" s="436">
        <v>0.000407</v>
      </c>
      <c r="BS50" s="435">
        <v>0.000533</v>
      </c>
      <c r="BT50" s="436">
        <v>0.000285</v>
      </c>
      <c r="BU50" s="435">
        <v>0.005897</v>
      </c>
      <c r="BV50" s="436">
        <v>0.001768</v>
      </c>
      <c r="BW50" s="435">
        <v>0.000591</v>
      </c>
      <c r="BX50" s="436">
        <v>0.003227</v>
      </c>
      <c r="BY50" s="435">
        <v>0.000929</v>
      </c>
      <c r="BZ50" s="436">
        <v>0.001534</v>
      </c>
      <c r="CA50" s="435">
        <v>0.00114</v>
      </c>
      <c r="CB50" s="438">
        <v>0.000238</v>
      </c>
      <c r="CC50" s="216"/>
      <c r="CE50" s="228"/>
    </row>
    <row r="51" spans="1:83" s="217" customFormat="1" ht="30" customHeight="1">
      <c r="A51" s="272">
        <f>+A50+1</f>
        <v>40</v>
      </c>
      <c r="B51" s="302" t="s">
        <v>523</v>
      </c>
      <c r="C51" s="215" t="s">
        <v>231</v>
      </c>
      <c r="D51" s="439">
        <v>0.011682</v>
      </c>
      <c r="E51" s="435">
        <v>0.008597</v>
      </c>
      <c r="F51" s="435">
        <v>0.036857</v>
      </c>
      <c r="G51" s="435">
        <v>0.009157</v>
      </c>
      <c r="H51" s="435">
        <v>0.031723</v>
      </c>
      <c r="I51" s="435">
        <v>0.020546</v>
      </c>
      <c r="J51" s="435">
        <v>0.039136</v>
      </c>
      <c r="K51" s="435">
        <v>0.018042</v>
      </c>
      <c r="L51" s="435">
        <v>0.011448</v>
      </c>
      <c r="M51" s="435">
        <v>0.016458</v>
      </c>
      <c r="N51" s="435">
        <v>0.012584</v>
      </c>
      <c r="O51" s="435">
        <v>0.015488</v>
      </c>
      <c r="P51" s="435">
        <v>0.016068</v>
      </c>
      <c r="Q51" s="435">
        <v>0.02385</v>
      </c>
      <c r="R51" s="435">
        <v>0.013181</v>
      </c>
      <c r="S51" s="435">
        <v>0.016793</v>
      </c>
      <c r="T51" s="435">
        <v>0.018748</v>
      </c>
      <c r="U51" s="435">
        <v>0.013339</v>
      </c>
      <c r="V51" s="435">
        <v>0.022441</v>
      </c>
      <c r="W51" s="435">
        <v>0.014443</v>
      </c>
      <c r="X51" s="435">
        <v>0.011103</v>
      </c>
      <c r="Y51" s="435">
        <v>0.012626</v>
      </c>
      <c r="Z51" s="435">
        <v>0.019402</v>
      </c>
      <c r="AA51" s="435">
        <v>0.014894</v>
      </c>
      <c r="AB51" s="435">
        <v>0.01319</v>
      </c>
      <c r="AC51" s="435">
        <v>0.012699</v>
      </c>
      <c r="AD51" s="435">
        <v>0.016225</v>
      </c>
      <c r="AE51" s="435">
        <v>0.016252</v>
      </c>
      <c r="AF51" s="435">
        <v>0.010641</v>
      </c>
      <c r="AG51" s="435">
        <v>0.011767</v>
      </c>
      <c r="AH51" s="435">
        <v>0.006913</v>
      </c>
      <c r="AI51" s="435">
        <v>0.015392</v>
      </c>
      <c r="AJ51" s="435">
        <v>0.006908</v>
      </c>
      <c r="AK51" s="435">
        <v>0.014307</v>
      </c>
      <c r="AL51" s="435">
        <v>0.014207</v>
      </c>
      <c r="AM51" s="435">
        <v>0.051235</v>
      </c>
      <c r="AN51" s="435">
        <v>0.053641</v>
      </c>
      <c r="AO51" s="435">
        <v>0.051074</v>
      </c>
      <c r="AP51" s="435">
        <v>0.263243</v>
      </c>
      <c r="AQ51" s="440">
        <v>1.142155</v>
      </c>
      <c r="AR51" s="435">
        <v>0.013833</v>
      </c>
      <c r="AS51" s="435">
        <v>0.01511</v>
      </c>
      <c r="AT51" s="435">
        <v>0.035452</v>
      </c>
      <c r="AU51" s="435">
        <v>0.012415</v>
      </c>
      <c r="AV51" s="435">
        <v>0.009962</v>
      </c>
      <c r="AW51" s="435">
        <v>0.029488</v>
      </c>
      <c r="AX51" s="435">
        <v>0.009866</v>
      </c>
      <c r="AY51" s="435">
        <v>0.014078</v>
      </c>
      <c r="AZ51" s="435">
        <v>0.005259</v>
      </c>
      <c r="BA51" s="435">
        <v>0.010104</v>
      </c>
      <c r="BB51" s="435">
        <v>0.012009</v>
      </c>
      <c r="BC51" s="435">
        <v>0.006805</v>
      </c>
      <c r="BD51" s="435">
        <v>0.01189</v>
      </c>
      <c r="BE51" s="435">
        <v>0.060251</v>
      </c>
      <c r="BF51" s="436">
        <v>0.008748</v>
      </c>
      <c r="BG51" s="435">
        <v>0.009596</v>
      </c>
      <c r="BH51" s="436">
        <v>0.013876</v>
      </c>
      <c r="BI51" s="435">
        <v>0.01656</v>
      </c>
      <c r="BJ51" s="436">
        <v>0.005131</v>
      </c>
      <c r="BK51" s="435">
        <v>0.024767</v>
      </c>
      <c r="BL51" s="436">
        <v>0.022282</v>
      </c>
      <c r="BM51" s="435">
        <v>0.030921</v>
      </c>
      <c r="BN51" s="435">
        <v>0.013205</v>
      </c>
      <c r="BO51" s="435">
        <v>0.014257</v>
      </c>
      <c r="BP51" s="436">
        <v>0.024896</v>
      </c>
      <c r="BQ51" s="435">
        <v>0.005447</v>
      </c>
      <c r="BR51" s="436">
        <v>0.003443</v>
      </c>
      <c r="BS51" s="435">
        <v>0.005938</v>
      </c>
      <c r="BT51" s="436">
        <v>0.004566</v>
      </c>
      <c r="BU51" s="435">
        <v>0.011136</v>
      </c>
      <c r="BV51" s="436">
        <v>0.012952</v>
      </c>
      <c r="BW51" s="435">
        <v>0.006474</v>
      </c>
      <c r="BX51" s="436">
        <v>0.007741</v>
      </c>
      <c r="BY51" s="435">
        <v>0.01169</v>
      </c>
      <c r="BZ51" s="436">
        <v>0.008494</v>
      </c>
      <c r="CA51" s="435">
        <v>0.017323</v>
      </c>
      <c r="CB51" s="438">
        <v>0.003842</v>
      </c>
      <c r="CC51" s="216"/>
      <c r="CE51" s="228"/>
    </row>
    <row r="52" spans="1:83" s="217" customFormat="1" ht="30" customHeight="1">
      <c r="A52" s="272">
        <f>+A51+1</f>
        <v>41</v>
      </c>
      <c r="B52" s="301" t="s">
        <v>524</v>
      </c>
      <c r="C52" s="215" t="s">
        <v>105</v>
      </c>
      <c r="D52" s="439">
        <v>0.000812</v>
      </c>
      <c r="E52" s="435">
        <v>0.001189</v>
      </c>
      <c r="F52" s="435">
        <v>0.001159</v>
      </c>
      <c r="G52" s="435">
        <v>0.001586</v>
      </c>
      <c r="H52" s="435">
        <v>0.00201</v>
      </c>
      <c r="I52" s="435">
        <v>0.00161</v>
      </c>
      <c r="J52" s="435">
        <v>0.001986</v>
      </c>
      <c r="K52" s="435">
        <v>0.00222</v>
      </c>
      <c r="L52" s="435">
        <v>0.001418</v>
      </c>
      <c r="M52" s="435">
        <v>0.001743</v>
      </c>
      <c r="N52" s="435">
        <v>0.001987</v>
      </c>
      <c r="O52" s="435">
        <v>0.001601</v>
      </c>
      <c r="P52" s="435">
        <v>0.001845</v>
      </c>
      <c r="Q52" s="435">
        <v>0.002173</v>
      </c>
      <c r="R52" s="435">
        <v>0.00053</v>
      </c>
      <c r="S52" s="435">
        <v>0.001912</v>
      </c>
      <c r="T52" s="435">
        <v>0.002722</v>
      </c>
      <c r="U52" s="435">
        <v>0.002107</v>
      </c>
      <c r="V52" s="435">
        <v>0.002364</v>
      </c>
      <c r="W52" s="435">
        <v>0.001089</v>
      </c>
      <c r="X52" s="435">
        <v>0.001865</v>
      </c>
      <c r="Y52" s="435">
        <v>0.000915</v>
      </c>
      <c r="Z52" s="435">
        <v>0.002743</v>
      </c>
      <c r="AA52" s="435">
        <v>0.002833</v>
      </c>
      <c r="AB52" s="435">
        <v>0.001602</v>
      </c>
      <c r="AC52" s="435">
        <v>0.002447</v>
      </c>
      <c r="AD52" s="435">
        <v>0.002078</v>
      </c>
      <c r="AE52" s="435">
        <v>0.001254</v>
      </c>
      <c r="AF52" s="435">
        <v>0.00643</v>
      </c>
      <c r="AG52" s="435">
        <v>0.00122</v>
      </c>
      <c r="AH52" s="435">
        <v>0.000673</v>
      </c>
      <c r="AI52" s="435">
        <v>0.002271</v>
      </c>
      <c r="AJ52" s="435">
        <v>0.000639</v>
      </c>
      <c r="AK52" s="435">
        <v>0.00271</v>
      </c>
      <c r="AL52" s="435">
        <v>0.001559</v>
      </c>
      <c r="AM52" s="435">
        <v>0.002765</v>
      </c>
      <c r="AN52" s="435">
        <v>0.001827</v>
      </c>
      <c r="AO52" s="435">
        <v>0.000988</v>
      </c>
      <c r="AP52" s="435">
        <v>0.007567</v>
      </c>
      <c r="AQ52" s="435">
        <v>0.002173</v>
      </c>
      <c r="AR52" s="440">
        <v>1.016677</v>
      </c>
      <c r="AS52" s="435">
        <v>0.001398</v>
      </c>
      <c r="AT52" s="435">
        <v>0.001618</v>
      </c>
      <c r="AU52" s="435">
        <v>0.003811</v>
      </c>
      <c r="AV52" s="435">
        <v>0.001446</v>
      </c>
      <c r="AW52" s="435">
        <v>0.001561</v>
      </c>
      <c r="AX52" s="435">
        <v>0.005015</v>
      </c>
      <c r="AY52" s="435">
        <v>0.003102</v>
      </c>
      <c r="AZ52" s="435">
        <v>0.00204</v>
      </c>
      <c r="BA52" s="435">
        <v>0.004184</v>
      </c>
      <c r="BB52" s="435">
        <v>0.006967</v>
      </c>
      <c r="BC52" s="435">
        <v>0.00104</v>
      </c>
      <c r="BD52" s="435">
        <v>0.003705</v>
      </c>
      <c r="BE52" s="435">
        <v>0.006234</v>
      </c>
      <c r="BF52" s="436">
        <v>0.002943</v>
      </c>
      <c r="BG52" s="435">
        <v>0.002065</v>
      </c>
      <c r="BH52" s="436">
        <v>0.002879</v>
      </c>
      <c r="BI52" s="435">
        <v>0.002095</v>
      </c>
      <c r="BJ52" s="436">
        <v>0.000393</v>
      </c>
      <c r="BK52" s="435">
        <v>0.002348</v>
      </c>
      <c r="BL52" s="436">
        <v>0.011689</v>
      </c>
      <c r="BM52" s="435">
        <v>0.236837</v>
      </c>
      <c r="BN52" s="435">
        <v>0.00124</v>
      </c>
      <c r="BO52" s="435">
        <v>0.002209</v>
      </c>
      <c r="BP52" s="436">
        <v>0.001667</v>
      </c>
      <c r="BQ52" s="435">
        <v>0.001213</v>
      </c>
      <c r="BR52" s="436">
        <v>0.001798</v>
      </c>
      <c r="BS52" s="435">
        <v>0.00115</v>
      </c>
      <c r="BT52" s="436">
        <v>0.001725</v>
      </c>
      <c r="BU52" s="435">
        <v>0.010704</v>
      </c>
      <c r="BV52" s="436">
        <v>0.010712</v>
      </c>
      <c r="BW52" s="435">
        <v>0.001169</v>
      </c>
      <c r="BX52" s="436">
        <v>0.008207</v>
      </c>
      <c r="BY52" s="435">
        <v>0.000819</v>
      </c>
      <c r="BZ52" s="436">
        <v>0.000932</v>
      </c>
      <c r="CA52" s="435">
        <v>0.002851</v>
      </c>
      <c r="CB52" s="438">
        <v>0.000268</v>
      </c>
      <c r="CC52" s="216"/>
      <c r="CE52" s="228"/>
    </row>
    <row r="53" spans="1:83" s="217" customFormat="1" ht="30" customHeight="1">
      <c r="A53" s="272">
        <f t="shared" si="0"/>
        <v>42</v>
      </c>
      <c r="B53" s="301" t="s">
        <v>525</v>
      </c>
      <c r="C53" s="215" t="s">
        <v>280</v>
      </c>
      <c r="D53" s="439">
        <v>0.00063</v>
      </c>
      <c r="E53" s="435">
        <v>0.00141</v>
      </c>
      <c r="F53" s="435">
        <v>0.000942</v>
      </c>
      <c r="G53" s="435">
        <v>0.002371</v>
      </c>
      <c r="H53" s="435">
        <v>0.002139</v>
      </c>
      <c r="I53" s="435">
        <v>0.001373</v>
      </c>
      <c r="J53" s="435">
        <v>0.001975</v>
      </c>
      <c r="K53" s="435">
        <v>0.001198</v>
      </c>
      <c r="L53" s="435">
        <v>0.001361</v>
      </c>
      <c r="M53" s="435">
        <v>0.001124</v>
      </c>
      <c r="N53" s="435">
        <v>0.001233</v>
      </c>
      <c r="O53" s="435">
        <v>0.001374</v>
      </c>
      <c r="P53" s="435">
        <v>0.001348</v>
      </c>
      <c r="Q53" s="435">
        <v>0.001307</v>
      </c>
      <c r="R53" s="435">
        <v>0.000532</v>
      </c>
      <c r="S53" s="435">
        <v>0.001074</v>
      </c>
      <c r="T53" s="435">
        <v>0.00171</v>
      </c>
      <c r="U53" s="435">
        <v>0.001067</v>
      </c>
      <c r="V53" s="435">
        <v>0.001541</v>
      </c>
      <c r="W53" s="435">
        <v>0.001064</v>
      </c>
      <c r="X53" s="435">
        <v>0.001128</v>
      </c>
      <c r="Y53" s="435">
        <v>0.000825</v>
      </c>
      <c r="Z53" s="435">
        <v>0.001775</v>
      </c>
      <c r="AA53" s="435">
        <v>0.001636</v>
      </c>
      <c r="AB53" s="435">
        <v>0.000936</v>
      </c>
      <c r="AC53" s="435">
        <v>0.001382</v>
      </c>
      <c r="AD53" s="435">
        <v>0.001086</v>
      </c>
      <c r="AE53" s="435">
        <v>0.001023</v>
      </c>
      <c r="AF53" s="435">
        <v>0.001594</v>
      </c>
      <c r="AG53" s="435">
        <v>0.001184</v>
      </c>
      <c r="AH53" s="435">
        <v>0.000613</v>
      </c>
      <c r="AI53" s="435">
        <v>0.001942</v>
      </c>
      <c r="AJ53" s="435">
        <v>0.000633</v>
      </c>
      <c r="AK53" s="435">
        <v>0.002968</v>
      </c>
      <c r="AL53" s="435">
        <v>0.001199</v>
      </c>
      <c r="AM53" s="435">
        <v>0.003157</v>
      </c>
      <c r="AN53" s="435">
        <v>0.00164</v>
      </c>
      <c r="AO53" s="435">
        <v>0.004533</v>
      </c>
      <c r="AP53" s="435">
        <v>0.013307</v>
      </c>
      <c r="AQ53" s="435">
        <v>0.001326</v>
      </c>
      <c r="AR53" s="435">
        <v>0.012231</v>
      </c>
      <c r="AS53" s="440">
        <v>1.006477</v>
      </c>
      <c r="AT53" s="435">
        <v>0.00179</v>
      </c>
      <c r="AU53" s="435">
        <v>0.002278</v>
      </c>
      <c r="AV53" s="435">
        <v>0.001148</v>
      </c>
      <c r="AW53" s="435">
        <v>0.001182</v>
      </c>
      <c r="AX53" s="435">
        <v>0.001675</v>
      </c>
      <c r="AY53" s="435">
        <v>0.002797</v>
      </c>
      <c r="AZ53" s="435">
        <v>0.000629</v>
      </c>
      <c r="BA53" s="435">
        <v>0.002241</v>
      </c>
      <c r="BB53" s="435">
        <v>0.000998</v>
      </c>
      <c r="BC53" s="435">
        <v>0.000778</v>
      </c>
      <c r="BD53" s="435">
        <v>0.004174</v>
      </c>
      <c r="BE53" s="435">
        <v>0.004394</v>
      </c>
      <c r="BF53" s="436">
        <v>0.002267</v>
      </c>
      <c r="BG53" s="435">
        <v>0.003795</v>
      </c>
      <c r="BH53" s="436">
        <v>0.002875</v>
      </c>
      <c r="BI53" s="435">
        <v>0.001044</v>
      </c>
      <c r="BJ53" s="436">
        <v>0.000323</v>
      </c>
      <c r="BK53" s="435">
        <v>0.001539</v>
      </c>
      <c r="BL53" s="436">
        <v>0.00321</v>
      </c>
      <c r="BM53" s="435">
        <v>0.006531</v>
      </c>
      <c r="BN53" s="435">
        <v>0.000708</v>
      </c>
      <c r="BO53" s="435">
        <v>0.005986</v>
      </c>
      <c r="BP53" s="436">
        <v>0.002443</v>
      </c>
      <c r="BQ53" s="435">
        <v>0.001575</v>
      </c>
      <c r="BR53" s="436">
        <v>0.001381</v>
      </c>
      <c r="BS53" s="435">
        <v>0.00146</v>
      </c>
      <c r="BT53" s="436">
        <v>0.01602</v>
      </c>
      <c r="BU53" s="435">
        <v>0.005194</v>
      </c>
      <c r="BV53" s="436">
        <v>0.003022</v>
      </c>
      <c r="BW53" s="435">
        <v>0.000675</v>
      </c>
      <c r="BX53" s="436">
        <v>0.005864</v>
      </c>
      <c r="BY53" s="435">
        <v>0.000737</v>
      </c>
      <c r="BZ53" s="436">
        <v>0.000435</v>
      </c>
      <c r="CA53" s="435">
        <v>0.001252</v>
      </c>
      <c r="CB53" s="438">
        <v>0.000232</v>
      </c>
      <c r="CC53" s="216"/>
      <c r="CE53" s="228"/>
    </row>
    <row r="54" spans="1:83" s="217" customFormat="1" ht="30" customHeight="1">
      <c r="A54" s="272">
        <f>A53+1</f>
        <v>43</v>
      </c>
      <c r="B54" s="301" t="s">
        <v>526</v>
      </c>
      <c r="C54" s="215" t="s">
        <v>281</v>
      </c>
      <c r="D54" s="439">
        <v>0.001296</v>
      </c>
      <c r="E54" s="435">
        <v>0.007319</v>
      </c>
      <c r="F54" s="435">
        <v>0.001834</v>
      </c>
      <c r="G54" s="435">
        <v>0.00227</v>
      </c>
      <c r="H54" s="435">
        <v>0.003391</v>
      </c>
      <c r="I54" s="435">
        <v>0.002188</v>
      </c>
      <c r="J54" s="435">
        <v>0.002491</v>
      </c>
      <c r="K54" s="435">
        <v>0.003298</v>
      </c>
      <c r="L54" s="435">
        <v>0.002275</v>
      </c>
      <c r="M54" s="435">
        <v>0.002604</v>
      </c>
      <c r="N54" s="435">
        <v>0.002995</v>
      </c>
      <c r="O54" s="435">
        <v>0.002895</v>
      </c>
      <c r="P54" s="435">
        <v>0.003176</v>
      </c>
      <c r="Q54" s="435">
        <v>0.011421</v>
      </c>
      <c r="R54" s="435">
        <v>0.001197</v>
      </c>
      <c r="S54" s="435">
        <v>0.002367</v>
      </c>
      <c r="T54" s="435">
        <v>0.005918</v>
      </c>
      <c r="U54" s="435">
        <v>0.002255</v>
      </c>
      <c r="V54" s="435">
        <v>0.003136</v>
      </c>
      <c r="W54" s="435">
        <v>0.001835</v>
      </c>
      <c r="X54" s="435">
        <v>0.001923</v>
      </c>
      <c r="Y54" s="435">
        <v>0.001024</v>
      </c>
      <c r="Z54" s="435">
        <v>0.003108</v>
      </c>
      <c r="AA54" s="435">
        <v>0.002466</v>
      </c>
      <c r="AB54" s="435">
        <v>0.002248</v>
      </c>
      <c r="AC54" s="435">
        <v>0.003582</v>
      </c>
      <c r="AD54" s="435">
        <v>0.003119</v>
      </c>
      <c r="AE54" s="435">
        <v>0.002752</v>
      </c>
      <c r="AF54" s="435">
        <v>0.001202</v>
      </c>
      <c r="AG54" s="435">
        <v>0.002338</v>
      </c>
      <c r="AH54" s="435">
        <v>0.002768</v>
      </c>
      <c r="AI54" s="435">
        <v>0.003783</v>
      </c>
      <c r="AJ54" s="435">
        <v>0.000875</v>
      </c>
      <c r="AK54" s="435">
        <v>0.002046</v>
      </c>
      <c r="AL54" s="435">
        <v>0.001433</v>
      </c>
      <c r="AM54" s="435">
        <v>0.004249</v>
      </c>
      <c r="AN54" s="435">
        <v>0.003768</v>
      </c>
      <c r="AO54" s="435">
        <v>0.002661</v>
      </c>
      <c r="AP54" s="435">
        <v>0.004371</v>
      </c>
      <c r="AQ54" s="435">
        <v>0.001166</v>
      </c>
      <c r="AR54" s="435">
        <v>0.001641</v>
      </c>
      <c r="AS54" s="435">
        <v>0.0028770000000000002</v>
      </c>
      <c r="AT54" s="440">
        <v>1.038119</v>
      </c>
      <c r="AU54" s="435">
        <v>0.00352</v>
      </c>
      <c r="AV54" s="435">
        <v>0.003259</v>
      </c>
      <c r="AW54" s="435">
        <v>0.009179</v>
      </c>
      <c r="AX54" s="435">
        <v>0.017746</v>
      </c>
      <c r="AY54" s="435">
        <v>0.00942</v>
      </c>
      <c r="AZ54" s="435">
        <v>0.006006</v>
      </c>
      <c r="BA54" s="435">
        <v>0.015955</v>
      </c>
      <c r="BB54" s="435">
        <v>0.012283</v>
      </c>
      <c r="BC54" s="435">
        <v>0.001651</v>
      </c>
      <c r="BD54" s="435">
        <v>0.002163</v>
      </c>
      <c r="BE54" s="435">
        <v>0.004623</v>
      </c>
      <c r="BF54" s="436">
        <v>0.007925</v>
      </c>
      <c r="BG54" s="435">
        <v>0.008679</v>
      </c>
      <c r="BH54" s="436">
        <v>0.017679</v>
      </c>
      <c r="BI54" s="435">
        <v>0.003837</v>
      </c>
      <c r="BJ54" s="436">
        <v>0.000758</v>
      </c>
      <c r="BK54" s="435">
        <v>0.00493</v>
      </c>
      <c r="BL54" s="436">
        <v>0.002191</v>
      </c>
      <c r="BM54" s="435">
        <v>0.002816</v>
      </c>
      <c r="BN54" s="435">
        <v>0.001299</v>
      </c>
      <c r="BO54" s="435">
        <v>0.00138</v>
      </c>
      <c r="BP54" s="436">
        <v>0.002027</v>
      </c>
      <c r="BQ54" s="435">
        <v>0.002931</v>
      </c>
      <c r="BR54" s="436">
        <v>0.006634</v>
      </c>
      <c r="BS54" s="435">
        <v>0.003671</v>
      </c>
      <c r="BT54" s="436">
        <v>0.000744</v>
      </c>
      <c r="BU54" s="435">
        <v>0.004185</v>
      </c>
      <c r="BV54" s="436">
        <v>0.014113</v>
      </c>
      <c r="BW54" s="435">
        <v>0.001933</v>
      </c>
      <c r="BX54" s="436">
        <v>0.001566</v>
      </c>
      <c r="BY54" s="435">
        <v>0.027847</v>
      </c>
      <c r="BZ54" s="436">
        <v>0.000748</v>
      </c>
      <c r="CA54" s="435">
        <v>0.005011</v>
      </c>
      <c r="CB54" s="438">
        <v>0.00056</v>
      </c>
      <c r="CC54" s="216"/>
      <c r="CE54" s="228"/>
    </row>
    <row r="55" spans="1:83" s="217" customFormat="1" ht="45" customHeight="1">
      <c r="A55" s="272">
        <f t="shared" si="0"/>
        <v>44</v>
      </c>
      <c r="B55" s="301" t="s">
        <v>527</v>
      </c>
      <c r="C55" s="215" t="s">
        <v>282</v>
      </c>
      <c r="D55" s="439">
        <v>0.000375</v>
      </c>
      <c r="E55" s="435">
        <v>0.000233</v>
      </c>
      <c r="F55" s="435">
        <v>0.000288</v>
      </c>
      <c r="G55" s="435">
        <v>0.000174</v>
      </c>
      <c r="H55" s="435">
        <v>0.000265</v>
      </c>
      <c r="I55" s="435">
        <v>0.001331</v>
      </c>
      <c r="J55" s="435">
        <v>0.002528</v>
      </c>
      <c r="K55" s="435">
        <v>0.000419</v>
      </c>
      <c r="L55" s="435">
        <v>0.00026</v>
      </c>
      <c r="M55" s="435">
        <v>0.000333</v>
      </c>
      <c r="N55" s="435">
        <v>0.000298</v>
      </c>
      <c r="O55" s="435">
        <v>0.000346</v>
      </c>
      <c r="P55" s="435">
        <v>0.000376</v>
      </c>
      <c r="Q55" s="435">
        <v>0.003882</v>
      </c>
      <c r="R55" s="435">
        <v>0.000107</v>
      </c>
      <c r="S55" s="435">
        <v>0.000764</v>
      </c>
      <c r="T55" s="435">
        <v>0.005348</v>
      </c>
      <c r="U55" s="435">
        <v>0.000346</v>
      </c>
      <c r="V55" s="435">
        <v>0.000355</v>
      </c>
      <c r="W55" s="435">
        <v>0.00028</v>
      </c>
      <c r="X55" s="435">
        <v>0.000302</v>
      </c>
      <c r="Y55" s="435">
        <v>0.000241</v>
      </c>
      <c r="Z55" s="435">
        <v>0.00037</v>
      </c>
      <c r="AA55" s="435">
        <v>0.000329</v>
      </c>
      <c r="AB55" s="435">
        <v>0.000323</v>
      </c>
      <c r="AC55" s="435">
        <v>0.000549</v>
      </c>
      <c r="AD55" s="435">
        <v>0.00042</v>
      </c>
      <c r="AE55" s="435">
        <v>0.000319</v>
      </c>
      <c r="AF55" s="435">
        <v>0.000255</v>
      </c>
      <c r="AG55" s="435">
        <v>0.000223</v>
      </c>
      <c r="AH55" s="435">
        <v>0.000156</v>
      </c>
      <c r="AI55" s="435">
        <v>0.000361</v>
      </c>
      <c r="AJ55" s="435">
        <v>0.00013</v>
      </c>
      <c r="AK55" s="435">
        <v>0.000286</v>
      </c>
      <c r="AL55" s="435">
        <v>0.00063</v>
      </c>
      <c r="AM55" s="435">
        <v>0.000834</v>
      </c>
      <c r="AN55" s="435">
        <v>0.002511</v>
      </c>
      <c r="AO55" s="435">
        <v>0.000271</v>
      </c>
      <c r="AP55" s="435">
        <v>0.000277</v>
      </c>
      <c r="AQ55" s="435">
        <v>0.000248</v>
      </c>
      <c r="AR55" s="435">
        <v>0.000984</v>
      </c>
      <c r="AS55" s="435">
        <v>0.001286</v>
      </c>
      <c r="AT55" s="435">
        <v>0.001762</v>
      </c>
      <c r="AU55" s="440">
        <v>1.028494</v>
      </c>
      <c r="AV55" s="435">
        <v>0.10224</v>
      </c>
      <c r="AW55" s="435">
        <v>0.001156</v>
      </c>
      <c r="AX55" s="435">
        <v>0.000819</v>
      </c>
      <c r="AY55" s="435">
        <v>0.001477</v>
      </c>
      <c r="AZ55" s="435">
        <v>0.000207</v>
      </c>
      <c r="BA55" s="435">
        <v>0.00054</v>
      </c>
      <c r="BB55" s="435">
        <v>0.000676</v>
      </c>
      <c r="BC55" s="435">
        <v>0.000456</v>
      </c>
      <c r="BD55" s="435">
        <v>0.000439</v>
      </c>
      <c r="BE55" s="435">
        <v>0.007753</v>
      </c>
      <c r="BF55" s="436">
        <v>0.000204</v>
      </c>
      <c r="BG55" s="435">
        <v>0.000378</v>
      </c>
      <c r="BH55" s="436">
        <v>0.00874</v>
      </c>
      <c r="BI55" s="435">
        <v>0.001436</v>
      </c>
      <c r="BJ55" s="436">
        <v>0.0004</v>
      </c>
      <c r="BK55" s="435">
        <v>0.000324</v>
      </c>
      <c r="BL55" s="436">
        <v>0.000407</v>
      </c>
      <c r="BM55" s="435">
        <v>0.000427</v>
      </c>
      <c r="BN55" s="435">
        <v>0.000214</v>
      </c>
      <c r="BO55" s="435">
        <v>0.000275</v>
      </c>
      <c r="BP55" s="436">
        <v>0.001193</v>
      </c>
      <c r="BQ55" s="435">
        <v>0.000368</v>
      </c>
      <c r="BR55" s="436">
        <v>0.000274</v>
      </c>
      <c r="BS55" s="435">
        <v>0.000424</v>
      </c>
      <c r="BT55" s="436">
        <v>0.000179</v>
      </c>
      <c r="BU55" s="435">
        <v>0.00668</v>
      </c>
      <c r="BV55" s="436">
        <v>0.001168</v>
      </c>
      <c r="BW55" s="435">
        <v>0.003919</v>
      </c>
      <c r="BX55" s="436">
        <v>0.000436</v>
      </c>
      <c r="BY55" s="435">
        <v>0.000836</v>
      </c>
      <c r="BZ55" s="436">
        <v>0.000144</v>
      </c>
      <c r="CA55" s="435">
        <v>0.001085</v>
      </c>
      <c r="CB55" s="438">
        <v>0.000168</v>
      </c>
      <c r="CC55" s="216"/>
      <c r="CE55" s="228"/>
    </row>
    <row r="56" spans="1:83" s="217" customFormat="1" ht="30" customHeight="1">
      <c r="A56" s="272">
        <f t="shared" si="0"/>
        <v>45</v>
      </c>
      <c r="B56" s="301" t="s">
        <v>528</v>
      </c>
      <c r="C56" s="215" t="s">
        <v>106</v>
      </c>
      <c r="D56" s="439">
        <v>0.000552</v>
      </c>
      <c r="E56" s="435">
        <v>0.00039</v>
      </c>
      <c r="F56" s="435">
        <v>0.000414</v>
      </c>
      <c r="G56" s="435">
        <v>0.000607</v>
      </c>
      <c r="H56" s="435">
        <v>0.00081</v>
      </c>
      <c r="I56" s="435">
        <v>0.001391</v>
      </c>
      <c r="J56" s="435">
        <v>0.001298</v>
      </c>
      <c r="K56" s="435">
        <v>0.000772</v>
      </c>
      <c r="L56" s="435">
        <v>0.000543</v>
      </c>
      <c r="M56" s="435">
        <v>0.000797</v>
      </c>
      <c r="N56" s="435">
        <v>0.000688</v>
      </c>
      <c r="O56" s="435">
        <v>0.000615</v>
      </c>
      <c r="P56" s="435">
        <v>0.000524</v>
      </c>
      <c r="Q56" s="435">
        <v>0.001934</v>
      </c>
      <c r="R56" s="435">
        <v>0.000255</v>
      </c>
      <c r="S56" s="435">
        <v>0.004565</v>
      </c>
      <c r="T56" s="435">
        <v>0.026353</v>
      </c>
      <c r="U56" s="435">
        <v>0.000669</v>
      </c>
      <c r="V56" s="435">
        <v>0.000697</v>
      </c>
      <c r="W56" s="435">
        <v>0.000455</v>
      </c>
      <c r="X56" s="435">
        <v>0.00063</v>
      </c>
      <c r="Y56" s="435">
        <v>0.00033</v>
      </c>
      <c r="Z56" s="435">
        <v>0.000728</v>
      </c>
      <c r="AA56" s="435">
        <v>0.000984</v>
      </c>
      <c r="AB56" s="435">
        <v>0.001075</v>
      </c>
      <c r="AC56" s="435">
        <v>0.002063</v>
      </c>
      <c r="AD56" s="435">
        <v>0.000771</v>
      </c>
      <c r="AE56" s="435">
        <v>0.000485</v>
      </c>
      <c r="AF56" s="435">
        <v>0.00067</v>
      </c>
      <c r="AG56" s="435">
        <v>0.000647</v>
      </c>
      <c r="AH56" s="435">
        <v>0.00048</v>
      </c>
      <c r="AI56" s="435">
        <v>0.001187</v>
      </c>
      <c r="AJ56" s="435">
        <v>0.000325</v>
      </c>
      <c r="AK56" s="435">
        <v>0.000594</v>
      </c>
      <c r="AL56" s="435">
        <v>0.000666</v>
      </c>
      <c r="AM56" s="435">
        <v>0.001204</v>
      </c>
      <c r="AN56" s="435">
        <v>0.001241</v>
      </c>
      <c r="AO56" s="435">
        <v>0.000553</v>
      </c>
      <c r="AP56" s="435">
        <v>0.000915</v>
      </c>
      <c r="AQ56" s="435">
        <v>0.0004</v>
      </c>
      <c r="AR56" s="435">
        <v>0.005244</v>
      </c>
      <c r="AS56" s="435">
        <v>0.005756</v>
      </c>
      <c r="AT56" s="435">
        <v>0.003002</v>
      </c>
      <c r="AU56" s="435">
        <v>0.23</v>
      </c>
      <c r="AV56" s="440">
        <v>1.380219</v>
      </c>
      <c r="AW56" s="435">
        <v>0.005603</v>
      </c>
      <c r="AX56" s="435">
        <v>0.002252</v>
      </c>
      <c r="AY56" s="435">
        <v>0.001509</v>
      </c>
      <c r="AZ56" s="435">
        <v>0.000365</v>
      </c>
      <c r="BA56" s="435">
        <v>0.000827</v>
      </c>
      <c r="BB56" s="435">
        <v>0.001014</v>
      </c>
      <c r="BC56" s="435">
        <v>0.002766</v>
      </c>
      <c r="BD56" s="435">
        <v>0.00114</v>
      </c>
      <c r="BE56" s="435">
        <v>0.002608</v>
      </c>
      <c r="BF56" s="436">
        <v>0.000407</v>
      </c>
      <c r="BG56" s="435">
        <v>0.00129</v>
      </c>
      <c r="BH56" s="436">
        <v>0.007009</v>
      </c>
      <c r="BI56" s="435">
        <v>0.000803</v>
      </c>
      <c r="BJ56" s="436">
        <v>0.001582</v>
      </c>
      <c r="BK56" s="435">
        <v>0.000571</v>
      </c>
      <c r="BL56" s="436">
        <v>0.000587</v>
      </c>
      <c r="BM56" s="435">
        <v>0.001611</v>
      </c>
      <c r="BN56" s="435">
        <v>0.00056</v>
      </c>
      <c r="BO56" s="435">
        <v>0.000807</v>
      </c>
      <c r="BP56" s="436">
        <v>0.008587</v>
      </c>
      <c r="BQ56" s="435">
        <v>0.001625</v>
      </c>
      <c r="BR56" s="436">
        <v>0.000366</v>
      </c>
      <c r="BS56" s="435">
        <v>0.000839</v>
      </c>
      <c r="BT56" s="436">
        <v>0.00052</v>
      </c>
      <c r="BU56" s="435">
        <v>0.00233</v>
      </c>
      <c r="BV56" s="436">
        <v>0.001123</v>
      </c>
      <c r="BW56" s="435">
        <v>0.001653</v>
      </c>
      <c r="BX56" s="436">
        <v>0.000668</v>
      </c>
      <c r="BY56" s="435">
        <v>0.005656</v>
      </c>
      <c r="BZ56" s="436">
        <v>0.000192</v>
      </c>
      <c r="CA56" s="435">
        <v>0.002786</v>
      </c>
      <c r="CB56" s="438">
        <v>0.000252</v>
      </c>
      <c r="CC56" s="216"/>
      <c r="CE56" s="228"/>
    </row>
    <row r="57" spans="1:83" s="217" customFormat="1" ht="30" customHeight="1">
      <c r="A57" s="272">
        <f>A56+1</f>
        <v>46</v>
      </c>
      <c r="B57" s="301" t="s">
        <v>529</v>
      </c>
      <c r="C57" s="215" t="s">
        <v>283</v>
      </c>
      <c r="D57" s="439">
        <v>0.004672</v>
      </c>
      <c r="E57" s="435">
        <v>0.007277</v>
      </c>
      <c r="F57" s="435">
        <v>0.008659</v>
      </c>
      <c r="G57" s="435">
        <v>0.004317</v>
      </c>
      <c r="H57" s="435">
        <v>0.006885</v>
      </c>
      <c r="I57" s="435">
        <v>0.007655</v>
      </c>
      <c r="J57" s="435">
        <v>0.007399</v>
      </c>
      <c r="K57" s="435">
        <v>0.003755</v>
      </c>
      <c r="L57" s="435">
        <v>0.007383</v>
      </c>
      <c r="M57" s="435">
        <v>0.009683</v>
      </c>
      <c r="N57" s="435">
        <v>0.009376</v>
      </c>
      <c r="O57" s="435">
        <v>0.010915</v>
      </c>
      <c r="P57" s="435">
        <v>0.006907</v>
      </c>
      <c r="Q57" s="435">
        <v>0.010235</v>
      </c>
      <c r="R57" s="435">
        <v>0.002491</v>
      </c>
      <c r="S57" s="435">
        <v>0.013659</v>
      </c>
      <c r="T57" s="435">
        <v>0.008666</v>
      </c>
      <c r="U57" s="435">
        <v>0.006427</v>
      </c>
      <c r="V57" s="435">
        <v>0.00889</v>
      </c>
      <c r="W57" s="435">
        <v>0.005414</v>
      </c>
      <c r="X57" s="435">
        <v>0.011805</v>
      </c>
      <c r="Y57" s="435">
        <v>0.003912</v>
      </c>
      <c r="Z57" s="435">
        <v>0.007031</v>
      </c>
      <c r="AA57" s="435">
        <v>0.007807</v>
      </c>
      <c r="AB57" s="435">
        <v>0.01076</v>
      </c>
      <c r="AC57" s="435">
        <v>0.00891</v>
      </c>
      <c r="AD57" s="435">
        <v>0.016445</v>
      </c>
      <c r="AE57" s="435">
        <v>0.007018</v>
      </c>
      <c r="AF57" s="435">
        <v>0.00751</v>
      </c>
      <c r="AG57" s="435">
        <v>0.008251</v>
      </c>
      <c r="AH57" s="435">
        <v>0.007022</v>
      </c>
      <c r="AI57" s="435">
        <v>0.013971</v>
      </c>
      <c r="AJ57" s="435">
        <v>0.005084</v>
      </c>
      <c r="AK57" s="435">
        <v>0.008886</v>
      </c>
      <c r="AL57" s="435">
        <v>0.022723</v>
      </c>
      <c r="AM57" s="435">
        <v>0.012482</v>
      </c>
      <c r="AN57" s="435">
        <v>0.00671</v>
      </c>
      <c r="AO57" s="435">
        <v>0.018766</v>
      </c>
      <c r="AP57" s="435">
        <v>0.017743</v>
      </c>
      <c r="AQ57" s="435">
        <v>0.021821</v>
      </c>
      <c r="AR57" s="435">
        <v>0.01173</v>
      </c>
      <c r="AS57" s="435">
        <v>0.006501</v>
      </c>
      <c r="AT57" s="435">
        <v>0.009801</v>
      </c>
      <c r="AU57" s="435">
        <v>0.009487</v>
      </c>
      <c r="AV57" s="435">
        <v>0.031851</v>
      </c>
      <c r="AW57" s="440">
        <v>1.051519</v>
      </c>
      <c r="AX57" s="435">
        <v>0.03351</v>
      </c>
      <c r="AY57" s="435">
        <v>0.01903</v>
      </c>
      <c r="AZ57" s="435">
        <v>0.021095</v>
      </c>
      <c r="BA57" s="435">
        <v>0.04786</v>
      </c>
      <c r="BB57" s="435">
        <v>0.042261</v>
      </c>
      <c r="BC57" s="435">
        <v>0.008569</v>
      </c>
      <c r="BD57" s="435">
        <v>0.011139</v>
      </c>
      <c r="BE57" s="435">
        <v>0.022438</v>
      </c>
      <c r="BF57" s="436">
        <v>0.008018</v>
      </c>
      <c r="BG57" s="435">
        <v>0.017726</v>
      </c>
      <c r="BH57" s="436">
        <v>0.012669</v>
      </c>
      <c r="BI57" s="435">
        <v>0.014157</v>
      </c>
      <c r="BJ57" s="436">
        <v>0.002211</v>
      </c>
      <c r="BK57" s="435">
        <v>0.009579</v>
      </c>
      <c r="BL57" s="436">
        <v>0.014548</v>
      </c>
      <c r="BM57" s="435">
        <v>0.014843</v>
      </c>
      <c r="BN57" s="435">
        <v>0.026227</v>
      </c>
      <c r="BO57" s="435">
        <v>0.010828</v>
      </c>
      <c r="BP57" s="436">
        <v>0.007679</v>
      </c>
      <c r="BQ57" s="435">
        <v>0.011073</v>
      </c>
      <c r="BR57" s="436">
        <v>0.005544</v>
      </c>
      <c r="BS57" s="435">
        <v>0.011395</v>
      </c>
      <c r="BT57" s="436">
        <v>0.004721</v>
      </c>
      <c r="BU57" s="435">
        <v>0.015258</v>
      </c>
      <c r="BV57" s="436">
        <v>0.014385</v>
      </c>
      <c r="BW57" s="435">
        <v>0.007928</v>
      </c>
      <c r="BX57" s="436">
        <v>0.010682</v>
      </c>
      <c r="BY57" s="435">
        <v>0.045298</v>
      </c>
      <c r="BZ57" s="436">
        <v>0.004475</v>
      </c>
      <c r="CA57" s="435">
        <v>0.01799</v>
      </c>
      <c r="CB57" s="438">
        <v>0.005785</v>
      </c>
      <c r="CC57" s="216"/>
      <c r="CE57" s="228"/>
    </row>
    <row r="58" spans="1:83" s="217" customFormat="1" ht="30" customHeight="1">
      <c r="A58" s="272">
        <f t="shared" si="0"/>
        <v>47</v>
      </c>
      <c r="B58" s="301" t="s">
        <v>530</v>
      </c>
      <c r="C58" s="215" t="s">
        <v>284</v>
      </c>
      <c r="D58" s="439">
        <v>0.002687</v>
      </c>
      <c r="E58" s="435">
        <v>0.002813</v>
      </c>
      <c r="F58" s="435">
        <v>0.002724</v>
      </c>
      <c r="G58" s="435">
        <v>0.005261</v>
      </c>
      <c r="H58" s="435">
        <v>0.004381</v>
      </c>
      <c r="I58" s="435">
        <v>0.005125</v>
      </c>
      <c r="J58" s="435">
        <v>0.007844</v>
      </c>
      <c r="K58" s="435">
        <v>0.004669</v>
      </c>
      <c r="L58" s="435">
        <v>0.004149</v>
      </c>
      <c r="M58" s="435">
        <v>0.00353</v>
      </c>
      <c r="N58" s="435">
        <v>0.004315</v>
      </c>
      <c r="O58" s="435">
        <v>0.005611</v>
      </c>
      <c r="P58" s="435">
        <v>0.004394</v>
      </c>
      <c r="Q58" s="435">
        <v>0.026328</v>
      </c>
      <c r="R58" s="435">
        <v>0.001924</v>
      </c>
      <c r="S58" s="435">
        <v>0.005517</v>
      </c>
      <c r="T58" s="435">
        <v>0.009015</v>
      </c>
      <c r="U58" s="435">
        <v>0.004112</v>
      </c>
      <c r="V58" s="435">
        <v>0.005158</v>
      </c>
      <c r="W58" s="435">
        <v>0.005599</v>
      </c>
      <c r="X58" s="435">
        <v>0.006386</v>
      </c>
      <c r="Y58" s="435">
        <v>0.003036</v>
      </c>
      <c r="Z58" s="435">
        <v>0.005254</v>
      </c>
      <c r="AA58" s="435">
        <v>0.003668</v>
      </c>
      <c r="AB58" s="435">
        <v>0.004249</v>
      </c>
      <c r="AC58" s="435">
        <v>0.00528</v>
      </c>
      <c r="AD58" s="435">
        <v>0.00458</v>
      </c>
      <c r="AE58" s="435">
        <v>0.004777</v>
      </c>
      <c r="AF58" s="435">
        <v>0.007697</v>
      </c>
      <c r="AG58" s="435">
        <v>0.008291</v>
      </c>
      <c r="AH58" s="435">
        <v>0.005032</v>
      </c>
      <c r="AI58" s="435">
        <v>0.004223</v>
      </c>
      <c r="AJ58" s="435">
        <v>0.0028770000000000002</v>
      </c>
      <c r="AK58" s="435">
        <v>0.004957</v>
      </c>
      <c r="AL58" s="435">
        <v>0.00868</v>
      </c>
      <c r="AM58" s="435">
        <v>0.011454</v>
      </c>
      <c r="AN58" s="435">
        <v>0.006582</v>
      </c>
      <c r="AO58" s="435">
        <v>0.004941</v>
      </c>
      <c r="AP58" s="435">
        <v>0.005771</v>
      </c>
      <c r="AQ58" s="435">
        <v>0.007236</v>
      </c>
      <c r="AR58" s="435">
        <v>0.008959</v>
      </c>
      <c r="AS58" s="435">
        <v>0.004094</v>
      </c>
      <c r="AT58" s="435">
        <v>0.043221</v>
      </c>
      <c r="AU58" s="435">
        <v>0.009881</v>
      </c>
      <c r="AV58" s="435">
        <v>0.014602</v>
      </c>
      <c r="AW58" s="435">
        <v>0.036545</v>
      </c>
      <c r="AX58" s="440">
        <v>1.088246</v>
      </c>
      <c r="AY58" s="435">
        <v>0.054429</v>
      </c>
      <c r="AZ58" s="435">
        <v>0.011814</v>
      </c>
      <c r="BA58" s="435">
        <v>0.037204</v>
      </c>
      <c r="BB58" s="435">
        <v>0.04365</v>
      </c>
      <c r="BC58" s="435">
        <v>0.00435</v>
      </c>
      <c r="BD58" s="435">
        <v>0.037578</v>
      </c>
      <c r="BE58" s="435">
        <v>0.044048</v>
      </c>
      <c r="BF58" s="436">
        <v>0.00441</v>
      </c>
      <c r="BG58" s="435">
        <v>0.013168</v>
      </c>
      <c r="BH58" s="436">
        <v>0.012372</v>
      </c>
      <c r="BI58" s="435">
        <v>0.007541</v>
      </c>
      <c r="BJ58" s="436">
        <v>0.002064</v>
      </c>
      <c r="BK58" s="435">
        <v>0.005135</v>
      </c>
      <c r="BL58" s="436">
        <v>0.010303</v>
      </c>
      <c r="BM58" s="435">
        <v>0.004582</v>
      </c>
      <c r="BN58" s="435">
        <v>0.009192</v>
      </c>
      <c r="BO58" s="435">
        <v>0.007433</v>
      </c>
      <c r="BP58" s="436">
        <v>0.006448</v>
      </c>
      <c r="BQ58" s="435">
        <v>0.004376</v>
      </c>
      <c r="BR58" s="436">
        <v>0.002203</v>
      </c>
      <c r="BS58" s="435">
        <v>0.005353</v>
      </c>
      <c r="BT58" s="436">
        <v>0.002446</v>
      </c>
      <c r="BU58" s="435">
        <v>0.007164</v>
      </c>
      <c r="BV58" s="436">
        <v>0.014943</v>
      </c>
      <c r="BW58" s="435">
        <v>0.036838</v>
      </c>
      <c r="BX58" s="436">
        <v>0.010574</v>
      </c>
      <c r="BY58" s="435">
        <v>0.006352</v>
      </c>
      <c r="BZ58" s="436">
        <v>0.009861</v>
      </c>
      <c r="CA58" s="435">
        <v>0.006073</v>
      </c>
      <c r="CB58" s="438">
        <v>0.001039</v>
      </c>
      <c r="CC58" s="216"/>
      <c r="CE58" s="228"/>
    </row>
    <row r="59" spans="1:83" s="217" customFormat="1" ht="30" customHeight="1">
      <c r="A59" s="272">
        <f t="shared" si="0"/>
        <v>48</v>
      </c>
      <c r="B59" s="301" t="s">
        <v>531</v>
      </c>
      <c r="C59" s="215" t="s">
        <v>107</v>
      </c>
      <c r="D59" s="439">
        <v>0.000937</v>
      </c>
      <c r="E59" s="435">
        <v>0.001408</v>
      </c>
      <c r="F59" s="435">
        <v>0.001238</v>
      </c>
      <c r="G59" s="435">
        <v>0.001621</v>
      </c>
      <c r="H59" s="435">
        <v>0.001336</v>
      </c>
      <c r="I59" s="435">
        <v>0.001641</v>
      </c>
      <c r="J59" s="435">
        <v>0.002504</v>
      </c>
      <c r="K59" s="435">
        <v>0.003043</v>
      </c>
      <c r="L59" s="435">
        <v>0.001098</v>
      </c>
      <c r="M59" s="435">
        <v>0.001052</v>
      </c>
      <c r="N59" s="435">
        <v>0.001305</v>
      </c>
      <c r="O59" s="435">
        <v>0.001449</v>
      </c>
      <c r="P59" s="435">
        <v>0.001366</v>
      </c>
      <c r="Q59" s="435">
        <v>0.003995</v>
      </c>
      <c r="R59" s="435">
        <v>0.000686</v>
      </c>
      <c r="S59" s="435">
        <v>0.002519</v>
      </c>
      <c r="T59" s="435">
        <v>0.009215</v>
      </c>
      <c r="U59" s="435">
        <v>0.001088</v>
      </c>
      <c r="V59" s="435">
        <v>0.001455</v>
      </c>
      <c r="W59" s="435">
        <v>0.00145</v>
      </c>
      <c r="X59" s="435">
        <v>0.001235</v>
      </c>
      <c r="Y59" s="435">
        <v>0.001649</v>
      </c>
      <c r="Z59" s="435">
        <v>0.002253</v>
      </c>
      <c r="AA59" s="435">
        <v>0.001139</v>
      </c>
      <c r="AB59" s="435">
        <v>0.001274</v>
      </c>
      <c r="AC59" s="435">
        <v>0.002389</v>
      </c>
      <c r="AD59" s="435">
        <v>0.00142</v>
      </c>
      <c r="AE59" s="435">
        <v>0.001613</v>
      </c>
      <c r="AF59" s="435">
        <v>0.001179</v>
      </c>
      <c r="AG59" s="435">
        <v>0.001408</v>
      </c>
      <c r="AH59" s="435">
        <v>0.001534</v>
      </c>
      <c r="AI59" s="435">
        <v>0.001509</v>
      </c>
      <c r="AJ59" s="435">
        <v>0.000803</v>
      </c>
      <c r="AK59" s="435">
        <v>0.001553</v>
      </c>
      <c r="AL59" s="435">
        <v>0.003035</v>
      </c>
      <c r="AM59" s="435">
        <v>0.003902</v>
      </c>
      <c r="AN59" s="435">
        <v>0.002892</v>
      </c>
      <c r="AO59" s="435">
        <v>0.002238</v>
      </c>
      <c r="AP59" s="435">
        <v>0.013139</v>
      </c>
      <c r="AQ59" s="435">
        <v>0.001989</v>
      </c>
      <c r="AR59" s="435">
        <v>0.003069</v>
      </c>
      <c r="AS59" s="435">
        <v>0.002427</v>
      </c>
      <c r="AT59" s="435">
        <v>0.022237</v>
      </c>
      <c r="AU59" s="435">
        <v>0.038839</v>
      </c>
      <c r="AV59" s="435">
        <v>0.217856</v>
      </c>
      <c r="AW59" s="435">
        <v>0.007193</v>
      </c>
      <c r="AX59" s="435">
        <v>0.013943</v>
      </c>
      <c r="AY59" s="440">
        <v>1.123007</v>
      </c>
      <c r="AZ59" s="435">
        <v>0.008062</v>
      </c>
      <c r="BA59" s="435">
        <v>0.011333</v>
      </c>
      <c r="BB59" s="435">
        <v>0.014111</v>
      </c>
      <c r="BC59" s="435">
        <v>0.00613</v>
      </c>
      <c r="BD59" s="435">
        <v>0.003611</v>
      </c>
      <c r="BE59" s="435">
        <v>0.007163</v>
      </c>
      <c r="BF59" s="436">
        <v>0.001495</v>
      </c>
      <c r="BG59" s="435">
        <v>0.002628</v>
      </c>
      <c r="BH59" s="436">
        <v>0.007767</v>
      </c>
      <c r="BI59" s="435">
        <v>0.001505</v>
      </c>
      <c r="BJ59" s="436">
        <v>0.00087</v>
      </c>
      <c r="BK59" s="435">
        <v>0.001382</v>
      </c>
      <c r="BL59" s="436">
        <v>0.001433</v>
      </c>
      <c r="BM59" s="435">
        <v>0.002259</v>
      </c>
      <c r="BN59" s="435">
        <v>0.002619</v>
      </c>
      <c r="BO59" s="435">
        <v>0.001123</v>
      </c>
      <c r="BP59" s="436">
        <v>0.003215</v>
      </c>
      <c r="BQ59" s="435">
        <v>0.000924</v>
      </c>
      <c r="BR59" s="436">
        <v>0.003352</v>
      </c>
      <c r="BS59" s="435">
        <v>0.00153</v>
      </c>
      <c r="BT59" s="436">
        <v>0.000682</v>
      </c>
      <c r="BU59" s="435">
        <v>0.002299</v>
      </c>
      <c r="BV59" s="436">
        <v>0.00398</v>
      </c>
      <c r="BW59" s="435">
        <v>0.00231</v>
      </c>
      <c r="BX59" s="436">
        <v>0.001189</v>
      </c>
      <c r="BY59" s="435">
        <v>0.002554</v>
      </c>
      <c r="BZ59" s="436">
        <v>0.000732</v>
      </c>
      <c r="CA59" s="435">
        <v>0.001455</v>
      </c>
      <c r="CB59" s="438">
        <v>0.000337</v>
      </c>
      <c r="CC59" s="216"/>
      <c r="CE59" s="228"/>
    </row>
    <row r="60" spans="1:83" s="217" customFormat="1" ht="30" customHeight="1">
      <c r="A60" s="272">
        <f t="shared" si="0"/>
        <v>49</v>
      </c>
      <c r="B60" s="301" t="s">
        <v>532</v>
      </c>
      <c r="C60" s="215" t="s">
        <v>108</v>
      </c>
      <c r="D60" s="439">
        <v>0.015214</v>
      </c>
      <c r="E60" s="435">
        <v>0.016311</v>
      </c>
      <c r="F60" s="435">
        <v>0.013772</v>
      </c>
      <c r="G60" s="435">
        <v>0.011428</v>
      </c>
      <c r="H60" s="435">
        <v>0.016167</v>
      </c>
      <c r="I60" s="435">
        <v>0.017428</v>
      </c>
      <c r="J60" s="435">
        <v>0.018838</v>
      </c>
      <c r="K60" s="435">
        <v>0.008971</v>
      </c>
      <c r="L60" s="435">
        <v>0.017037</v>
      </c>
      <c r="M60" s="435">
        <v>0.013433</v>
      </c>
      <c r="N60" s="435">
        <v>0.017146</v>
      </c>
      <c r="O60" s="435">
        <v>0.016161</v>
      </c>
      <c r="P60" s="435">
        <v>0.011715</v>
      </c>
      <c r="Q60" s="435">
        <v>0.020583</v>
      </c>
      <c r="R60" s="435">
        <v>0.009338</v>
      </c>
      <c r="S60" s="435">
        <v>0.011627</v>
      </c>
      <c r="T60" s="435">
        <v>0.014219</v>
      </c>
      <c r="U60" s="435">
        <v>0.012103</v>
      </c>
      <c r="V60" s="435">
        <v>0.013217</v>
      </c>
      <c r="W60" s="435">
        <v>0.015291</v>
      </c>
      <c r="X60" s="435">
        <v>0.016429</v>
      </c>
      <c r="Y60" s="435">
        <v>0.010503</v>
      </c>
      <c r="Z60" s="435">
        <v>0.012721</v>
      </c>
      <c r="AA60" s="435">
        <v>0.012758</v>
      </c>
      <c r="AB60" s="435">
        <v>0.013062</v>
      </c>
      <c r="AC60" s="435">
        <v>0.017532</v>
      </c>
      <c r="AD60" s="435">
        <v>0.009819</v>
      </c>
      <c r="AE60" s="435">
        <v>0.015176</v>
      </c>
      <c r="AF60" s="435">
        <v>0.014807</v>
      </c>
      <c r="AG60" s="435">
        <v>0.011072</v>
      </c>
      <c r="AH60" s="435">
        <v>0.009972</v>
      </c>
      <c r="AI60" s="435">
        <v>0.018381</v>
      </c>
      <c r="AJ60" s="435">
        <v>0.012401</v>
      </c>
      <c r="AK60" s="435">
        <v>0.015536</v>
      </c>
      <c r="AL60" s="435">
        <v>0.016426</v>
      </c>
      <c r="AM60" s="435">
        <v>0.019242</v>
      </c>
      <c r="AN60" s="435">
        <v>0.011889</v>
      </c>
      <c r="AO60" s="435">
        <v>0.013003</v>
      </c>
      <c r="AP60" s="435">
        <v>0.011804</v>
      </c>
      <c r="AQ60" s="435">
        <v>0.012904</v>
      </c>
      <c r="AR60" s="435">
        <v>0.01103</v>
      </c>
      <c r="AS60" s="435">
        <v>0.012837</v>
      </c>
      <c r="AT60" s="435">
        <v>0.015395</v>
      </c>
      <c r="AU60" s="435">
        <v>0.023869</v>
      </c>
      <c r="AV60" s="435">
        <v>0.028204</v>
      </c>
      <c r="AW60" s="435">
        <v>0.020615</v>
      </c>
      <c r="AX60" s="435">
        <v>0.013925</v>
      </c>
      <c r="AY60" s="435">
        <v>0.016419</v>
      </c>
      <c r="AZ60" s="440">
        <v>1.181398</v>
      </c>
      <c r="BA60" s="435">
        <v>0.056977</v>
      </c>
      <c r="BB60" s="435">
        <v>0.178506</v>
      </c>
      <c r="BC60" s="435">
        <v>0.02384</v>
      </c>
      <c r="BD60" s="435">
        <v>0.013875</v>
      </c>
      <c r="BE60" s="435">
        <v>0.026412</v>
      </c>
      <c r="BF60" s="436">
        <v>0.015678</v>
      </c>
      <c r="BG60" s="435">
        <v>0.025036</v>
      </c>
      <c r="BH60" s="436">
        <v>0.02347</v>
      </c>
      <c r="BI60" s="435">
        <v>0.018865</v>
      </c>
      <c r="BJ60" s="436">
        <v>0.01128</v>
      </c>
      <c r="BK60" s="435">
        <v>0.010996</v>
      </c>
      <c r="BL60" s="436">
        <v>0.016547</v>
      </c>
      <c r="BM60" s="435">
        <v>0.015075</v>
      </c>
      <c r="BN60" s="435">
        <v>0.018251</v>
      </c>
      <c r="BO60" s="435">
        <v>0.01697</v>
      </c>
      <c r="BP60" s="436">
        <v>0.015801</v>
      </c>
      <c r="BQ60" s="435">
        <v>0.017472</v>
      </c>
      <c r="BR60" s="436">
        <v>0.011142</v>
      </c>
      <c r="BS60" s="435">
        <v>0.012933</v>
      </c>
      <c r="BT60" s="436">
        <v>0.009575</v>
      </c>
      <c r="BU60" s="435">
        <v>0.02373</v>
      </c>
      <c r="BV60" s="436">
        <v>0.015075</v>
      </c>
      <c r="BW60" s="435">
        <v>0.042533</v>
      </c>
      <c r="BX60" s="436">
        <v>0.014125</v>
      </c>
      <c r="BY60" s="435">
        <v>0.044451</v>
      </c>
      <c r="BZ60" s="436">
        <v>0.014328</v>
      </c>
      <c r="CA60" s="435">
        <v>0.01528</v>
      </c>
      <c r="CB60" s="438">
        <v>0.001929</v>
      </c>
      <c r="CC60" s="216"/>
      <c r="CE60" s="228"/>
    </row>
    <row r="61" spans="1:83" s="217" customFormat="1" ht="30" customHeight="1">
      <c r="A61" s="272">
        <f t="shared" si="0"/>
        <v>50</v>
      </c>
      <c r="B61" s="301" t="s">
        <v>533</v>
      </c>
      <c r="C61" s="215" t="s">
        <v>109</v>
      </c>
      <c r="D61" s="439">
        <v>0.009524</v>
      </c>
      <c r="E61" s="435">
        <v>0.001758</v>
      </c>
      <c r="F61" s="435">
        <v>0.002312</v>
      </c>
      <c r="G61" s="435">
        <v>0.002198</v>
      </c>
      <c r="H61" s="435">
        <v>0.00494</v>
      </c>
      <c r="I61" s="435">
        <v>0.004157</v>
      </c>
      <c r="J61" s="435">
        <v>0.00301</v>
      </c>
      <c r="K61" s="435">
        <v>0.003226</v>
      </c>
      <c r="L61" s="435">
        <v>0.001678</v>
      </c>
      <c r="M61" s="435">
        <v>0.002654</v>
      </c>
      <c r="N61" s="435">
        <v>0.002448</v>
      </c>
      <c r="O61" s="435">
        <v>0.002777</v>
      </c>
      <c r="P61" s="435">
        <v>0.002289</v>
      </c>
      <c r="Q61" s="435">
        <v>0.001873</v>
      </c>
      <c r="R61" s="435">
        <v>0.00146</v>
      </c>
      <c r="S61" s="435">
        <v>0.002076</v>
      </c>
      <c r="T61" s="435">
        <v>0.002289</v>
      </c>
      <c r="U61" s="435">
        <v>0.002147</v>
      </c>
      <c r="V61" s="435">
        <v>0.002553</v>
      </c>
      <c r="W61" s="435">
        <v>0.001697</v>
      </c>
      <c r="X61" s="435">
        <v>0.001989</v>
      </c>
      <c r="Y61" s="435">
        <v>0.001342</v>
      </c>
      <c r="Z61" s="435">
        <v>0.001871</v>
      </c>
      <c r="AA61" s="435">
        <v>0.002102</v>
      </c>
      <c r="AB61" s="435">
        <v>0.001563</v>
      </c>
      <c r="AC61" s="435">
        <v>0.002145</v>
      </c>
      <c r="AD61" s="435">
        <v>0.002168</v>
      </c>
      <c r="AE61" s="435">
        <v>0.00246</v>
      </c>
      <c r="AF61" s="435">
        <v>0.001841</v>
      </c>
      <c r="AG61" s="435">
        <v>0.002537</v>
      </c>
      <c r="AH61" s="435">
        <v>0.002206</v>
      </c>
      <c r="AI61" s="435">
        <v>0.004343</v>
      </c>
      <c r="AJ61" s="435">
        <v>0.003385</v>
      </c>
      <c r="AK61" s="435">
        <v>0.002449</v>
      </c>
      <c r="AL61" s="435">
        <v>0.001933</v>
      </c>
      <c r="AM61" s="435">
        <v>0.002555</v>
      </c>
      <c r="AN61" s="435">
        <v>0.001923</v>
      </c>
      <c r="AO61" s="435">
        <v>0.003803</v>
      </c>
      <c r="AP61" s="435">
        <v>0.003421</v>
      </c>
      <c r="AQ61" s="435">
        <v>0.002631</v>
      </c>
      <c r="AR61" s="435">
        <v>0.001932</v>
      </c>
      <c r="AS61" s="435">
        <v>0.002107</v>
      </c>
      <c r="AT61" s="435">
        <v>0.00116</v>
      </c>
      <c r="AU61" s="435">
        <v>0.00113</v>
      </c>
      <c r="AV61" s="435">
        <v>0.001344</v>
      </c>
      <c r="AW61" s="435">
        <v>0.001144</v>
      </c>
      <c r="AX61" s="435">
        <v>0.000898</v>
      </c>
      <c r="AY61" s="435">
        <v>0.000986</v>
      </c>
      <c r="AZ61" s="435">
        <v>0.001308</v>
      </c>
      <c r="BA61" s="440">
        <v>1.002625</v>
      </c>
      <c r="BB61" s="435">
        <v>0.005445</v>
      </c>
      <c r="BC61" s="435">
        <v>0.001244</v>
      </c>
      <c r="BD61" s="435">
        <v>0.001314</v>
      </c>
      <c r="BE61" s="435">
        <v>0.002818</v>
      </c>
      <c r="BF61" s="436">
        <v>0.002157</v>
      </c>
      <c r="BG61" s="435">
        <v>0.002422</v>
      </c>
      <c r="BH61" s="436">
        <v>0.003426</v>
      </c>
      <c r="BI61" s="435">
        <v>0.00241</v>
      </c>
      <c r="BJ61" s="436">
        <v>0.00053</v>
      </c>
      <c r="BK61" s="435">
        <v>0.003308</v>
      </c>
      <c r="BL61" s="436">
        <v>0.001688</v>
      </c>
      <c r="BM61" s="435">
        <v>0.003796</v>
      </c>
      <c r="BN61" s="435">
        <v>0.002406</v>
      </c>
      <c r="BO61" s="435">
        <v>0.003148</v>
      </c>
      <c r="BP61" s="436">
        <v>0.004982</v>
      </c>
      <c r="BQ61" s="435">
        <v>0.00296</v>
      </c>
      <c r="BR61" s="436">
        <v>0.000585</v>
      </c>
      <c r="BS61" s="435">
        <v>0.00087</v>
      </c>
      <c r="BT61" s="436">
        <v>0.000724</v>
      </c>
      <c r="BU61" s="435">
        <v>0.000979</v>
      </c>
      <c r="BV61" s="436">
        <v>0.001409</v>
      </c>
      <c r="BW61" s="435">
        <v>0.002446</v>
      </c>
      <c r="BX61" s="436">
        <v>0.000974</v>
      </c>
      <c r="BY61" s="435">
        <v>0.000975</v>
      </c>
      <c r="BZ61" s="436">
        <v>0.002347</v>
      </c>
      <c r="CA61" s="435">
        <v>0.001794</v>
      </c>
      <c r="CB61" s="438">
        <v>0.000307</v>
      </c>
      <c r="CC61" s="216"/>
      <c r="CE61" s="228"/>
    </row>
    <row r="62" spans="1:83" s="217" customFormat="1" ht="30" customHeight="1">
      <c r="A62" s="272">
        <f t="shared" si="0"/>
        <v>51</v>
      </c>
      <c r="B62" s="301" t="s">
        <v>534</v>
      </c>
      <c r="C62" s="215" t="s">
        <v>110</v>
      </c>
      <c r="D62" s="439">
        <v>0.001772</v>
      </c>
      <c r="E62" s="435">
        <v>0.000806</v>
      </c>
      <c r="F62" s="435">
        <v>0.001058</v>
      </c>
      <c r="G62" s="435">
        <v>0.000964</v>
      </c>
      <c r="H62" s="435">
        <v>0.001366</v>
      </c>
      <c r="I62" s="435">
        <v>0.001846</v>
      </c>
      <c r="J62" s="435">
        <v>0.002201</v>
      </c>
      <c r="K62" s="435">
        <v>0.002781</v>
      </c>
      <c r="L62" s="435">
        <v>0.001526</v>
      </c>
      <c r="M62" s="435">
        <v>0.001578</v>
      </c>
      <c r="N62" s="435">
        <v>0.001579</v>
      </c>
      <c r="O62" s="435">
        <v>0.001287</v>
      </c>
      <c r="P62" s="435">
        <v>0.000932</v>
      </c>
      <c r="Q62" s="435">
        <v>0.001258</v>
      </c>
      <c r="R62" s="435">
        <v>0.00048</v>
      </c>
      <c r="S62" s="435">
        <v>0.001274</v>
      </c>
      <c r="T62" s="435">
        <v>0.002173</v>
      </c>
      <c r="U62" s="435">
        <v>0.001465</v>
      </c>
      <c r="V62" s="435">
        <v>0.001565</v>
      </c>
      <c r="W62" s="435">
        <v>0.00239</v>
      </c>
      <c r="X62" s="435">
        <v>0.001443</v>
      </c>
      <c r="Y62" s="435">
        <v>0.001016</v>
      </c>
      <c r="Z62" s="435">
        <v>0.00164</v>
      </c>
      <c r="AA62" s="435">
        <v>0.001721</v>
      </c>
      <c r="AB62" s="435">
        <v>0.001799</v>
      </c>
      <c r="AC62" s="435">
        <v>0.002432</v>
      </c>
      <c r="AD62" s="435">
        <v>0.001235</v>
      </c>
      <c r="AE62" s="435">
        <v>0.00135</v>
      </c>
      <c r="AF62" s="435">
        <v>0.001875</v>
      </c>
      <c r="AG62" s="435">
        <v>0.000916</v>
      </c>
      <c r="AH62" s="435">
        <v>0.000985</v>
      </c>
      <c r="AI62" s="435">
        <v>0.002345</v>
      </c>
      <c r="AJ62" s="435">
        <v>0.001163</v>
      </c>
      <c r="AK62" s="435">
        <v>0.001468</v>
      </c>
      <c r="AL62" s="435">
        <v>0.001878</v>
      </c>
      <c r="AM62" s="435">
        <v>0.002263</v>
      </c>
      <c r="AN62" s="435">
        <v>0.001356</v>
      </c>
      <c r="AO62" s="435">
        <v>0.001493</v>
      </c>
      <c r="AP62" s="435">
        <v>0.001274</v>
      </c>
      <c r="AQ62" s="435">
        <v>0.001355</v>
      </c>
      <c r="AR62" s="435">
        <v>0.00122</v>
      </c>
      <c r="AS62" s="435">
        <v>0.001182</v>
      </c>
      <c r="AT62" s="435">
        <v>0.001602</v>
      </c>
      <c r="AU62" s="435">
        <v>0.001233</v>
      </c>
      <c r="AV62" s="435">
        <v>0.001365</v>
      </c>
      <c r="AW62" s="435">
        <v>0.002385</v>
      </c>
      <c r="AX62" s="435">
        <v>0.001543</v>
      </c>
      <c r="AY62" s="435">
        <v>0.002656</v>
      </c>
      <c r="AZ62" s="435">
        <v>0.013055</v>
      </c>
      <c r="BA62" s="435">
        <v>0.11738</v>
      </c>
      <c r="BB62" s="440">
        <v>1.199978</v>
      </c>
      <c r="BC62" s="435">
        <v>0.001399</v>
      </c>
      <c r="BD62" s="435">
        <v>0.003197</v>
      </c>
      <c r="BE62" s="435">
        <v>0.006549</v>
      </c>
      <c r="BF62" s="436">
        <v>0.001414</v>
      </c>
      <c r="BG62" s="435">
        <v>0.001783</v>
      </c>
      <c r="BH62" s="436">
        <v>0.001815</v>
      </c>
      <c r="BI62" s="435">
        <v>0.00144</v>
      </c>
      <c r="BJ62" s="436">
        <v>0.000539</v>
      </c>
      <c r="BK62" s="435">
        <v>0.001187</v>
      </c>
      <c r="BL62" s="436">
        <v>0.002575</v>
      </c>
      <c r="BM62" s="435">
        <v>0.002036</v>
      </c>
      <c r="BN62" s="435">
        <v>0.010138</v>
      </c>
      <c r="BO62" s="435">
        <v>0.002563</v>
      </c>
      <c r="BP62" s="436">
        <v>0.001822</v>
      </c>
      <c r="BQ62" s="435">
        <v>0.001433</v>
      </c>
      <c r="BR62" s="436">
        <v>0.000484</v>
      </c>
      <c r="BS62" s="435">
        <v>0.001136</v>
      </c>
      <c r="BT62" s="436">
        <v>0.000599</v>
      </c>
      <c r="BU62" s="435">
        <v>0.001346</v>
      </c>
      <c r="BV62" s="436">
        <v>0.001811</v>
      </c>
      <c r="BW62" s="435">
        <v>0.001379</v>
      </c>
      <c r="BX62" s="436">
        <v>0.000985</v>
      </c>
      <c r="BY62" s="435">
        <v>0.001363</v>
      </c>
      <c r="BZ62" s="436">
        <v>0.001193</v>
      </c>
      <c r="CA62" s="435">
        <v>0.001066</v>
      </c>
      <c r="CB62" s="438">
        <v>0.0002</v>
      </c>
      <c r="CC62" s="216"/>
      <c r="CE62" s="228"/>
    </row>
    <row r="63" spans="1:83" s="217" customFormat="1" ht="30" customHeight="1">
      <c r="A63" s="272">
        <f t="shared" si="0"/>
        <v>52</v>
      </c>
      <c r="B63" s="301" t="s">
        <v>535</v>
      </c>
      <c r="C63" s="215" t="s">
        <v>285</v>
      </c>
      <c r="D63" s="439">
        <v>0.006984</v>
      </c>
      <c r="E63" s="435">
        <v>0.009846</v>
      </c>
      <c r="F63" s="435">
        <v>0.014146</v>
      </c>
      <c r="G63" s="435">
        <v>0.004585</v>
      </c>
      <c r="H63" s="435">
        <v>0.009226</v>
      </c>
      <c r="I63" s="435">
        <v>0.010792</v>
      </c>
      <c r="J63" s="435">
        <v>0.014285</v>
      </c>
      <c r="K63" s="435">
        <v>0.013876</v>
      </c>
      <c r="L63" s="435">
        <v>0.009549</v>
      </c>
      <c r="M63" s="435">
        <v>0.013258</v>
      </c>
      <c r="N63" s="435">
        <v>0.013731</v>
      </c>
      <c r="O63" s="435">
        <v>0.009981</v>
      </c>
      <c r="P63" s="435">
        <v>0.008898</v>
      </c>
      <c r="Q63" s="435">
        <v>0.011515</v>
      </c>
      <c r="R63" s="435">
        <v>0.003232</v>
      </c>
      <c r="S63" s="435">
        <v>0.0102</v>
      </c>
      <c r="T63" s="435">
        <v>0.009835</v>
      </c>
      <c r="U63" s="435">
        <v>0.00891</v>
      </c>
      <c r="V63" s="435">
        <v>0.010063</v>
      </c>
      <c r="W63" s="435">
        <v>0.006737</v>
      </c>
      <c r="X63" s="435">
        <v>0.009403</v>
      </c>
      <c r="Y63" s="435">
        <v>0.00663</v>
      </c>
      <c r="Z63" s="435">
        <v>0.008144</v>
      </c>
      <c r="AA63" s="435">
        <v>0.010715</v>
      </c>
      <c r="AB63" s="435">
        <v>0.008296</v>
      </c>
      <c r="AC63" s="435">
        <v>0.011949</v>
      </c>
      <c r="AD63" s="435">
        <v>0.0158</v>
      </c>
      <c r="AE63" s="435">
        <v>0.013241</v>
      </c>
      <c r="AF63" s="435">
        <v>0.013374</v>
      </c>
      <c r="AG63" s="435">
        <v>0.007175</v>
      </c>
      <c r="AH63" s="435">
        <v>0.009072</v>
      </c>
      <c r="AI63" s="435">
        <v>0.014153</v>
      </c>
      <c r="AJ63" s="435">
        <v>0.016998</v>
      </c>
      <c r="AK63" s="435">
        <v>0.012561</v>
      </c>
      <c r="AL63" s="435">
        <v>0.022393</v>
      </c>
      <c r="AM63" s="435">
        <v>0.028485</v>
      </c>
      <c r="AN63" s="435">
        <v>0.029213</v>
      </c>
      <c r="AO63" s="435">
        <v>0.011495</v>
      </c>
      <c r="AP63" s="435">
        <v>0.016265</v>
      </c>
      <c r="AQ63" s="435">
        <v>0.02184</v>
      </c>
      <c r="AR63" s="435">
        <v>0.050192</v>
      </c>
      <c r="AS63" s="435">
        <v>0.021939</v>
      </c>
      <c r="AT63" s="435">
        <v>0.018712</v>
      </c>
      <c r="AU63" s="435">
        <v>0.013338</v>
      </c>
      <c r="AV63" s="435">
        <v>0.019768</v>
      </c>
      <c r="AW63" s="435">
        <v>0.029582</v>
      </c>
      <c r="AX63" s="435">
        <v>0.024363</v>
      </c>
      <c r="AY63" s="435">
        <v>0.026754</v>
      </c>
      <c r="AZ63" s="435">
        <v>0.026333</v>
      </c>
      <c r="BA63" s="435">
        <v>0.036428</v>
      </c>
      <c r="BB63" s="435">
        <v>0.046846</v>
      </c>
      <c r="BC63" s="440">
        <v>1.026107</v>
      </c>
      <c r="BD63" s="435">
        <v>0.034987</v>
      </c>
      <c r="BE63" s="435">
        <v>0.049825</v>
      </c>
      <c r="BF63" s="436">
        <v>0.009784</v>
      </c>
      <c r="BG63" s="435">
        <v>0.011264</v>
      </c>
      <c r="BH63" s="436">
        <v>0.012091</v>
      </c>
      <c r="BI63" s="435">
        <v>0.027499</v>
      </c>
      <c r="BJ63" s="436">
        <v>0.004029</v>
      </c>
      <c r="BK63" s="435">
        <v>0.020127</v>
      </c>
      <c r="BL63" s="436">
        <v>0.041955</v>
      </c>
      <c r="BM63" s="435">
        <v>0.017335</v>
      </c>
      <c r="BN63" s="435">
        <v>0.023334</v>
      </c>
      <c r="BO63" s="435">
        <v>0.027464</v>
      </c>
      <c r="BP63" s="436">
        <v>0.01496</v>
      </c>
      <c r="BQ63" s="435">
        <v>0.00852</v>
      </c>
      <c r="BR63" s="436">
        <v>0.014196</v>
      </c>
      <c r="BS63" s="435">
        <v>0.02621</v>
      </c>
      <c r="BT63" s="436">
        <v>0.035514</v>
      </c>
      <c r="BU63" s="435">
        <v>0.018171</v>
      </c>
      <c r="BV63" s="436">
        <v>0.041303</v>
      </c>
      <c r="BW63" s="435">
        <v>0.111075</v>
      </c>
      <c r="BX63" s="436">
        <v>0.038384</v>
      </c>
      <c r="BY63" s="435">
        <v>0.008854</v>
      </c>
      <c r="BZ63" s="436">
        <v>0.009478</v>
      </c>
      <c r="CA63" s="435">
        <v>0.025722</v>
      </c>
      <c r="CB63" s="438">
        <v>0.002476</v>
      </c>
      <c r="CC63" s="216"/>
      <c r="CE63" s="228"/>
    </row>
    <row r="64" spans="1:83" s="217" customFormat="1" ht="30" customHeight="1">
      <c r="A64" s="272">
        <f t="shared" si="0"/>
        <v>53</v>
      </c>
      <c r="B64" s="301" t="s">
        <v>536</v>
      </c>
      <c r="C64" s="215" t="s">
        <v>286</v>
      </c>
      <c r="D64" s="439">
        <v>0.005407</v>
      </c>
      <c r="E64" s="435">
        <v>0.00998</v>
      </c>
      <c r="F64" s="435">
        <v>0.004898</v>
      </c>
      <c r="G64" s="435">
        <v>0.010235</v>
      </c>
      <c r="H64" s="435">
        <v>0.014153</v>
      </c>
      <c r="I64" s="435">
        <v>0.008008</v>
      </c>
      <c r="J64" s="435">
        <v>0.024595</v>
      </c>
      <c r="K64" s="435">
        <v>0.009056</v>
      </c>
      <c r="L64" s="435">
        <v>0.011733</v>
      </c>
      <c r="M64" s="435">
        <v>0.013822</v>
      </c>
      <c r="N64" s="435">
        <v>0.010732</v>
      </c>
      <c r="O64" s="435">
        <v>0.015652</v>
      </c>
      <c r="P64" s="435">
        <v>0.00928</v>
      </c>
      <c r="Q64" s="435">
        <v>0.017826</v>
      </c>
      <c r="R64" s="435">
        <v>0.004505</v>
      </c>
      <c r="S64" s="435">
        <v>0.012598</v>
      </c>
      <c r="T64" s="435">
        <v>0.017636</v>
      </c>
      <c r="U64" s="435">
        <v>0.007315</v>
      </c>
      <c r="V64" s="435">
        <v>0.013367</v>
      </c>
      <c r="W64" s="435">
        <v>0.013068</v>
      </c>
      <c r="X64" s="435">
        <v>0.016476</v>
      </c>
      <c r="Y64" s="435">
        <v>0.005588</v>
      </c>
      <c r="Z64" s="435">
        <v>0.013159</v>
      </c>
      <c r="AA64" s="435">
        <v>0.013532</v>
      </c>
      <c r="AB64" s="435">
        <v>0.00873</v>
      </c>
      <c r="AC64" s="435">
        <v>0.024596</v>
      </c>
      <c r="AD64" s="435">
        <v>0.020745</v>
      </c>
      <c r="AE64" s="435">
        <v>0.010725</v>
      </c>
      <c r="AF64" s="435">
        <v>0.01646</v>
      </c>
      <c r="AG64" s="435">
        <v>0.015494</v>
      </c>
      <c r="AH64" s="435">
        <v>0.004856</v>
      </c>
      <c r="AI64" s="435">
        <v>0.013455</v>
      </c>
      <c r="AJ64" s="435">
        <v>0.008583</v>
      </c>
      <c r="AK64" s="435">
        <v>0.011187</v>
      </c>
      <c r="AL64" s="435">
        <v>0.016372</v>
      </c>
      <c r="AM64" s="435">
        <v>0.018995</v>
      </c>
      <c r="AN64" s="435">
        <v>0.013371</v>
      </c>
      <c r="AO64" s="435">
        <v>0.010664</v>
      </c>
      <c r="AP64" s="435">
        <v>0.008833</v>
      </c>
      <c r="AQ64" s="435">
        <v>0.009614</v>
      </c>
      <c r="AR64" s="435">
        <v>0.012073</v>
      </c>
      <c r="AS64" s="435">
        <v>0.010003</v>
      </c>
      <c r="AT64" s="435">
        <v>0.017973</v>
      </c>
      <c r="AU64" s="435">
        <v>0.013</v>
      </c>
      <c r="AV64" s="435">
        <v>0.015949</v>
      </c>
      <c r="AW64" s="435">
        <v>0.023932</v>
      </c>
      <c r="AX64" s="435">
        <v>0.014788</v>
      </c>
      <c r="AY64" s="435">
        <v>0.02391</v>
      </c>
      <c r="AZ64" s="435">
        <v>0.00615</v>
      </c>
      <c r="BA64" s="435">
        <v>0.016888</v>
      </c>
      <c r="BB64" s="435">
        <v>0.044831</v>
      </c>
      <c r="BC64" s="435">
        <v>0.007904</v>
      </c>
      <c r="BD64" s="440">
        <v>1.124761</v>
      </c>
      <c r="BE64" s="435">
        <v>0.046066</v>
      </c>
      <c r="BF64" s="436">
        <v>0.009891</v>
      </c>
      <c r="BG64" s="435">
        <v>0.008316</v>
      </c>
      <c r="BH64" s="436">
        <v>0.011384</v>
      </c>
      <c r="BI64" s="435">
        <v>0.029998</v>
      </c>
      <c r="BJ64" s="436">
        <v>0.00528</v>
      </c>
      <c r="BK64" s="435">
        <v>0.015888</v>
      </c>
      <c r="BL64" s="436">
        <v>0.021952</v>
      </c>
      <c r="BM64" s="435">
        <v>0.008281</v>
      </c>
      <c r="BN64" s="435">
        <v>0.026884</v>
      </c>
      <c r="BO64" s="435">
        <v>0.021309</v>
      </c>
      <c r="BP64" s="436">
        <v>0.027405</v>
      </c>
      <c r="BQ64" s="435">
        <v>0.004981</v>
      </c>
      <c r="BR64" s="436">
        <v>0.008155</v>
      </c>
      <c r="BS64" s="435">
        <v>0.009199</v>
      </c>
      <c r="BT64" s="436">
        <v>0.005022</v>
      </c>
      <c r="BU64" s="435">
        <v>0.022126</v>
      </c>
      <c r="BV64" s="436">
        <v>0.02845</v>
      </c>
      <c r="BW64" s="435">
        <v>0.01572</v>
      </c>
      <c r="BX64" s="436">
        <v>0.015452</v>
      </c>
      <c r="BY64" s="435">
        <v>0.006348</v>
      </c>
      <c r="BZ64" s="436">
        <v>0.009023</v>
      </c>
      <c r="CA64" s="435">
        <v>0.012488</v>
      </c>
      <c r="CB64" s="438">
        <v>0.001855</v>
      </c>
      <c r="CC64" s="216"/>
      <c r="CE64" s="228"/>
    </row>
    <row r="65" spans="1:83" s="217" customFormat="1" ht="30" customHeight="1">
      <c r="A65" s="272">
        <f t="shared" si="0"/>
        <v>54</v>
      </c>
      <c r="B65" s="302" t="s">
        <v>537</v>
      </c>
      <c r="C65" s="215" t="s">
        <v>111</v>
      </c>
      <c r="D65" s="439">
        <v>0.003818</v>
      </c>
      <c r="E65" s="435">
        <v>0.005905</v>
      </c>
      <c r="F65" s="435">
        <v>0.005716</v>
      </c>
      <c r="G65" s="435">
        <v>0.00506</v>
      </c>
      <c r="H65" s="435">
        <v>0.007389</v>
      </c>
      <c r="I65" s="435">
        <v>0.008213</v>
      </c>
      <c r="J65" s="435">
        <v>0.00565</v>
      </c>
      <c r="K65" s="435">
        <v>0.01319</v>
      </c>
      <c r="L65" s="435">
        <v>0.007674</v>
      </c>
      <c r="M65" s="435">
        <v>0.006457</v>
      </c>
      <c r="N65" s="435">
        <v>0.006941</v>
      </c>
      <c r="O65" s="435">
        <v>0.008123</v>
      </c>
      <c r="P65" s="435">
        <v>0.008033</v>
      </c>
      <c r="Q65" s="435">
        <v>0.024802</v>
      </c>
      <c r="R65" s="435">
        <v>0.0028</v>
      </c>
      <c r="S65" s="435">
        <v>0.010049</v>
      </c>
      <c r="T65" s="435">
        <v>0.024387</v>
      </c>
      <c r="U65" s="435">
        <v>0.010417</v>
      </c>
      <c r="V65" s="435">
        <v>0.013428</v>
      </c>
      <c r="W65" s="435">
        <v>0.010777</v>
      </c>
      <c r="X65" s="435">
        <v>0.010532</v>
      </c>
      <c r="Y65" s="435">
        <v>0.008221</v>
      </c>
      <c r="Z65" s="435">
        <v>0.010575</v>
      </c>
      <c r="AA65" s="435">
        <v>0.012454</v>
      </c>
      <c r="AB65" s="435">
        <v>0.011988</v>
      </c>
      <c r="AC65" s="435">
        <v>0.019287</v>
      </c>
      <c r="AD65" s="435">
        <v>0.010211</v>
      </c>
      <c r="AE65" s="435">
        <v>0.007717</v>
      </c>
      <c r="AF65" s="435">
        <v>0.010688</v>
      </c>
      <c r="AG65" s="435">
        <v>0.009272</v>
      </c>
      <c r="AH65" s="435">
        <v>0.00489</v>
      </c>
      <c r="AI65" s="435">
        <v>0.008608</v>
      </c>
      <c r="AJ65" s="435">
        <v>0.004213</v>
      </c>
      <c r="AK65" s="435">
        <v>0.008509</v>
      </c>
      <c r="AL65" s="435">
        <v>0.00854</v>
      </c>
      <c r="AM65" s="435">
        <v>0.011637</v>
      </c>
      <c r="AN65" s="435">
        <v>0.014776</v>
      </c>
      <c r="AO65" s="435">
        <v>0.005775</v>
      </c>
      <c r="AP65" s="435">
        <v>0.006529</v>
      </c>
      <c r="AQ65" s="435">
        <v>0.007924</v>
      </c>
      <c r="AR65" s="435">
        <v>0.021607</v>
      </c>
      <c r="AS65" s="435">
        <v>0.008254</v>
      </c>
      <c r="AT65" s="435">
        <v>0.018646</v>
      </c>
      <c r="AU65" s="435">
        <v>0.009135</v>
      </c>
      <c r="AV65" s="435">
        <v>0.030454</v>
      </c>
      <c r="AW65" s="435">
        <v>0.018784</v>
      </c>
      <c r="AX65" s="435">
        <v>0.020312</v>
      </c>
      <c r="AY65" s="435">
        <v>0.066988</v>
      </c>
      <c r="AZ65" s="435">
        <v>0.007688</v>
      </c>
      <c r="BA65" s="435">
        <v>0.012458</v>
      </c>
      <c r="BB65" s="435">
        <v>0.028368</v>
      </c>
      <c r="BC65" s="435">
        <v>0.009629</v>
      </c>
      <c r="BD65" s="435">
        <v>0.021142</v>
      </c>
      <c r="BE65" s="440">
        <v>1.070701</v>
      </c>
      <c r="BF65" s="436">
        <v>0.008826</v>
      </c>
      <c r="BG65" s="435">
        <v>0.013016</v>
      </c>
      <c r="BH65" s="436">
        <v>0.011707</v>
      </c>
      <c r="BI65" s="435">
        <v>0.017621</v>
      </c>
      <c r="BJ65" s="436">
        <v>0.002564</v>
      </c>
      <c r="BK65" s="435">
        <v>0.01409</v>
      </c>
      <c r="BL65" s="436">
        <v>0.027371</v>
      </c>
      <c r="BM65" s="435">
        <v>0.008956</v>
      </c>
      <c r="BN65" s="435">
        <v>0.007496</v>
      </c>
      <c r="BO65" s="435">
        <v>0.00824</v>
      </c>
      <c r="BP65" s="436">
        <v>0.009945</v>
      </c>
      <c r="BQ65" s="435">
        <v>0.003155</v>
      </c>
      <c r="BR65" s="436">
        <v>0.003455</v>
      </c>
      <c r="BS65" s="435">
        <v>0.005464</v>
      </c>
      <c r="BT65" s="436">
        <v>0.003526</v>
      </c>
      <c r="BU65" s="435">
        <v>0.00335</v>
      </c>
      <c r="BV65" s="436">
        <v>0.005122</v>
      </c>
      <c r="BW65" s="435">
        <v>0.026658</v>
      </c>
      <c r="BX65" s="436">
        <v>0.008696</v>
      </c>
      <c r="BY65" s="435">
        <v>0.005882</v>
      </c>
      <c r="BZ65" s="436">
        <v>0.007758</v>
      </c>
      <c r="CA65" s="435">
        <v>0.006007</v>
      </c>
      <c r="CB65" s="438">
        <v>0.001307</v>
      </c>
      <c r="CC65" s="216"/>
      <c r="CE65" s="228"/>
    </row>
    <row r="66" spans="1:83" s="217" customFormat="1" ht="45" customHeight="1">
      <c r="A66" s="272">
        <f t="shared" si="0"/>
        <v>55</v>
      </c>
      <c r="B66" s="301" t="s">
        <v>538</v>
      </c>
      <c r="C66" s="215" t="s">
        <v>112</v>
      </c>
      <c r="D66" s="439">
        <v>0.002986</v>
      </c>
      <c r="E66" s="435">
        <v>0.005044</v>
      </c>
      <c r="F66" s="435">
        <v>0.004142</v>
      </c>
      <c r="G66" s="435">
        <v>0.008213</v>
      </c>
      <c r="H66" s="435">
        <v>0.007326</v>
      </c>
      <c r="I66" s="435">
        <v>0.004608</v>
      </c>
      <c r="J66" s="435">
        <v>0.003267</v>
      </c>
      <c r="K66" s="435">
        <v>0.003499</v>
      </c>
      <c r="L66" s="435">
        <v>0.00573</v>
      </c>
      <c r="M66" s="435">
        <v>0.00604</v>
      </c>
      <c r="N66" s="435">
        <v>0.008447</v>
      </c>
      <c r="O66" s="435">
        <v>0.005697</v>
      </c>
      <c r="P66" s="435">
        <v>0.008505</v>
      </c>
      <c r="Q66" s="435">
        <v>0.020892</v>
      </c>
      <c r="R66" s="435">
        <v>0.002499</v>
      </c>
      <c r="S66" s="435">
        <v>0.009597</v>
      </c>
      <c r="T66" s="435">
        <v>0.003687</v>
      </c>
      <c r="U66" s="435">
        <v>0.0084</v>
      </c>
      <c r="V66" s="435">
        <v>0.010964</v>
      </c>
      <c r="W66" s="435">
        <v>0.006872</v>
      </c>
      <c r="X66" s="435">
        <v>0.008949</v>
      </c>
      <c r="Y66" s="435">
        <v>0.00257</v>
      </c>
      <c r="Z66" s="435">
        <v>0.007527</v>
      </c>
      <c r="AA66" s="435">
        <v>0.025148</v>
      </c>
      <c r="AB66" s="435">
        <v>0.006143</v>
      </c>
      <c r="AC66" s="435">
        <v>0.015765</v>
      </c>
      <c r="AD66" s="435">
        <v>0.006015</v>
      </c>
      <c r="AE66" s="435">
        <v>0.00471</v>
      </c>
      <c r="AF66" s="435">
        <v>0.009126</v>
      </c>
      <c r="AG66" s="435">
        <v>0.011174</v>
      </c>
      <c r="AH66" s="435">
        <v>0.007668</v>
      </c>
      <c r="AI66" s="435">
        <v>0.010331</v>
      </c>
      <c r="AJ66" s="435">
        <v>0.004837</v>
      </c>
      <c r="AK66" s="435">
        <v>0.015939</v>
      </c>
      <c r="AL66" s="435">
        <v>0.001991</v>
      </c>
      <c r="AM66" s="435">
        <v>0.006288</v>
      </c>
      <c r="AN66" s="435">
        <v>0.00524</v>
      </c>
      <c r="AO66" s="435">
        <v>0.006007</v>
      </c>
      <c r="AP66" s="435">
        <v>0.005423</v>
      </c>
      <c r="AQ66" s="435">
        <v>0.004496</v>
      </c>
      <c r="AR66" s="435">
        <v>0.004755</v>
      </c>
      <c r="AS66" s="435">
        <v>0.00458</v>
      </c>
      <c r="AT66" s="435">
        <v>0.003323</v>
      </c>
      <c r="AU66" s="435">
        <v>0.001871</v>
      </c>
      <c r="AV66" s="435">
        <v>0.001905</v>
      </c>
      <c r="AW66" s="435">
        <v>0.013696</v>
      </c>
      <c r="AX66" s="435">
        <v>0.003007</v>
      </c>
      <c r="AY66" s="435">
        <v>0.002115</v>
      </c>
      <c r="AZ66" s="435">
        <v>0.004163</v>
      </c>
      <c r="BA66" s="435">
        <v>0.009323</v>
      </c>
      <c r="BB66" s="435">
        <v>0.013518</v>
      </c>
      <c r="BC66" s="435">
        <v>0.008038</v>
      </c>
      <c r="BD66" s="435">
        <v>0.003206</v>
      </c>
      <c r="BE66" s="435">
        <v>0.010539</v>
      </c>
      <c r="BF66" s="446">
        <v>1.086949</v>
      </c>
      <c r="BG66" s="435">
        <v>0.013347</v>
      </c>
      <c r="BH66" s="436">
        <v>0.001944</v>
      </c>
      <c r="BI66" s="435">
        <v>0.009816</v>
      </c>
      <c r="BJ66" s="436">
        <v>0.000946</v>
      </c>
      <c r="BK66" s="435">
        <v>0.005609</v>
      </c>
      <c r="BL66" s="436">
        <v>0.002594</v>
      </c>
      <c r="BM66" s="435">
        <v>0.0034</v>
      </c>
      <c r="BN66" s="435">
        <v>0.002147</v>
      </c>
      <c r="BO66" s="435">
        <v>0.010483</v>
      </c>
      <c r="BP66" s="436">
        <v>0.004495</v>
      </c>
      <c r="BQ66" s="435">
        <v>0.005799</v>
      </c>
      <c r="BR66" s="436">
        <v>0.003572</v>
      </c>
      <c r="BS66" s="435">
        <v>0.00467</v>
      </c>
      <c r="BT66" s="436">
        <v>0.001614</v>
      </c>
      <c r="BU66" s="435">
        <v>0.002071</v>
      </c>
      <c r="BV66" s="436">
        <v>0.008369</v>
      </c>
      <c r="BW66" s="435">
        <v>0.003319</v>
      </c>
      <c r="BX66" s="436">
        <v>0.002356</v>
      </c>
      <c r="BY66" s="435">
        <v>0.006661</v>
      </c>
      <c r="BZ66" s="436">
        <v>0.001237</v>
      </c>
      <c r="CA66" s="435">
        <v>0.006674</v>
      </c>
      <c r="CB66" s="438">
        <v>0.000934</v>
      </c>
      <c r="CC66" s="216"/>
      <c r="CE66" s="228"/>
    </row>
    <row r="67" spans="1:83" s="217" customFormat="1" ht="30" customHeight="1">
      <c r="A67" s="272">
        <f t="shared" si="0"/>
        <v>56</v>
      </c>
      <c r="B67" s="301" t="s">
        <v>539</v>
      </c>
      <c r="C67" s="215" t="s">
        <v>113</v>
      </c>
      <c r="D67" s="439">
        <v>0.00118</v>
      </c>
      <c r="E67" s="435">
        <v>0.000852</v>
      </c>
      <c r="F67" s="435">
        <v>0.001192</v>
      </c>
      <c r="G67" s="435">
        <v>0.003058</v>
      </c>
      <c r="H67" s="435">
        <v>0.001422</v>
      </c>
      <c r="I67" s="435">
        <v>0.001833</v>
      </c>
      <c r="J67" s="435">
        <v>0.001718</v>
      </c>
      <c r="K67" s="435">
        <v>0.002425</v>
      </c>
      <c r="L67" s="435">
        <v>0.001851</v>
      </c>
      <c r="M67" s="435">
        <v>0.000865</v>
      </c>
      <c r="N67" s="435">
        <v>0.001433</v>
      </c>
      <c r="O67" s="435">
        <v>0.002012</v>
      </c>
      <c r="P67" s="435">
        <v>0.012484</v>
      </c>
      <c r="Q67" s="435">
        <v>0.010281</v>
      </c>
      <c r="R67" s="435">
        <v>0.002752</v>
      </c>
      <c r="S67" s="435">
        <v>0.00529</v>
      </c>
      <c r="T67" s="435">
        <v>0.0206</v>
      </c>
      <c r="U67" s="435">
        <v>0.004812</v>
      </c>
      <c r="V67" s="435">
        <v>0.004069</v>
      </c>
      <c r="W67" s="435">
        <v>0.002303</v>
      </c>
      <c r="X67" s="435">
        <v>0.002434</v>
      </c>
      <c r="Y67" s="435">
        <v>0.00593</v>
      </c>
      <c r="Z67" s="435">
        <v>0.02077</v>
      </c>
      <c r="AA67" s="435">
        <v>0.006993</v>
      </c>
      <c r="AB67" s="435">
        <v>0.003015</v>
      </c>
      <c r="AC67" s="435">
        <v>0.00632</v>
      </c>
      <c r="AD67" s="435">
        <v>0.002726</v>
      </c>
      <c r="AE67" s="435">
        <v>0.001881</v>
      </c>
      <c r="AF67" s="435">
        <v>0.003028</v>
      </c>
      <c r="AG67" s="435">
        <v>0.003386</v>
      </c>
      <c r="AH67" s="435">
        <v>0.002241</v>
      </c>
      <c r="AI67" s="435">
        <v>0.002921</v>
      </c>
      <c r="AJ67" s="435">
        <v>0.000812</v>
      </c>
      <c r="AK67" s="435">
        <v>0.001941</v>
      </c>
      <c r="AL67" s="435">
        <v>0.000649</v>
      </c>
      <c r="AM67" s="435">
        <v>0.003966</v>
      </c>
      <c r="AN67" s="435">
        <v>0.001094</v>
      </c>
      <c r="AO67" s="435">
        <v>0.001263</v>
      </c>
      <c r="AP67" s="435">
        <v>0.00562</v>
      </c>
      <c r="AQ67" s="435">
        <v>0.000804</v>
      </c>
      <c r="AR67" s="435">
        <v>0.001049</v>
      </c>
      <c r="AS67" s="435">
        <v>0.001524</v>
      </c>
      <c r="AT67" s="435">
        <v>0.002436</v>
      </c>
      <c r="AU67" s="435">
        <v>0.00269</v>
      </c>
      <c r="AV67" s="435">
        <v>0.000939</v>
      </c>
      <c r="AW67" s="435">
        <v>0.004824</v>
      </c>
      <c r="AX67" s="435">
        <v>0.008771</v>
      </c>
      <c r="AY67" s="435">
        <v>0.001029</v>
      </c>
      <c r="AZ67" s="435">
        <v>0.00051</v>
      </c>
      <c r="BA67" s="435">
        <v>0.001676</v>
      </c>
      <c r="BB67" s="435">
        <v>0.002211</v>
      </c>
      <c r="BC67" s="435">
        <v>0.001073</v>
      </c>
      <c r="BD67" s="435">
        <v>0.000818</v>
      </c>
      <c r="BE67" s="435">
        <v>0.002476</v>
      </c>
      <c r="BF67" s="436">
        <v>0.002804</v>
      </c>
      <c r="BG67" s="440">
        <v>1.166976</v>
      </c>
      <c r="BH67" s="436">
        <v>0.005142</v>
      </c>
      <c r="BI67" s="435">
        <v>0.002025</v>
      </c>
      <c r="BJ67" s="436">
        <v>0.00143</v>
      </c>
      <c r="BK67" s="435">
        <v>0.000668</v>
      </c>
      <c r="BL67" s="436">
        <v>0.000589</v>
      </c>
      <c r="BM67" s="435">
        <v>0.000934</v>
      </c>
      <c r="BN67" s="435">
        <v>0.000635</v>
      </c>
      <c r="BO67" s="435">
        <v>0.001333</v>
      </c>
      <c r="BP67" s="436">
        <v>0.002383</v>
      </c>
      <c r="BQ67" s="435">
        <v>0.00135</v>
      </c>
      <c r="BR67" s="436">
        <v>0.00254</v>
      </c>
      <c r="BS67" s="435">
        <v>0.001546</v>
      </c>
      <c r="BT67" s="436">
        <v>0.000488</v>
      </c>
      <c r="BU67" s="435">
        <v>0.000783</v>
      </c>
      <c r="BV67" s="436">
        <v>0.002208</v>
      </c>
      <c r="BW67" s="435">
        <v>0.001091</v>
      </c>
      <c r="BX67" s="436">
        <v>0.000679</v>
      </c>
      <c r="BY67" s="435">
        <v>0.036761</v>
      </c>
      <c r="BZ67" s="436">
        <v>0.000881</v>
      </c>
      <c r="CA67" s="435">
        <v>0.001986</v>
      </c>
      <c r="CB67" s="438">
        <v>0.000405</v>
      </c>
      <c r="CC67" s="216"/>
      <c r="CE67" s="228"/>
    </row>
    <row r="68" spans="1:83" s="217" customFormat="1" ht="30" customHeight="1">
      <c r="A68" s="272">
        <f t="shared" si="0"/>
        <v>57</v>
      </c>
      <c r="B68" s="301" t="s">
        <v>540</v>
      </c>
      <c r="C68" s="215" t="s">
        <v>114</v>
      </c>
      <c r="D68" s="439">
        <v>0.007315</v>
      </c>
      <c r="E68" s="435">
        <v>0.006943</v>
      </c>
      <c r="F68" s="435">
        <v>0.006134</v>
      </c>
      <c r="G68" s="435">
        <v>0.008445</v>
      </c>
      <c r="H68" s="435">
        <v>0.015186</v>
      </c>
      <c r="I68" s="435">
        <v>0.017217</v>
      </c>
      <c r="J68" s="435">
        <v>0.078939</v>
      </c>
      <c r="K68" s="435">
        <v>0.040975</v>
      </c>
      <c r="L68" s="435">
        <v>0.011551</v>
      </c>
      <c r="M68" s="435">
        <v>0.026018</v>
      </c>
      <c r="N68" s="435">
        <v>0.014196</v>
      </c>
      <c r="O68" s="435">
        <v>0.012</v>
      </c>
      <c r="P68" s="435">
        <v>0.014609</v>
      </c>
      <c r="Q68" s="435">
        <v>0.018628</v>
      </c>
      <c r="R68" s="435">
        <v>0.004424</v>
      </c>
      <c r="S68" s="435">
        <v>0.015475</v>
      </c>
      <c r="T68" s="435">
        <v>0.17506</v>
      </c>
      <c r="U68" s="435">
        <v>0.012748</v>
      </c>
      <c r="V68" s="435">
        <v>0.016708</v>
      </c>
      <c r="W68" s="435">
        <v>0.013308</v>
      </c>
      <c r="X68" s="435">
        <v>0.017291</v>
      </c>
      <c r="Y68" s="435">
        <v>0.007699</v>
      </c>
      <c r="Z68" s="435">
        <v>0.023493</v>
      </c>
      <c r="AA68" s="435">
        <v>0.013318</v>
      </c>
      <c r="AB68" s="435">
        <v>0.010422</v>
      </c>
      <c r="AC68" s="435">
        <v>0.034799</v>
      </c>
      <c r="AD68" s="435">
        <v>0.018992</v>
      </c>
      <c r="AE68" s="435">
        <v>0.015114</v>
      </c>
      <c r="AF68" s="435">
        <v>0.008988</v>
      </c>
      <c r="AG68" s="435">
        <v>0.009804</v>
      </c>
      <c r="AH68" s="435">
        <v>0.008953</v>
      </c>
      <c r="AI68" s="435">
        <v>0.019756</v>
      </c>
      <c r="AJ68" s="435">
        <v>0.004782</v>
      </c>
      <c r="AK68" s="435">
        <v>0.013537</v>
      </c>
      <c r="AL68" s="435">
        <v>0.036448</v>
      </c>
      <c r="AM68" s="435">
        <v>0.041025</v>
      </c>
      <c r="AN68" s="435">
        <v>0.014037</v>
      </c>
      <c r="AO68" s="435">
        <v>0.010347</v>
      </c>
      <c r="AP68" s="435">
        <v>0.010882</v>
      </c>
      <c r="AQ68" s="435">
        <v>0.008709</v>
      </c>
      <c r="AR68" s="435">
        <v>0.025862</v>
      </c>
      <c r="AS68" s="435">
        <v>0.026745</v>
      </c>
      <c r="AT68" s="435">
        <v>0.024109</v>
      </c>
      <c r="AU68" s="435">
        <v>0.139595</v>
      </c>
      <c r="AV68" s="435">
        <v>0.036787</v>
      </c>
      <c r="AW68" s="435">
        <v>0.094926</v>
      </c>
      <c r="AX68" s="435">
        <v>0.039118</v>
      </c>
      <c r="AY68" s="435">
        <v>0.043792</v>
      </c>
      <c r="AZ68" s="435">
        <v>0.012877</v>
      </c>
      <c r="BA68" s="435">
        <v>0.02482</v>
      </c>
      <c r="BB68" s="435">
        <v>0.059533</v>
      </c>
      <c r="BC68" s="435">
        <v>0.007811</v>
      </c>
      <c r="BD68" s="435">
        <v>0.022716</v>
      </c>
      <c r="BE68" s="435">
        <v>0.066588</v>
      </c>
      <c r="BF68" s="436">
        <v>0.008267</v>
      </c>
      <c r="BG68" s="435">
        <v>0.012564</v>
      </c>
      <c r="BH68" s="446">
        <v>1.658105</v>
      </c>
      <c r="BI68" s="435">
        <v>0.062981</v>
      </c>
      <c r="BJ68" s="436">
        <v>0.01224</v>
      </c>
      <c r="BK68" s="435">
        <v>0.023861</v>
      </c>
      <c r="BL68" s="436">
        <v>0.023626</v>
      </c>
      <c r="BM68" s="435">
        <v>0.022018</v>
      </c>
      <c r="BN68" s="435">
        <v>0.014458</v>
      </c>
      <c r="BO68" s="435">
        <v>0.012014</v>
      </c>
      <c r="BP68" s="436">
        <v>0.078138</v>
      </c>
      <c r="BQ68" s="435">
        <v>0.007695</v>
      </c>
      <c r="BR68" s="436">
        <v>0.010145</v>
      </c>
      <c r="BS68" s="435">
        <v>0.01275</v>
      </c>
      <c r="BT68" s="436">
        <v>0.004487</v>
      </c>
      <c r="BU68" s="435">
        <v>0.035851</v>
      </c>
      <c r="BV68" s="436">
        <v>0.018884</v>
      </c>
      <c r="BW68" s="435">
        <v>0.033558</v>
      </c>
      <c r="BX68" s="436">
        <v>0.016877</v>
      </c>
      <c r="BY68" s="435">
        <v>0.011199</v>
      </c>
      <c r="BZ68" s="436">
        <v>0.004734</v>
      </c>
      <c r="CA68" s="435">
        <v>0.021042</v>
      </c>
      <c r="CB68" s="438">
        <v>0.011306</v>
      </c>
      <c r="CC68" s="216"/>
      <c r="CE68" s="228"/>
    </row>
    <row r="69" spans="1:83" s="217" customFormat="1" ht="30" customHeight="1">
      <c r="A69" s="272">
        <f t="shared" si="0"/>
        <v>58</v>
      </c>
      <c r="B69" s="301" t="s">
        <v>541</v>
      </c>
      <c r="C69" s="215" t="s">
        <v>115</v>
      </c>
      <c r="D69" s="439">
        <v>0.001435</v>
      </c>
      <c r="E69" s="435">
        <v>0.005301</v>
      </c>
      <c r="F69" s="435">
        <v>0.003768</v>
      </c>
      <c r="G69" s="435">
        <v>0.005399</v>
      </c>
      <c r="H69" s="435">
        <v>0.006353</v>
      </c>
      <c r="I69" s="435">
        <v>0.002534</v>
      </c>
      <c r="J69" s="435">
        <v>0.004297</v>
      </c>
      <c r="K69" s="435">
        <v>0.003005</v>
      </c>
      <c r="L69" s="435">
        <v>0.004684</v>
      </c>
      <c r="M69" s="435">
        <v>0.010848</v>
      </c>
      <c r="N69" s="435">
        <v>0.001137</v>
      </c>
      <c r="O69" s="435">
        <v>0.004948</v>
      </c>
      <c r="P69" s="435">
        <v>0.001303</v>
      </c>
      <c r="Q69" s="435">
        <v>0.007611</v>
      </c>
      <c r="R69" s="435">
        <v>0.002114</v>
      </c>
      <c r="S69" s="435">
        <v>0.002499</v>
      </c>
      <c r="T69" s="435">
        <v>0.006063</v>
      </c>
      <c r="U69" s="435">
        <v>0.0011</v>
      </c>
      <c r="V69" s="435">
        <v>0.001894</v>
      </c>
      <c r="W69" s="435">
        <v>0.011079</v>
      </c>
      <c r="X69" s="435">
        <v>0.002382</v>
      </c>
      <c r="Y69" s="435">
        <v>0.001371</v>
      </c>
      <c r="Z69" s="435">
        <v>0.002148</v>
      </c>
      <c r="AA69" s="435">
        <v>0.002856</v>
      </c>
      <c r="AB69" s="435">
        <v>0.001606</v>
      </c>
      <c r="AC69" s="435">
        <v>0.006061</v>
      </c>
      <c r="AD69" s="435">
        <v>0.00255</v>
      </c>
      <c r="AE69" s="435">
        <v>0.001686</v>
      </c>
      <c r="AF69" s="435">
        <v>0.002176</v>
      </c>
      <c r="AG69" s="435">
        <v>0.003084</v>
      </c>
      <c r="AH69" s="435">
        <v>0.003686</v>
      </c>
      <c r="AI69" s="435">
        <v>0.008581</v>
      </c>
      <c r="AJ69" s="435">
        <v>0.001199</v>
      </c>
      <c r="AK69" s="435">
        <v>0.001421</v>
      </c>
      <c r="AL69" s="435">
        <v>0.004707</v>
      </c>
      <c r="AM69" s="435">
        <v>0.003127</v>
      </c>
      <c r="AN69" s="435">
        <v>0.00333</v>
      </c>
      <c r="AO69" s="435">
        <v>0.002547</v>
      </c>
      <c r="AP69" s="435">
        <v>0.007273</v>
      </c>
      <c r="AQ69" s="435">
        <v>0.001776</v>
      </c>
      <c r="AR69" s="435">
        <v>0.001961</v>
      </c>
      <c r="AS69" s="435">
        <v>0.001632</v>
      </c>
      <c r="AT69" s="435">
        <v>0.002438</v>
      </c>
      <c r="AU69" s="435">
        <v>0.00123</v>
      </c>
      <c r="AV69" s="435">
        <v>0.001516</v>
      </c>
      <c r="AW69" s="435">
        <v>0.006143</v>
      </c>
      <c r="AX69" s="435">
        <v>0.001427</v>
      </c>
      <c r="AY69" s="435">
        <v>0.001904</v>
      </c>
      <c r="AZ69" s="435">
        <v>0.001174</v>
      </c>
      <c r="BA69" s="435">
        <v>0.005685</v>
      </c>
      <c r="BB69" s="435">
        <v>0.022169</v>
      </c>
      <c r="BC69" s="435">
        <v>0.001022</v>
      </c>
      <c r="BD69" s="435">
        <v>0.005225</v>
      </c>
      <c r="BE69" s="435">
        <v>0.007384</v>
      </c>
      <c r="BF69" s="436">
        <v>0.002659</v>
      </c>
      <c r="BG69" s="435">
        <v>0.003061</v>
      </c>
      <c r="BH69" s="436">
        <v>0.002642</v>
      </c>
      <c r="BI69" s="440">
        <v>1.047408</v>
      </c>
      <c r="BJ69" s="436">
        <v>0.000699</v>
      </c>
      <c r="BK69" s="435">
        <v>0.001814</v>
      </c>
      <c r="BL69" s="436">
        <v>0.001589</v>
      </c>
      <c r="BM69" s="435">
        <v>0.001502</v>
      </c>
      <c r="BN69" s="435">
        <v>0.001821</v>
      </c>
      <c r="BO69" s="435">
        <v>0.001468</v>
      </c>
      <c r="BP69" s="436">
        <v>0.012271</v>
      </c>
      <c r="BQ69" s="435">
        <v>0.000655</v>
      </c>
      <c r="BR69" s="436">
        <v>0.003671</v>
      </c>
      <c r="BS69" s="435">
        <v>0.003515</v>
      </c>
      <c r="BT69" s="436">
        <v>0.000619</v>
      </c>
      <c r="BU69" s="435">
        <v>0.002407</v>
      </c>
      <c r="BV69" s="436">
        <v>0.003481</v>
      </c>
      <c r="BW69" s="435">
        <v>0.004007</v>
      </c>
      <c r="BX69" s="436">
        <v>0.001063</v>
      </c>
      <c r="BY69" s="435">
        <v>0.004478</v>
      </c>
      <c r="BZ69" s="436">
        <v>0.000523</v>
      </c>
      <c r="CA69" s="435">
        <v>0.005611</v>
      </c>
      <c r="CB69" s="438">
        <v>0.000678</v>
      </c>
      <c r="CC69" s="216"/>
      <c r="CE69" s="228"/>
    </row>
    <row r="70" spans="1:83" s="217" customFormat="1" ht="30" customHeight="1">
      <c r="A70" s="272">
        <f t="shared" si="0"/>
        <v>59</v>
      </c>
      <c r="B70" s="301" t="s">
        <v>542</v>
      </c>
      <c r="C70" s="215" t="s">
        <v>116</v>
      </c>
      <c r="D70" s="439">
        <v>0.008376</v>
      </c>
      <c r="E70" s="435">
        <v>4.7E-05</v>
      </c>
      <c r="F70" s="435">
        <v>0.001039</v>
      </c>
      <c r="G70" s="435">
        <v>1.5E-05</v>
      </c>
      <c r="H70" s="435">
        <v>3E-05</v>
      </c>
      <c r="I70" s="435">
        <v>0.003263</v>
      </c>
      <c r="J70" s="435">
        <v>0.00047</v>
      </c>
      <c r="K70" s="435">
        <v>0.000393</v>
      </c>
      <c r="L70" s="435">
        <v>6.7E-05</v>
      </c>
      <c r="M70" s="435">
        <v>3.2E-05</v>
      </c>
      <c r="N70" s="435">
        <v>9.3E-05</v>
      </c>
      <c r="O70" s="435">
        <v>4.8E-05</v>
      </c>
      <c r="P70" s="435">
        <v>3.4E-05</v>
      </c>
      <c r="Q70" s="435">
        <v>3E-05</v>
      </c>
      <c r="R70" s="435">
        <v>1.4E-05</v>
      </c>
      <c r="S70" s="435">
        <v>5E-05</v>
      </c>
      <c r="T70" s="435">
        <v>5.5E-05</v>
      </c>
      <c r="U70" s="435">
        <v>3E-05</v>
      </c>
      <c r="V70" s="435">
        <v>3.4E-05</v>
      </c>
      <c r="W70" s="435">
        <v>2.7E-05</v>
      </c>
      <c r="X70" s="435">
        <v>2.3E-05</v>
      </c>
      <c r="Y70" s="435">
        <v>3.4E-05</v>
      </c>
      <c r="Z70" s="435">
        <v>3.4E-05</v>
      </c>
      <c r="AA70" s="435">
        <v>3.2E-05</v>
      </c>
      <c r="AB70" s="435">
        <v>2.3E-05</v>
      </c>
      <c r="AC70" s="435">
        <v>2.2E-05</v>
      </c>
      <c r="AD70" s="435">
        <v>4.4E-05</v>
      </c>
      <c r="AE70" s="435">
        <v>3.5E-05</v>
      </c>
      <c r="AF70" s="435">
        <v>2.4E-05</v>
      </c>
      <c r="AG70" s="435">
        <v>2.7E-05</v>
      </c>
      <c r="AH70" s="435">
        <v>1.2E-05</v>
      </c>
      <c r="AI70" s="435">
        <v>3.3E-05</v>
      </c>
      <c r="AJ70" s="435">
        <v>1.6E-05</v>
      </c>
      <c r="AK70" s="435">
        <v>5.8E-05</v>
      </c>
      <c r="AL70" s="435">
        <v>1.2E-05</v>
      </c>
      <c r="AM70" s="435">
        <v>0.00024</v>
      </c>
      <c r="AN70" s="435">
        <v>0.000143</v>
      </c>
      <c r="AO70" s="435">
        <v>6.8E-05</v>
      </c>
      <c r="AP70" s="435">
        <v>2.6E-05</v>
      </c>
      <c r="AQ70" s="435">
        <v>1.8E-05</v>
      </c>
      <c r="AR70" s="435">
        <v>0.000246</v>
      </c>
      <c r="AS70" s="435">
        <v>0.000486</v>
      </c>
      <c r="AT70" s="435">
        <v>1.9E-05</v>
      </c>
      <c r="AU70" s="435">
        <v>1.5E-05</v>
      </c>
      <c r="AV70" s="435">
        <v>1.6E-05</v>
      </c>
      <c r="AW70" s="435">
        <v>2.4E-05</v>
      </c>
      <c r="AX70" s="435">
        <v>1.7E-05</v>
      </c>
      <c r="AY70" s="435">
        <v>1.5E-05</v>
      </c>
      <c r="AZ70" s="435">
        <v>1.1E-05</v>
      </c>
      <c r="BA70" s="435">
        <v>2.8E-05</v>
      </c>
      <c r="BB70" s="435">
        <v>1.7E-05</v>
      </c>
      <c r="BC70" s="435">
        <v>1.8E-05</v>
      </c>
      <c r="BD70" s="435">
        <v>2E-05</v>
      </c>
      <c r="BE70" s="435">
        <v>2.3E-05</v>
      </c>
      <c r="BF70" s="436">
        <v>2.5E-05</v>
      </c>
      <c r="BG70" s="435">
        <v>0.000282</v>
      </c>
      <c r="BH70" s="436">
        <v>1.4E-05</v>
      </c>
      <c r="BI70" s="435">
        <v>1.5E-05</v>
      </c>
      <c r="BJ70" s="446">
        <v>1.002688</v>
      </c>
      <c r="BK70" s="435">
        <v>2.1E-05</v>
      </c>
      <c r="BL70" s="436">
        <v>4.7E-05</v>
      </c>
      <c r="BM70" s="435">
        <v>9.9E-05</v>
      </c>
      <c r="BN70" s="435">
        <v>1.9E-05</v>
      </c>
      <c r="BO70" s="435">
        <v>9.8E-05</v>
      </c>
      <c r="BP70" s="436">
        <v>0.000262</v>
      </c>
      <c r="BQ70" s="435">
        <v>2.6E-05</v>
      </c>
      <c r="BR70" s="436">
        <v>3.7E-05</v>
      </c>
      <c r="BS70" s="435">
        <v>3.4E-05</v>
      </c>
      <c r="BT70" s="436">
        <v>0.000109</v>
      </c>
      <c r="BU70" s="435">
        <v>2.7E-05</v>
      </c>
      <c r="BV70" s="436">
        <v>3.1E-05</v>
      </c>
      <c r="BW70" s="435">
        <v>1.1E-05</v>
      </c>
      <c r="BX70" s="436">
        <v>0.000173</v>
      </c>
      <c r="BY70" s="435">
        <v>0.00021</v>
      </c>
      <c r="BZ70" s="436">
        <v>1.2E-05</v>
      </c>
      <c r="CA70" s="435">
        <v>0.000303</v>
      </c>
      <c r="CB70" s="438">
        <v>1.5E-05</v>
      </c>
      <c r="CC70" s="216"/>
      <c r="CE70" s="228"/>
    </row>
    <row r="71" spans="1:83" s="217" customFormat="1" ht="30" customHeight="1">
      <c r="A71" s="272">
        <f t="shared" si="0"/>
        <v>60</v>
      </c>
      <c r="B71" s="301" t="s">
        <v>543</v>
      </c>
      <c r="C71" s="215" t="s">
        <v>287</v>
      </c>
      <c r="D71" s="439">
        <v>0.00485</v>
      </c>
      <c r="E71" s="435">
        <v>0.011441</v>
      </c>
      <c r="F71" s="435">
        <v>0.01014</v>
      </c>
      <c r="G71" s="435">
        <v>0.018396</v>
      </c>
      <c r="H71" s="435">
        <v>0.018506</v>
      </c>
      <c r="I71" s="435">
        <v>0.008758</v>
      </c>
      <c r="J71" s="435">
        <v>0.014076</v>
      </c>
      <c r="K71" s="435">
        <v>0.005382</v>
      </c>
      <c r="L71" s="435">
        <v>0.007754</v>
      </c>
      <c r="M71" s="435">
        <v>0.008892</v>
      </c>
      <c r="N71" s="435">
        <v>0.015461</v>
      </c>
      <c r="O71" s="435">
        <v>0.018115</v>
      </c>
      <c r="P71" s="435">
        <v>0.012512</v>
      </c>
      <c r="Q71" s="435">
        <v>0.020077</v>
      </c>
      <c r="R71" s="435">
        <v>0.003701</v>
      </c>
      <c r="S71" s="435">
        <v>0.008801</v>
      </c>
      <c r="T71" s="435">
        <v>0.016947</v>
      </c>
      <c r="U71" s="435">
        <v>0.00858</v>
      </c>
      <c r="V71" s="435">
        <v>0.015996</v>
      </c>
      <c r="W71" s="435">
        <v>0.009136</v>
      </c>
      <c r="X71" s="435">
        <v>0.009613</v>
      </c>
      <c r="Y71" s="435">
        <v>0.00553</v>
      </c>
      <c r="Z71" s="435">
        <v>0.009077</v>
      </c>
      <c r="AA71" s="435">
        <v>0.00959</v>
      </c>
      <c r="AB71" s="435">
        <v>0.00783</v>
      </c>
      <c r="AC71" s="435">
        <v>0.012771</v>
      </c>
      <c r="AD71" s="435">
        <v>0.013009</v>
      </c>
      <c r="AE71" s="435">
        <v>0.010309</v>
      </c>
      <c r="AF71" s="435">
        <v>0.01051</v>
      </c>
      <c r="AG71" s="435">
        <v>0.012677</v>
      </c>
      <c r="AH71" s="435">
        <v>0.00883</v>
      </c>
      <c r="AI71" s="435">
        <v>0.021339</v>
      </c>
      <c r="AJ71" s="435">
        <v>0.010407</v>
      </c>
      <c r="AK71" s="435">
        <v>0.014092</v>
      </c>
      <c r="AL71" s="435">
        <v>0.011364</v>
      </c>
      <c r="AM71" s="435">
        <v>0.013558</v>
      </c>
      <c r="AN71" s="435">
        <v>0.011263</v>
      </c>
      <c r="AO71" s="435">
        <v>0.025688</v>
      </c>
      <c r="AP71" s="435">
        <v>0.054095</v>
      </c>
      <c r="AQ71" s="435">
        <v>0.013008</v>
      </c>
      <c r="AR71" s="435">
        <v>0.02232</v>
      </c>
      <c r="AS71" s="435">
        <v>0.010164</v>
      </c>
      <c r="AT71" s="435">
        <v>0.013962</v>
      </c>
      <c r="AU71" s="435">
        <v>0.016411</v>
      </c>
      <c r="AV71" s="435">
        <v>0.03472</v>
      </c>
      <c r="AW71" s="435">
        <v>0.038065</v>
      </c>
      <c r="AX71" s="435">
        <v>0.013634</v>
      </c>
      <c r="AY71" s="435">
        <v>0.020125</v>
      </c>
      <c r="AZ71" s="435">
        <v>0.00454</v>
      </c>
      <c r="BA71" s="435">
        <v>0.006762</v>
      </c>
      <c r="BB71" s="435">
        <v>0.013802</v>
      </c>
      <c r="BC71" s="435">
        <v>0.005871</v>
      </c>
      <c r="BD71" s="435">
        <v>0.022572</v>
      </c>
      <c r="BE71" s="435">
        <v>0.019002</v>
      </c>
      <c r="BF71" s="436">
        <v>0.015741</v>
      </c>
      <c r="BG71" s="435">
        <v>0.007499</v>
      </c>
      <c r="BH71" s="436">
        <v>0.013033</v>
      </c>
      <c r="BI71" s="435">
        <v>0.016223</v>
      </c>
      <c r="BJ71" s="436">
        <v>0.003411</v>
      </c>
      <c r="BK71" s="440">
        <v>1.02862</v>
      </c>
      <c r="BL71" s="436">
        <v>0.021613</v>
      </c>
      <c r="BM71" s="435">
        <v>0.019481</v>
      </c>
      <c r="BN71" s="435">
        <v>0.025973</v>
      </c>
      <c r="BO71" s="435">
        <v>0.023927</v>
      </c>
      <c r="BP71" s="436">
        <v>0.025156</v>
      </c>
      <c r="BQ71" s="435">
        <v>0.004621</v>
      </c>
      <c r="BR71" s="436">
        <v>0.005194</v>
      </c>
      <c r="BS71" s="435">
        <v>0.006741</v>
      </c>
      <c r="BT71" s="436">
        <v>0.00871</v>
      </c>
      <c r="BU71" s="435">
        <v>0.020147</v>
      </c>
      <c r="BV71" s="436">
        <v>0.01769</v>
      </c>
      <c r="BW71" s="435">
        <v>0.017091</v>
      </c>
      <c r="BX71" s="436">
        <v>0.038497</v>
      </c>
      <c r="BY71" s="435">
        <v>0.005864</v>
      </c>
      <c r="BZ71" s="436">
        <v>0.012354</v>
      </c>
      <c r="CA71" s="435">
        <v>0.018605</v>
      </c>
      <c r="CB71" s="438">
        <v>0.001768</v>
      </c>
      <c r="CC71" s="216"/>
      <c r="CE71" s="228"/>
    </row>
    <row r="72" spans="1:83" s="217" customFormat="1" ht="30" customHeight="1">
      <c r="A72" s="272">
        <f t="shared" si="0"/>
        <v>61</v>
      </c>
      <c r="B72" s="301" t="s">
        <v>544</v>
      </c>
      <c r="C72" s="215" t="s">
        <v>288</v>
      </c>
      <c r="D72" s="439">
        <v>0.001266</v>
      </c>
      <c r="E72" s="435">
        <v>0.001113</v>
      </c>
      <c r="F72" s="435">
        <v>0.002477</v>
      </c>
      <c r="G72" s="435">
        <v>0.00107</v>
      </c>
      <c r="H72" s="435">
        <v>0.001773</v>
      </c>
      <c r="I72" s="435">
        <v>0.003264</v>
      </c>
      <c r="J72" s="435">
        <v>0.006525</v>
      </c>
      <c r="K72" s="435">
        <v>0.00875</v>
      </c>
      <c r="L72" s="435">
        <v>0.002268</v>
      </c>
      <c r="M72" s="435">
        <v>0.002008</v>
      </c>
      <c r="N72" s="435">
        <v>0.001818</v>
      </c>
      <c r="O72" s="435">
        <v>0.003368</v>
      </c>
      <c r="P72" s="435">
        <v>0.00433</v>
      </c>
      <c r="Q72" s="435">
        <v>0.005317</v>
      </c>
      <c r="R72" s="435">
        <v>0.000557</v>
      </c>
      <c r="S72" s="435">
        <v>0.003201</v>
      </c>
      <c r="T72" s="435">
        <v>0.012496</v>
      </c>
      <c r="U72" s="435">
        <v>0.004557</v>
      </c>
      <c r="V72" s="435">
        <v>0.004724</v>
      </c>
      <c r="W72" s="435">
        <v>0.003347</v>
      </c>
      <c r="X72" s="435">
        <v>0.002789</v>
      </c>
      <c r="Y72" s="435">
        <v>0.004864</v>
      </c>
      <c r="Z72" s="435">
        <v>0.003669</v>
      </c>
      <c r="AA72" s="435">
        <v>0.002671</v>
      </c>
      <c r="AB72" s="435">
        <v>0.003613</v>
      </c>
      <c r="AC72" s="435">
        <v>0.002357</v>
      </c>
      <c r="AD72" s="435">
        <v>0.0022</v>
      </c>
      <c r="AE72" s="435">
        <v>0.003799</v>
      </c>
      <c r="AF72" s="435">
        <v>0.006239</v>
      </c>
      <c r="AG72" s="435">
        <v>0.001454</v>
      </c>
      <c r="AH72" s="435">
        <v>0.000906</v>
      </c>
      <c r="AI72" s="435">
        <v>0.003706</v>
      </c>
      <c r="AJ72" s="435">
        <v>0.000834</v>
      </c>
      <c r="AK72" s="435">
        <v>0.003734</v>
      </c>
      <c r="AL72" s="435">
        <v>0.004031</v>
      </c>
      <c r="AM72" s="435">
        <v>0.003986</v>
      </c>
      <c r="AN72" s="435">
        <v>0.005885</v>
      </c>
      <c r="AO72" s="435">
        <v>0.003305</v>
      </c>
      <c r="AP72" s="435">
        <v>0.003266</v>
      </c>
      <c r="AQ72" s="435">
        <v>0.004712</v>
      </c>
      <c r="AR72" s="435">
        <v>0.001891</v>
      </c>
      <c r="AS72" s="435">
        <v>0.002365</v>
      </c>
      <c r="AT72" s="435">
        <v>0.014843</v>
      </c>
      <c r="AU72" s="435">
        <v>0.002226</v>
      </c>
      <c r="AV72" s="435">
        <v>0.002655</v>
      </c>
      <c r="AW72" s="435">
        <v>0.004327</v>
      </c>
      <c r="AX72" s="435">
        <v>0.006664</v>
      </c>
      <c r="AY72" s="435">
        <v>0.009015</v>
      </c>
      <c r="AZ72" s="435">
        <v>0.001061</v>
      </c>
      <c r="BA72" s="435">
        <v>0.002546</v>
      </c>
      <c r="BB72" s="435">
        <v>0.003672</v>
      </c>
      <c r="BC72" s="435">
        <v>0.001424</v>
      </c>
      <c r="BD72" s="435">
        <v>0.009435</v>
      </c>
      <c r="BE72" s="435">
        <v>0.011169</v>
      </c>
      <c r="BF72" s="436">
        <v>0.008227</v>
      </c>
      <c r="BG72" s="435">
        <v>0.002108</v>
      </c>
      <c r="BH72" s="436">
        <v>0.005501</v>
      </c>
      <c r="BI72" s="435">
        <v>0.001635</v>
      </c>
      <c r="BJ72" s="436">
        <v>0.001087</v>
      </c>
      <c r="BK72" s="435">
        <v>0.0037</v>
      </c>
      <c r="BL72" s="446">
        <v>1.117407</v>
      </c>
      <c r="BM72" s="435">
        <v>0.002312</v>
      </c>
      <c r="BN72" s="435">
        <v>0.00446</v>
      </c>
      <c r="BO72" s="435">
        <v>0.014544</v>
      </c>
      <c r="BP72" s="436">
        <v>0.005043</v>
      </c>
      <c r="BQ72" s="435">
        <v>0.000958</v>
      </c>
      <c r="BR72" s="436">
        <v>0.001091</v>
      </c>
      <c r="BS72" s="435">
        <v>0.002639</v>
      </c>
      <c r="BT72" s="436">
        <v>0.000863</v>
      </c>
      <c r="BU72" s="435">
        <v>0.002144</v>
      </c>
      <c r="BV72" s="436">
        <v>0.002686</v>
      </c>
      <c r="BW72" s="435">
        <v>0.002151</v>
      </c>
      <c r="BX72" s="436">
        <v>0.002264</v>
      </c>
      <c r="BY72" s="435">
        <v>0.00177</v>
      </c>
      <c r="BZ72" s="436">
        <v>0.001321</v>
      </c>
      <c r="CA72" s="435">
        <v>0.001512</v>
      </c>
      <c r="CB72" s="438">
        <v>0.000442</v>
      </c>
      <c r="CC72" s="216"/>
      <c r="CE72" s="228"/>
    </row>
    <row r="73" spans="1:83" s="217" customFormat="1" ht="45" customHeight="1">
      <c r="A73" s="272">
        <f t="shared" si="0"/>
        <v>62</v>
      </c>
      <c r="B73" s="302" t="s">
        <v>545</v>
      </c>
      <c r="C73" s="215" t="s">
        <v>289</v>
      </c>
      <c r="D73" s="439">
        <v>3.8E-05</v>
      </c>
      <c r="E73" s="435">
        <v>0.000264</v>
      </c>
      <c r="F73" s="435">
        <v>0.000249</v>
      </c>
      <c r="G73" s="435">
        <v>5.2E-05</v>
      </c>
      <c r="H73" s="435">
        <v>0.000122</v>
      </c>
      <c r="I73" s="435">
        <v>8.4E-05</v>
      </c>
      <c r="J73" s="435">
        <v>0.000144</v>
      </c>
      <c r="K73" s="435">
        <v>0.00013</v>
      </c>
      <c r="L73" s="435">
        <v>5.7E-05</v>
      </c>
      <c r="M73" s="435">
        <v>5.8E-05</v>
      </c>
      <c r="N73" s="435">
        <v>0.000119</v>
      </c>
      <c r="O73" s="435">
        <v>9.7E-05</v>
      </c>
      <c r="P73" s="435">
        <v>0.000103</v>
      </c>
      <c r="Q73" s="435">
        <v>0.00012</v>
      </c>
      <c r="R73" s="435">
        <v>2.5E-05</v>
      </c>
      <c r="S73" s="435">
        <v>0.0001</v>
      </c>
      <c r="T73" s="435">
        <v>0.001215</v>
      </c>
      <c r="U73" s="435">
        <v>0.000109</v>
      </c>
      <c r="V73" s="435">
        <v>8.5E-05</v>
      </c>
      <c r="W73" s="435">
        <v>5.1E-05</v>
      </c>
      <c r="X73" s="435">
        <v>6.4E-05</v>
      </c>
      <c r="Y73" s="435">
        <v>5.3E-05</v>
      </c>
      <c r="Z73" s="435">
        <v>0.000102</v>
      </c>
      <c r="AA73" s="435">
        <v>7.8E-05</v>
      </c>
      <c r="AB73" s="435">
        <v>6E-05</v>
      </c>
      <c r="AC73" s="435">
        <v>0.000158</v>
      </c>
      <c r="AD73" s="435">
        <v>8.6E-05</v>
      </c>
      <c r="AE73" s="435">
        <v>5.9E-05</v>
      </c>
      <c r="AF73" s="435">
        <v>0.000134</v>
      </c>
      <c r="AG73" s="435">
        <v>6.1E-05</v>
      </c>
      <c r="AH73" s="435">
        <v>4.9E-05</v>
      </c>
      <c r="AI73" s="435">
        <v>8.7E-05</v>
      </c>
      <c r="AJ73" s="435">
        <v>3.7E-05</v>
      </c>
      <c r="AK73" s="435">
        <v>8.7E-05</v>
      </c>
      <c r="AL73" s="435">
        <v>7.8E-05</v>
      </c>
      <c r="AM73" s="435">
        <v>0.000136</v>
      </c>
      <c r="AN73" s="435">
        <v>8.7E-05</v>
      </c>
      <c r="AO73" s="435">
        <v>7.7E-05</v>
      </c>
      <c r="AP73" s="435">
        <v>0.008026</v>
      </c>
      <c r="AQ73" s="435">
        <v>0.000519</v>
      </c>
      <c r="AR73" s="435">
        <v>0.005703</v>
      </c>
      <c r="AS73" s="435">
        <v>0.000268</v>
      </c>
      <c r="AT73" s="435">
        <v>0.000101</v>
      </c>
      <c r="AU73" s="435">
        <v>0.000164</v>
      </c>
      <c r="AV73" s="435">
        <v>0.000249</v>
      </c>
      <c r="AW73" s="435">
        <v>0.000133</v>
      </c>
      <c r="AX73" s="435">
        <v>0.000116</v>
      </c>
      <c r="AY73" s="435">
        <v>0.000829</v>
      </c>
      <c r="AZ73" s="435">
        <v>4.1E-05</v>
      </c>
      <c r="BA73" s="435">
        <v>7.9E-05</v>
      </c>
      <c r="BB73" s="435">
        <v>0.000135</v>
      </c>
      <c r="BC73" s="435">
        <v>9.4E-05</v>
      </c>
      <c r="BD73" s="435">
        <v>0.00031</v>
      </c>
      <c r="BE73" s="435">
        <v>0.000265</v>
      </c>
      <c r="BF73" s="436">
        <v>0.000207</v>
      </c>
      <c r="BG73" s="435">
        <v>8.3E-05</v>
      </c>
      <c r="BH73" s="436">
        <v>0.000552</v>
      </c>
      <c r="BI73" s="435">
        <v>9E-05</v>
      </c>
      <c r="BJ73" s="436">
        <v>7.9E-05</v>
      </c>
      <c r="BK73" s="435">
        <v>0.000822</v>
      </c>
      <c r="BL73" s="436">
        <v>0.000187</v>
      </c>
      <c r="BM73" s="440">
        <v>1.069711</v>
      </c>
      <c r="BN73" s="435">
        <v>0.000166</v>
      </c>
      <c r="BO73" s="435">
        <v>8.4E-05</v>
      </c>
      <c r="BP73" s="436">
        <v>0.00076</v>
      </c>
      <c r="BQ73" s="435">
        <v>3.4E-05</v>
      </c>
      <c r="BR73" s="436">
        <v>0.000199</v>
      </c>
      <c r="BS73" s="435">
        <v>0.000103</v>
      </c>
      <c r="BT73" s="436">
        <v>4.5E-05</v>
      </c>
      <c r="BU73" s="435">
        <v>0.001669</v>
      </c>
      <c r="BV73" s="436">
        <v>0.022435</v>
      </c>
      <c r="BW73" s="435">
        <v>0.000105</v>
      </c>
      <c r="BX73" s="436">
        <v>0.0065</v>
      </c>
      <c r="BY73" s="435">
        <v>4.4E-05</v>
      </c>
      <c r="BZ73" s="436">
        <v>4E-05</v>
      </c>
      <c r="CA73" s="435">
        <v>0.0001</v>
      </c>
      <c r="CB73" s="438">
        <v>1.4E-05</v>
      </c>
      <c r="CC73" s="216"/>
      <c r="CE73" s="228"/>
    </row>
    <row r="74" spans="1:83" s="217" customFormat="1" ht="30" customHeight="1">
      <c r="A74" s="272">
        <f t="shared" si="0"/>
        <v>63</v>
      </c>
      <c r="B74" s="301" t="s">
        <v>546</v>
      </c>
      <c r="C74" s="215" t="s">
        <v>117</v>
      </c>
      <c r="D74" s="439">
        <v>0.001818</v>
      </c>
      <c r="E74" s="435">
        <v>0.004625</v>
      </c>
      <c r="F74" s="435">
        <v>0.001721</v>
      </c>
      <c r="G74" s="435">
        <v>0.00394</v>
      </c>
      <c r="H74" s="435">
        <v>0.004587</v>
      </c>
      <c r="I74" s="435">
        <v>0.002891</v>
      </c>
      <c r="J74" s="435">
        <v>0.004398</v>
      </c>
      <c r="K74" s="435">
        <v>0.002529</v>
      </c>
      <c r="L74" s="435">
        <v>0.003678</v>
      </c>
      <c r="M74" s="435">
        <v>0.002397</v>
      </c>
      <c r="N74" s="435">
        <v>0.002784</v>
      </c>
      <c r="O74" s="435">
        <v>0.003582</v>
      </c>
      <c r="P74" s="435">
        <v>0.00395</v>
      </c>
      <c r="Q74" s="435">
        <v>0.004172</v>
      </c>
      <c r="R74" s="435">
        <v>0.001747</v>
      </c>
      <c r="S74" s="435">
        <v>0.004545</v>
      </c>
      <c r="T74" s="435">
        <v>0.00444</v>
      </c>
      <c r="U74" s="435">
        <v>0.003224</v>
      </c>
      <c r="V74" s="435">
        <v>0.00502</v>
      </c>
      <c r="W74" s="435">
        <v>0.003572</v>
      </c>
      <c r="X74" s="435">
        <v>0.003642</v>
      </c>
      <c r="Y74" s="435">
        <v>0.002362</v>
      </c>
      <c r="Z74" s="435">
        <v>0.002716</v>
      </c>
      <c r="AA74" s="435">
        <v>0.003288</v>
      </c>
      <c r="AB74" s="435">
        <v>0.002805</v>
      </c>
      <c r="AC74" s="435">
        <v>0.00497</v>
      </c>
      <c r="AD74" s="435">
        <v>0.003841</v>
      </c>
      <c r="AE74" s="435">
        <v>0.004641</v>
      </c>
      <c r="AF74" s="435">
        <v>0.002664</v>
      </c>
      <c r="AG74" s="435">
        <v>0.003657</v>
      </c>
      <c r="AH74" s="435">
        <v>0.005491</v>
      </c>
      <c r="AI74" s="435">
        <v>0.006301</v>
      </c>
      <c r="AJ74" s="435">
        <v>0.003617</v>
      </c>
      <c r="AK74" s="435">
        <v>0.003949</v>
      </c>
      <c r="AL74" s="435">
        <v>0.002864</v>
      </c>
      <c r="AM74" s="435">
        <v>0.004196</v>
      </c>
      <c r="AN74" s="435">
        <v>0.005732</v>
      </c>
      <c r="AO74" s="435">
        <v>0.003544</v>
      </c>
      <c r="AP74" s="435">
        <v>0.003405</v>
      </c>
      <c r="AQ74" s="435">
        <v>0.004617</v>
      </c>
      <c r="AR74" s="435">
        <v>0.008253</v>
      </c>
      <c r="AS74" s="435">
        <v>0.003045</v>
      </c>
      <c r="AT74" s="435">
        <v>0.001883</v>
      </c>
      <c r="AU74" s="435">
        <v>0.004752</v>
      </c>
      <c r="AV74" s="435">
        <v>0.003932</v>
      </c>
      <c r="AW74" s="435">
        <v>0.004749</v>
      </c>
      <c r="AX74" s="435">
        <v>0.001453</v>
      </c>
      <c r="AY74" s="435">
        <v>0.004466</v>
      </c>
      <c r="AZ74" s="435">
        <v>0.008695</v>
      </c>
      <c r="BA74" s="435">
        <v>0.005246</v>
      </c>
      <c r="BB74" s="435">
        <v>0.019061</v>
      </c>
      <c r="BC74" s="435">
        <v>0.005687</v>
      </c>
      <c r="BD74" s="435">
        <v>0.002127</v>
      </c>
      <c r="BE74" s="435">
        <v>0.004415</v>
      </c>
      <c r="BF74" s="436">
        <v>0.002705</v>
      </c>
      <c r="BG74" s="435">
        <v>0.00516</v>
      </c>
      <c r="BH74" s="436">
        <v>0.00341</v>
      </c>
      <c r="BI74" s="435">
        <v>0.001512</v>
      </c>
      <c r="BJ74" s="436">
        <v>0.001122</v>
      </c>
      <c r="BK74" s="435">
        <v>0.004995</v>
      </c>
      <c r="BL74" s="436">
        <v>0.001962</v>
      </c>
      <c r="BM74" s="435">
        <v>0.003404</v>
      </c>
      <c r="BN74" s="440">
        <v>1.180271</v>
      </c>
      <c r="BO74" s="435">
        <v>0.004622</v>
      </c>
      <c r="BP74" s="436">
        <v>0.002239</v>
      </c>
      <c r="BQ74" s="435">
        <v>0.001561</v>
      </c>
      <c r="BR74" s="436">
        <v>0.003238</v>
      </c>
      <c r="BS74" s="435">
        <v>0.002963</v>
      </c>
      <c r="BT74" s="436">
        <v>0.000982</v>
      </c>
      <c r="BU74" s="435">
        <v>0.021013</v>
      </c>
      <c r="BV74" s="436">
        <v>0.033854</v>
      </c>
      <c r="BW74" s="435">
        <v>0.003665</v>
      </c>
      <c r="BX74" s="436">
        <v>0.016564</v>
      </c>
      <c r="BY74" s="435">
        <v>0.002349</v>
      </c>
      <c r="BZ74" s="436">
        <v>0.002668</v>
      </c>
      <c r="CA74" s="435">
        <v>0.004256</v>
      </c>
      <c r="CB74" s="438">
        <v>0.000512</v>
      </c>
      <c r="CC74" s="216"/>
      <c r="CE74" s="228"/>
    </row>
    <row r="75" spans="1:83" s="217" customFormat="1" ht="30" customHeight="1">
      <c r="A75" s="272">
        <f t="shared" si="0"/>
        <v>64</v>
      </c>
      <c r="B75" s="301" t="s">
        <v>547</v>
      </c>
      <c r="C75" s="215" t="s">
        <v>290</v>
      </c>
      <c r="D75" s="439">
        <v>0.000938</v>
      </c>
      <c r="E75" s="435">
        <v>0.002836</v>
      </c>
      <c r="F75" s="435">
        <v>0.001623</v>
      </c>
      <c r="G75" s="435">
        <v>0.002563</v>
      </c>
      <c r="H75" s="435">
        <v>0.001554</v>
      </c>
      <c r="I75" s="435">
        <v>0.001434</v>
      </c>
      <c r="J75" s="435">
        <v>0.002358</v>
      </c>
      <c r="K75" s="435">
        <v>0.003872</v>
      </c>
      <c r="L75" s="435">
        <v>0.002484</v>
      </c>
      <c r="M75" s="435">
        <v>0.002033</v>
      </c>
      <c r="N75" s="435">
        <v>0.002802</v>
      </c>
      <c r="O75" s="435">
        <v>0.002796</v>
      </c>
      <c r="P75" s="435">
        <v>0.003113</v>
      </c>
      <c r="Q75" s="435">
        <v>0.002864</v>
      </c>
      <c r="R75" s="435">
        <v>0.000702</v>
      </c>
      <c r="S75" s="435">
        <v>0.002475</v>
      </c>
      <c r="T75" s="435">
        <v>0.002989</v>
      </c>
      <c r="U75" s="435">
        <v>0.00171</v>
      </c>
      <c r="V75" s="435">
        <v>0.002491</v>
      </c>
      <c r="W75" s="435">
        <v>0.002318</v>
      </c>
      <c r="X75" s="435">
        <v>0.00234</v>
      </c>
      <c r="Y75" s="435">
        <v>0.001044</v>
      </c>
      <c r="Z75" s="435">
        <v>0.002203</v>
      </c>
      <c r="AA75" s="435">
        <v>0.002692</v>
      </c>
      <c r="AB75" s="435">
        <v>0.002037</v>
      </c>
      <c r="AC75" s="435">
        <v>0.003609</v>
      </c>
      <c r="AD75" s="435">
        <v>0.002146</v>
      </c>
      <c r="AE75" s="435">
        <v>0.001566</v>
      </c>
      <c r="AF75" s="435">
        <v>0.002187</v>
      </c>
      <c r="AG75" s="435">
        <v>0.002657</v>
      </c>
      <c r="AH75" s="435">
        <v>0.005596</v>
      </c>
      <c r="AI75" s="435">
        <v>0.007668</v>
      </c>
      <c r="AJ75" s="435">
        <v>0.004974</v>
      </c>
      <c r="AK75" s="435">
        <v>0.001752</v>
      </c>
      <c r="AL75" s="435">
        <v>0.001363</v>
      </c>
      <c r="AM75" s="435">
        <v>0.001703</v>
      </c>
      <c r="AN75" s="435">
        <v>0.001789</v>
      </c>
      <c r="AO75" s="435">
        <v>0.002535</v>
      </c>
      <c r="AP75" s="435">
        <v>0.00319</v>
      </c>
      <c r="AQ75" s="435">
        <v>0.00341</v>
      </c>
      <c r="AR75" s="435">
        <v>0.011438</v>
      </c>
      <c r="AS75" s="435">
        <v>0.001881</v>
      </c>
      <c r="AT75" s="435">
        <v>0.002256</v>
      </c>
      <c r="AU75" s="435">
        <v>0.003847</v>
      </c>
      <c r="AV75" s="435">
        <v>0.002977</v>
      </c>
      <c r="AW75" s="435">
        <v>0.006138</v>
      </c>
      <c r="AX75" s="435">
        <v>0.004022</v>
      </c>
      <c r="AY75" s="435">
        <v>0.007495</v>
      </c>
      <c r="AZ75" s="435">
        <v>0.001569</v>
      </c>
      <c r="BA75" s="435">
        <v>0.004042</v>
      </c>
      <c r="BB75" s="435">
        <v>0.009454</v>
      </c>
      <c r="BC75" s="435">
        <v>0.002789</v>
      </c>
      <c r="BD75" s="435">
        <v>0.002623</v>
      </c>
      <c r="BE75" s="435">
        <v>0.006289</v>
      </c>
      <c r="BF75" s="436">
        <v>0.001977</v>
      </c>
      <c r="BG75" s="435">
        <v>0.004355</v>
      </c>
      <c r="BH75" s="436">
        <v>0.001986</v>
      </c>
      <c r="BI75" s="435">
        <v>0.000966</v>
      </c>
      <c r="BJ75" s="436">
        <v>0.000523</v>
      </c>
      <c r="BK75" s="435">
        <v>0.003306</v>
      </c>
      <c r="BL75" s="436">
        <v>0.002205</v>
      </c>
      <c r="BM75" s="435">
        <v>0.003911</v>
      </c>
      <c r="BN75" s="435">
        <v>0.007263</v>
      </c>
      <c r="BO75" s="440">
        <v>1.075572</v>
      </c>
      <c r="BP75" s="436">
        <v>0.001983</v>
      </c>
      <c r="BQ75" s="435">
        <v>0.003043</v>
      </c>
      <c r="BR75" s="436">
        <v>0.002241</v>
      </c>
      <c r="BS75" s="435">
        <v>0.001841</v>
      </c>
      <c r="BT75" s="436">
        <v>0.006413</v>
      </c>
      <c r="BU75" s="435">
        <v>0.005573</v>
      </c>
      <c r="BV75" s="436">
        <v>0.011371</v>
      </c>
      <c r="BW75" s="435">
        <v>0.002072</v>
      </c>
      <c r="BX75" s="436">
        <v>0.006513</v>
      </c>
      <c r="BY75" s="435">
        <v>0.001935</v>
      </c>
      <c r="BZ75" s="436">
        <v>0.001612</v>
      </c>
      <c r="CA75" s="435">
        <v>0.002582</v>
      </c>
      <c r="CB75" s="438">
        <v>0.000299</v>
      </c>
      <c r="CC75" s="216"/>
      <c r="CE75" s="228"/>
    </row>
    <row r="76" spans="1:83" s="217" customFormat="1" ht="45" customHeight="1">
      <c r="A76" s="272">
        <f t="shared" si="0"/>
        <v>65</v>
      </c>
      <c r="B76" s="302" t="s">
        <v>548</v>
      </c>
      <c r="C76" s="215" t="s">
        <v>291</v>
      </c>
      <c r="D76" s="439">
        <v>0.002335</v>
      </c>
      <c r="E76" s="435">
        <v>0.004633</v>
      </c>
      <c r="F76" s="435">
        <v>0.002463</v>
      </c>
      <c r="G76" s="435">
        <v>0.002324</v>
      </c>
      <c r="H76" s="435">
        <v>0.013524</v>
      </c>
      <c r="I76" s="435">
        <v>0.004741</v>
      </c>
      <c r="J76" s="435">
        <v>0.020441</v>
      </c>
      <c r="K76" s="435">
        <v>0.004569</v>
      </c>
      <c r="L76" s="435">
        <v>0.003837</v>
      </c>
      <c r="M76" s="435">
        <v>0.006264</v>
      </c>
      <c r="N76" s="435">
        <v>0.00534</v>
      </c>
      <c r="O76" s="435">
        <v>0.00583</v>
      </c>
      <c r="P76" s="435">
        <v>0.004557</v>
      </c>
      <c r="Q76" s="435">
        <v>0.010936</v>
      </c>
      <c r="R76" s="435">
        <v>0.002812</v>
      </c>
      <c r="S76" s="435">
        <v>0.004497</v>
      </c>
      <c r="T76" s="435">
        <v>0.027171</v>
      </c>
      <c r="U76" s="435">
        <v>0.00308</v>
      </c>
      <c r="V76" s="435">
        <v>0.004107</v>
      </c>
      <c r="W76" s="435">
        <v>0.004658</v>
      </c>
      <c r="X76" s="435">
        <v>0.004389</v>
      </c>
      <c r="Y76" s="435">
        <v>0.005791</v>
      </c>
      <c r="Z76" s="435">
        <v>0.003924</v>
      </c>
      <c r="AA76" s="435">
        <v>0.004565</v>
      </c>
      <c r="AB76" s="435">
        <v>0.003463</v>
      </c>
      <c r="AC76" s="435">
        <v>0.006321</v>
      </c>
      <c r="AD76" s="435">
        <v>0.004724</v>
      </c>
      <c r="AE76" s="435">
        <v>0.003716</v>
      </c>
      <c r="AF76" s="435">
        <v>0.004418</v>
      </c>
      <c r="AG76" s="435">
        <v>0.007567</v>
      </c>
      <c r="AH76" s="435">
        <v>0.002192</v>
      </c>
      <c r="AI76" s="435">
        <v>0.009887</v>
      </c>
      <c r="AJ76" s="435">
        <v>0.006424</v>
      </c>
      <c r="AK76" s="435">
        <v>0.003626</v>
      </c>
      <c r="AL76" s="435">
        <v>0.006885</v>
      </c>
      <c r="AM76" s="435">
        <v>0.006745</v>
      </c>
      <c r="AN76" s="435">
        <v>0.006143</v>
      </c>
      <c r="AO76" s="435">
        <v>0.004596</v>
      </c>
      <c r="AP76" s="435">
        <v>0.003823</v>
      </c>
      <c r="AQ76" s="435">
        <v>0.004649</v>
      </c>
      <c r="AR76" s="435">
        <v>0.005621</v>
      </c>
      <c r="AS76" s="435">
        <v>0.005444</v>
      </c>
      <c r="AT76" s="435">
        <v>0.007199</v>
      </c>
      <c r="AU76" s="435">
        <v>0.007941</v>
      </c>
      <c r="AV76" s="435">
        <v>0.019517</v>
      </c>
      <c r="AW76" s="435">
        <v>0.034372</v>
      </c>
      <c r="AX76" s="435">
        <v>0.013527</v>
      </c>
      <c r="AY76" s="435">
        <v>0.011866</v>
      </c>
      <c r="AZ76" s="435">
        <v>0.002927</v>
      </c>
      <c r="BA76" s="435">
        <v>0.006272</v>
      </c>
      <c r="BB76" s="435">
        <v>0.01629</v>
      </c>
      <c r="BC76" s="435">
        <v>0.004416</v>
      </c>
      <c r="BD76" s="435">
        <v>0.02392</v>
      </c>
      <c r="BE76" s="435">
        <v>0.022627</v>
      </c>
      <c r="BF76" s="436">
        <v>0.008892</v>
      </c>
      <c r="BG76" s="435">
        <v>0.003201</v>
      </c>
      <c r="BH76" s="436">
        <v>0.010318</v>
      </c>
      <c r="BI76" s="435">
        <v>0.004945</v>
      </c>
      <c r="BJ76" s="436">
        <v>0.002836</v>
      </c>
      <c r="BK76" s="435">
        <v>0.006586</v>
      </c>
      <c r="BL76" s="436">
        <v>0.0129</v>
      </c>
      <c r="BM76" s="435">
        <v>0.003497</v>
      </c>
      <c r="BN76" s="435">
        <v>0.013741</v>
      </c>
      <c r="BO76" s="435">
        <v>0.027509</v>
      </c>
      <c r="BP76" s="446">
        <v>1.033919</v>
      </c>
      <c r="BQ76" s="435">
        <v>0.001824</v>
      </c>
      <c r="BR76" s="436">
        <v>0.004289</v>
      </c>
      <c r="BS76" s="435">
        <v>0.004114</v>
      </c>
      <c r="BT76" s="436">
        <v>0.002019</v>
      </c>
      <c r="BU76" s="435">
        <v>0.015785</v>
      </c>
      <c r="BV76" s="436">
        <v>0.01636</v>
      </c>
      <c r="BW76" s="435">
        <v>0.00647</v>
      </c>
      <c r="BX76" s="436">
        <v>0.002802</v>
      </c>
      <c r="BY76" s="435">
        <v>0.004498</v>
      </c>
      <c r="BZ76" s="436">
        <v>0.001685</v>
      </c>
      <c r="CA76" s="435">
        <v>0.00353</v>
      </c>
      <c r="CB76" s="438">
        <v>0.000892</v>
      </c>
      <c r="CC76" s="216"/>
      <c r="CE76" s="228"/>
    </row>
    <row r="77" spans="1:83" s="217" customFormat="1" ht="30" customHeight="1">
      <c r="A77" s="272">
        <f t="shared" si="0"/>
        <v>66</v>
      </c>
      <c r="B77" s="302" t="s">
        <v>549</v>
      </c>
      <c r="C77" s="215" t="s">
        <v>292</v>
      </c>
      <c r="D77" s="439">
        <v>0.002798</v>
      </c>
      <c r="E77" s="435">
        <v>0.003122</v>
      </c>
      <c r="F77" s="435">
        <v>0.001585</v>
      </c>
      <c r="G77" s="435">
        <v>0.004765</v>
      </c>
      <c r="H77" s="435">
        <v>0.006018</v>
      </c>
      <c r="I77" s="435">
        <v>0.004033</v>
      </c>
      <c r="J77" s="435">
        <v>0.004594</v>
      </c>
      <c r="K77" s="435">
        <v>0.002619</v>
      </c>
      <c r="L77" s="435">
        <v>0.005976</v>
      </c>
      <c r="M77" s="435">
        <v>0.005373</v>
      </c>
      <c r="N77" s="435">
        <v>0.005336</v>
      </c>
      <c r="O77" s="435">
        <v>0.004091</v>
      </c>
      <c r="P77" s="435">
        <v>0.004102</v>
      </c>
      <c r="Q77" s="435">
        <v>0.005853</v>
      </c>
      <c r="R77" s="435">
        <v>0.001327</v>
      </c>
      <c r="S77" s="435">
        <v>0.003779</v>
      </c>
      <c r="T77" s="435">
        <v>0.00472</v>
      </c>
      <c r="U77" s="435">
        <v>0.003988</v>
      </c>
      <c r="V77" s="435">
        <v>0.00468</v>
      </c>
      <c r="W77" s="435">
        <v>0.003711</v>
      </c>
      <c r="X77" s="435">
        <v>0.002976</v>
      </c>
      <c r="Y77" s="435">
        <v>0.00387</v>
      </c>
      <c r="Z77" s="435">
        <v>0.004598</v>
      </c>
      <c r="AA77" s="435">
        <v>0.003882</v>
      </c>
      <c r="AB77" s="435">
        <v>0.003239</v>
      </c>
      <c r="AC77" s="435">
        <v>0.005444</v>
      </c>
      <c r="AD77" s="435">
        <v>0.004307</v>
      </c>
      <c r="AE77" s="435">
        <v>0.004087</v>
      </c>
      <c r="AF77" s="435">
        <v>0.003445</v>
      </c>
      <c r="AG77" s="435">
        <v>0.004858</v>
      </c>
      <c r="AH77" s="435">
        <v>0.004401</v>
      </c>
      <c r="AI77" s="435">
        <v>0.006179</v>
      </c>
      <c r="AJ77" s="435">
        <v>0.004211</v>
      </c>
      <c r="AK77" s="435">
        <v>0.002504</v>
      </c>
      <c r="AL77" s="435">
        <v>0.007017</v>
      </c>
      <c r="AM77" s="435">
        <v>0.005834</v>
      </c>
      <c r="AN77" s="435">
        <v>0.004308</v>
      </c>
      <c r="AO77" s="435">
        <v>0.004024</v>
      </c>
      <c r="AP77" s="435">
        <v>0.004559</v>
      </c>
      <c r="AQ77" s="435">
        <v>0.002794</v>
      </c>
      <c r="AR77" s="435">
        <v>0.005196</v>
      </c>
      <c r="AS77" s="435">
        <v>0.006087</v>
      </c>
      <c r="AT77" s="435">
        <v>0.005274</v>
      </c>
      <c r="AU77" s="435">
        <v>0.007368</v>
      </c>
      <c r="AV77" s="435">
        <v>0.009196</v>
      </c>
      <c r="AW77" s="435">
        <v>0.00435</v>
      </c>
      <c r="AX77" s="435">
        <v>0.007448</v>
      </c>
      <c r="AY77" s="435">
        <v>0.007912</v>
      </c>
      <c r="AZ77" s="435">
        <v>0.002572</v>
      </c>
      <c r="BA77" s="435">
        <v>0.003732</v>
      </c>
      <c r="BB77" s="435">
        <v>0.00397</v>
      </c>
      <c r="BC77" s="435">
        <v>0.00277</v>
      </c>
      <c r="BD77" s="435">
        <v>0.004696</v>
      </c>
      <c r="BE77" s="435">
        <v>0.008572</v>
      </c>
      <c r="BF77" s="436">
        <v>0.006323</v>
      </c>
      <c r="BG77" s="435">
        <v>0.009941</v>
      </c>
      <c r="BH77" s="436">
        <v>0.013268</v>
      </c>
      <c r="BI77" s="435">
        <v>0.00853</v>
      </c>
      <c r="BJ77" s="436">
        <v>0.001847</v>
      </c>
      <c r="BK77" s="435">
        <v>0.004446</v>
      </c>
      <c r="BL77" s="436">
        <v>0.00619</v>
      </c>
      <c r="BM77" s="435">
        <v>0.004499</v>
      </c>
      <c r="BN77" s="435">
        <v>0.006907</v>
      </c>
      <c r="BO77" s="435">
        <v>0.007542</v>
      </c>
      <c r="BP77" s="436">
        <v>0.006922</v>
      </c>
      <c r="BQ77" s="440">
        <v>1.004226</v>
      </c>
      <c r="BR77" s="436">
        <v>0.002247</v>
      </c>
      <c r="BS77" s="435">
        <v>0.00276</v>
      </c>
      <c r="BT77" s="436">
        <v>0.002006</v>
      </c>
      <c r="BU77" s="435">
        <v>0.004089</v>
      </c>
      <c r="BV77" s="436">
        <v>0.005918</v>
      </c>
      <c r="BW77" s="435">
        <v>0.005105</v>
      </c>
      <c r="BX77" s="436">
        <v>0.002894</v>
      </c>
      <c r="BY77" s="435">
        <v>0.006762</v>
      </c>
      <c r="BZ77" s="436">
        <v>0.003589</v>
      </c>
      <c r="CA77" s="435">
        <v>0.003921</v>
      </c>
      <c r="CB77" s="438">
        <v>0.000662</v>
      </c>
      <c r="CC77" s="216"/>
      <c r="CE77" s="228"/>
    </row>
    <row r="78" spans="1:83" s="217" customFormat="1" ht="30" customHeight="1">
      <c r="A78" s="272">
        <f aca="true" t="shared" si="1" ref="A78:A88">A77+1</f>
        <v>67</v>
      </c>
      <c r="B78" s="301" t="s">
        <v>550</v>
      </c>
      <c r="C78" s="215" t="s">
        <v>118</v>
      </c>
      <c r="D78" s="439">
        <v>0.000692</v>
      </c>
      <c r="E78" s="435">
        <v>0.00167</v>
      </c>
      <c r="F78" s="435">
        <v>0.000978</v>
      </c>
      <c r="G78" s="435">
        <v>0.000687</v>
      </c>
      <c r="H78" s="435">
        <v>0.001326</v>
      </c>
      <c r="I78" s="435">
        <v>0.001187</v>
      </c>
      <c r="J78" s="435">
        <v>0.001092</v>
      </c>
      <c r="K78" s="435">
        <v>0.001563</v>
      </c>
      <c r="L78" s="435">
        <v>0.00109</v>
      </c>
      <c r="M78" s="435">
        <v>0.001177</v>
      </c>
      <c r="N78" s="435">
        <v>0.001068</v>
      </c>
      <c r="O78" s="435">
        <v>0.001233</v>
      </c>
      <c r="P78" s="435">
        <v>0.001388</v>
      </c>
      <c r="Q78" s="435">
        <v>0.001765</v>
      </c>
      <c r="R78" s="435">
        <v>0.000477</v>
      </c>
      <c r="S78" s="435">
        <v>0.001891</v>
      </c>
      <c r="T78" s="435">
        <v>0.002963</v>
      </c>
      <c r="U78" s="435">
        <v>0.001333</v>
      </c>
      <c r="V78" s="435">
        <v>0.001586</v>
      </c>
      <c r="W78" s="435">
        <v>0.001209</v>
      </c>
      <c r="X78" s="435">
        <v>0.001341</v>
      </c>
      <c r="Y78" s="435">
        <v>0.000956</v>
      </c>
      <c r="Z78" s="435">
        <v>0.001773</v>
      </c>
      <c r="AA78" s="435">
        <v>0.001955</v>
      </c>
      <c r="AB78" s="435">
        <v>0.001461</v>
      </c>
      <c r="AC78" s="435">
        <v>0.002064</v>
      </c>
      <c r="AD78" s="435">
        <v>0.001358</v>
      </c>
      <c r="AE78" s="435">
        <v>0.000915</v>
      </c>
      <c r="AF78" s="435">
        <v>0.001425</v>
      </c>
      <c r="AG78" s="435">
        <v>0.001209</v>
      </c>
      <c r="AH78" s="435">
        <v>0.000999</v>
      </c>
      <c r="AI78" s="435">
        <v>0.001894</v>
      </c>
      <c r="AJ78" s="435">
        <v>0.000869</v>
      </c>
      <c r="AK78" s="435">
        <v>0.001383</v>
      </c>
      <c r="AL78" s="435">
        <v>0.002117</v>
      </c>
      <c r="AM78" s="435">
        <v>0.002483</v>
      </c>
      <c r="AN78" s="435">
        <v>0.001253</v>
      </c>
      <c r="AO78" s="435">
        <v>0.001079</v>
      </c>
      <c r="AP78" s="435">
        <v>0.001019</v>
      </c>
      <c r="AQ78" s="435">
        <v>0.001078</v>
      </c>
      <c r="AR78" s="435">
        <v>0.002179</v>
      </c>
      <c r="AS78" s="435">
        <v>0.002582</v>
      </c>
      <c r="AT78" s="435">
        <v>0.001926</v>
      </c>
      <c r="AU78" s="435">
        <v>0.000906</v>
      </c>
      <c r="AV78" s="435">
        <v>0.001664</v>
      </c>
      <c r="AW78" s="435">
        <v>0.003039</v>
      </c>
      <c r="AX78" s="435">
        <v>0.005578</v>
      </c>
      <c r="AY78" s="435">
        <v>0.003683</v>
      </c>
      <c r="AZ78" s="435">
        <v>0.000979</v>
      </c>
      <c r="BA78" s="435">
        <v>0.007014</v>
      </c>
      <c r="BB78" s="435">
        <v>0.002571</v>
      </c>
      <c r="BC78" s="435">
        <v>0.000849</v>
      </c>
      <c r="BD78" s="435">
        <v>0.006905</v>
      </c>
      <c r="BE78" s="435">
        <v>0.033204</v>
      </c>
      <c r="BF78" s="436">
        <v>0.00134</v>
      </c>
      <c r="BG78" s="435">
        <v>0.002385</v>
      </c>
      <c r="BH78" s="436">
        <v>0.002994</v>
      </c>
      <c r="BI78" s="435">
        <v>0.001558</v>
      </c>
      <c r="BJ78" s="436">
        <v>0.000374</v>
      </c>
      <c r="BK78" s="435">
        <v>0.002848</v>
      </c>
      <c r="BL78" s="436">
        <v>0.003882</v>
      </c>
      <c r="BM78" s="435">
        <v>0.001181</v>
      </c>
      <c r="BN78" s="435">
        <v>0.003346</v>
      </c>
      <c r="BO78" s="435">
        <v>0.001493</v>
      </c>
      <c r="BP78" s="436">
        <v>0.00261</v>
      </c>
      <c r="BQ78" s="435">
        <v>0.000979</v>
      </c>
      <c r="BR78" s="446">
        <v>1.022326</v>
      </c>
      <c r="BS78" s="435">
        <v>0.001058</v>
      </c>
      <c r="BT78" s="436">
        <v>0.000653</v>
      </c>
      <c r="BU78" s="435">
        <v>0.007424</v>
      </c>
      <c r="BV78" s="436">
        <v>0.005003</v>
      </c>
      <c r="BW78" s="435">
        <v>0.001406</v>
      </c>
      <c r="BX78" s="436">
        <v>0.001145</v>
      </c>
      <c r="BY78" s="435">
        <v>0.001174</v>
      </c>
      <c r="BZ78" s="436">
        <v>0.002729</v>
      </c>
      <c r="CA78" s="435">
        <v>0.001577</v>
      </c>
      <c r="CB78" s="438">
        <v>0.000216</v>
      </c>
      <c r="CC78" s="216"/>
      <c r="CE78" s="228"/>
    </row>
    <row r="79" spans="1:83" s="217" customFormat="1" ht="30" customHeight="1">
      <c r="A79" s="272">
        <f t="shared" si="1"/>
        <v>68</v>
      </c>
      <c r="B79" s="301" t="s">
        <v>551</v>
      </c>
      <c r="C79" s="215" t="s">
        <v>293</v>
      </c>
      <c r="D79" s="439">
        <v>0.000672</v>
      </c>
      <c r="E79" s="435">
        <v>0.000669</v>
      </c>
      <c r="F79" s="435">
        <v>0.00132</v>
      </c>
      <c r="G79" s="435">
        <v>0.000536</v>
      </c>
      <c r="H79" s="435">
        <v>0.000788</v>
      </c>
      <c r="I79" s="435">
        <v>0.001056</v>
      </c>
      <c r="J79" s="435">
        <v>0.001151</v>
      </c>
      <c r="K79" s="435">
        <v>0.000699</v>
      </c>
      <c r="L79" s="435">
        <v>0.000751</v>
      </c>
      <c r="M79" s="435">
        <v>0.000744</v>
      </c>
      <c r="N79" s="435">
        <v>0.000638</v>
      </c>
      <c r="O79" s="435">
        <v>0.000842</v>
      </c>
      <c r="P79" s="435">
        <v>0.000745</v>
      </c>
      <c r="Q79" s="435">
        <v>0.001204</v>
      </c>
      <c r="R79" s="435">
        <v>0.000198</v>
      </c>
      <c r="S79" s="435">
        <v>0.000646</v>
      </c>
      <c r="T79" s="435">
        <v>0.001838</v>
      </c>
      <c r="U79" s="435">
        <v>0.000617</v>
      </c>
      <c r="V79" s="435">
        <v>0.00098</v>
      </c>
      <c r="W79" s="435">
        <v>0.001161</v>
      </c>
      <c r="X79" s="435">
        <v>0.000938</v>
      </c>
      <c r="Y79" s="435">
        <v>0.000417</v>
      </c>
      <c r="Z79" s="435">
        <v>0.001131</v>
      </c>
      <c r="AA79" s="435">
        <v>0.001162</v>
      </c>
      <c r="AB79" s="435">
        <v>0.000892</v>
      </c>
      <c r="AC79" s="435">
        <v>0.00115</v>
      </c>
      <c r="AD79" s="435">
        <v>0.000753</v>
      </c>
      <c r="AE79" s="435">
        <v>0.000766</v>
      </c>
      <c r="AF79" s="435">
        <v>0.000974</v>
      </c>
      <c r="AG79" s="435">
        <v>0.001161</v>
      </c>
      <c r="AH79" s="435">
        <v>0.001065</v>
      </c>
      <c r="AI79" s="435">
        <v>0.001398</v>
      </c>
      <c r="AJ79" s="435">
        <v>0.000685</v>
      </c>
      <c r="AK79" s="435">
        <v>0.00084</v>
      </c>
      <c r="AL79" s="435">
        <v>0.00056</v>
      </c>
      <c r="AM79" s="435">
        <v>0.001059</v>
      </c>
      <c r="AN79" s="435">
        <v>0.000679</v>
      </c>
      <c r="AO79" s="435">
        <v>0.000743</v>
      </c>
      <c r="AP79" s="435">
        <v>0.000837</v>
      </c>
      <c r="AQ79" s="435">
        <v>0.001083</v>
      </c>
      <c r="AR79" s="435">
        <v>0.004113</v>
      </c>
      <c r="AS79" s="435">
        <v>0.001182</v>
      </c>
      <c r="AT79" s="435">
        <v>0.000963</v>
      </c>
      <c r="AU79" s="435">
        <v>0.001103</v>
      </c>
      <c r="AV79" s="435">
        <v>0.001206</v>
      </c>
      <c r="AW79" s="435">
        <v>0.00106</v>
      </c>
      <c r="AX79" s="435">
        <v>0.002098</v>
      </c>
      <c r="AY79" s="435">
        <v>0.004753</v>
      </c>
      <c r="AZ79" s="435">
        <v>0.000393</v>
      </c>
      <c r="BA79" s="435">
        <v>0.000768</v>
      </c>
      <c r="BB79" s="435">
        <v>0.001116</v>
      </c>
      <c r="BC79" s="435">
        <v>0.000561</v>
      </c>
      <c r="BD79" s="435">
        <v>0.001509</v>
      </c>
      <c r="BE79" s="435">
        <v>0.002278</v>
      </c>
      <c r="BF79" s="436">
        <v>0.00075</v>
      </c>
      <c r="BG79" s="435">
        <v>0.008564</v>
      </c>
      <c r="BH79" s="436">
        <v>0.001658</v>
      </c>
      <c r="BI79" s="435">
        <v>0.000746</v>
      </c>
      <c r="BJ79" s="436">
        <v>0.00492</v>
      </c>
      <c r="BK79" s="435">
        <v>0.00073</v>
      </c>
      <c r="BL79" s="436">
        <v>0.00511</v>
      </c>
      <c r="BM79" s="435">
        <v>0.002112</v>
      </c>
      <c r="BN79" s="435">
        <v>0.001567</v>
      </c>
      <c r="BO79" s="435">
        <v>0.00179</v>
      </c>
      <c r="BP79" s="436">
        <v>0.00057</v>
      </c>
      <c r="BQ79" s="435">
        <v>0.002717</v>
      </c>
      <c r="BR79" s="436">
        <v>0.00076</v>
      </c>
      <c r="BS79" s="440">
        <v>1.092272</v>
      </c>
      <c r="BT79" s="436">
        <v>0.061986</v>
      </c>
      <c r="BU79" s="435">
        <v>0.001042</v>
      </c>
      <c r="BV79" s="436">
        <v>0.001161</v>
      </c>
      <c r="BW79" s="435">
        <v>0.000409</v>
      </c>
      <c r="BX79" s="436">
        <v>0.00349</v>
      </c>
      <c r="BY79" s="435">
        <v>0.003048</v>
      </c>
      <c r="BZ79" s="436">
        <v>0.000306</v>
      </c>
      <c r="CA79" s="435">
        <v>0.000684</v>
      </c>
      <c r="CB79" s="438">
        <v>0.000108</v>
      </c>
      <c r="CC79" s="216"/>
      <c r="CE79" s="228"/>
    </row>
    <row r="80" spans="1:83" s="217" customFormat="1" ht="30" customHeight="1">
      <c r="A80" s="272">
        <f t="shared" si="1"/>
        <v>69</v>
      </c>
      <c r="B80" s="301" t="s">
        <v>552</v>
      </c>
      <c r="C80" s="215" t="s">
        <v>232</v>
      </c>
      <c r="D80" s="439">
        <v>0</v>
      </c>
      <c r="E80" s="435">
        <v>0</v>
      </c>
      <c r="F80" s="435">
        <v>0</v>
      </c>
      <c r="G80" s="435">
        <v>0</v>
      </c>
      <c r="H80" s="435">
        <v>0</v>
      </c>
      <c r="I80" s="435">
        <v>0</v>
      </c>
      <c r="J80" s="435">
        <v>0</v>
      </c>
      <c r="K80" s="435">
        <v>0</v>
      </c>
      <c r="L80" s="435">
        <v>0</v>
      </c>
      <c r="M80" s="435">
        <v>0</v>
      </c>
      <c r="N80" s="435">
        <v>0</v>
      </c>
      <c r="O80" s="435">
        <v>0</v>
      </c>
      <c r="P80" s="435">
        <v>0</v>
      </c>
      <c r="Q80" s="435">
        <v>0</v>
      </c>
      <c r="R80" s="435">
        <v>0</v>
      </c>
      <c r="S80" s="435">
        <v>0</v>
      </c>
      <c r="T80" s="435">
        <v>0</v>
      </c>
      <c r="U80" s="435">
        <v>0</v>
      </c>
      <c r="V80" s="435">
        <v>0</v>
      </c>
      <c r="W80" s="435">
        <v>0</v>
      </c>
      <c r="X80" s="435">
        <v>0</v>
      </c>
      <c r="Y80" s="435">
        <v>0</v>
      </c>
      <c r="Z80" s="435">
        <v>0</v>
      </c>
      <c r="AA80" s="435">
        <v>0</v>
      </c>
      <c r="AB80" s="435">
        <v>0</v>
      </c>
      <c r="AC80" s="435">
        <v>0</v>
      </c>
      <c r="AD80" s="435">
        <v>0</v>
      </c>
      <c r="AE80" s="435">
        <v>0</v>
      </c>
      <c r="AF80" s="435">
        <v>0</v>
      </c>
      <c r="AG80" s="435">
        <v>0</v>
      </c>
      <c r="AH80" s="435">
        <v>0</v>
      </c>
      <c r="AI80" s="435">
        <v>0</v>
      </c>
      <c r="AJ80" s="435">
        <v>0</v>
      </c>
      <c r="AK80" s="435">
        <v>0</v>
      </c>
      <c r="AL80" s="435">
        <v>0</v>
      </c>
      <c r="AM80" s="435">
        <v>0</v>
      </c>
      <c r="AN80" s="435">
        <v>0</v>
      </c>
      <c r="AO80" s="435">
        <v>0</v>
      </c>
      <c r="AP80" s="435">
        <v>0</v>
      </c>
      <c r="AQ80" s="435">
        <v>0</v>
      </c>
      <c r="AR80" s="435">
        <v>0</v>
      </c>
      <c r="AS80" s="435">
        <v>0</v>
      </c>
      <c r="AT80" s="435">
        <v>0</v>
      </c>
      <c r="AU80" s="435">
        <v>0</v>
      </c>
      <c r="AV80" s="435">
        <v>0</v>
      </c>
      <c r="AW80" s="435">
        <v>0</v>
      </c>
      <c r="AX80" s="435">
        <v>0</v>
      </c>
      <c r="AY80" s="435">
        <v>0</v>
      </c>
      <c r="AZ80" s="435">
        <v>0</v>
      </c>
      <c r="BA80" s="435">
        <v>0</v>
      </c>
      <c r="BB80" s="435">
        <v>0</v>
      </c>
      <c r="BC80" s="435">
        <v>0</v>
      </c>
      <c r="BD80" s="435">
        <v>0</v>
      </c>
      <c r="BE80" s="435">
        <v>0</v>
      </c>
      <c r="BF80" s="436">
        <v>0</v>
      </c>
      <c r="BG80" s="435">
        <v>0</v>
      </c>
      <c r="BH80" s="436">
        <v>0</v>
      </c>
      <c r="BI80" s="435">
        <v>0</v>
      </c>
      <c r="BJ80" s="436">
        <v>0</v>
      </c>
      <c r="BK80" s="435">
        <v>0</v>
      </c>
      <c r="BL80" s="436">
        <v>0</v>
      </c>
      <c r="BM80" s="435">
        <v>0</v>
      </c>
      <c r="BN80" s="435">
        <v>0</v>
      </c>
      <c r="BO80" s="435">
        <v>0</v>
      </c>
      <c r="BP80" s="436">
        <v>0</v>
      </c>
      <c r="BQ80" s="435">
        <v>0</v>
      </c>
      <c r="BR80" s="436">
        <v>0</v>
      </c>
      <c r="BS80" s="435">
        <v>0</v>
      </c>
      <c r="BT80" s="446">
        <v>1</v>
      </c>
      <c r="BU80" s="435">
        <v>0</v>
      </c>
      <c r="BV80" s="436">
        <v>0</v>
      </c>
      <c r="BW80" s="435">
        <v>0</v>
      </c>
      <c r="BX80" s="436">
        <v>0</v>
      </c>
      <c r="BY80" s="435">
        <v>0</v>
      </c>
      <c r="BZ80" s="436">
        <v>0</v>
      </c>
      <c r="CA80" s="435">
        <v>0</v>
      </c>
      <c r="CB80" s="438">
        <v>0</v>
      </c>
      <c r="CC80" s="216"/>
      <c r="CE80" s="228"/>
    </row>
    <row r="81" spans="1:83" s="217" customFormat="1" ht="30" customHeight="1">
      <c r="A81" s="272">
        <f t="shared" si="1"/>
        <v>70</v>
      </c>
      <c r="B81" s="301" t="s">
        <v>553</v>
      </c>
      <c r="C81" s="215" t="s">
        <v>119</v>
      </c>
      <c r="D81" s="439">
        <v>5.1E-05</v>
      </c>
      <c r="E81" s="435">
        <v>0.000108</v>
      </c>
      <c r="F81" s="435">
        <v>5.2E-05</v>
      </c>
      <c r="G81" s="435">
        <v>3.9E-05</v>
      </c>
      <c r="H81" s="435">
        <v>8.1E-05</v>
      </c>
      <c r="I81" s="435">
        <v>0.000139</v>
      </c>
      <c r="J81" s="435">
        <v>0.000103</v>
      </c>
      <c r="K81" s="435">
        <v>7.7E-05</v>
      </c>
      <c r="L81" s="435">
        <v>4.3E-05</v>
      </c>
      <c r="M81" s="435">
        <v>5.6E-05</v>
      </c>
      <c r="N81" s="435">
        <v>5.2E-05</v>
      </c>
      <c r="O81" s="435">
        <v>7.6E-05</v>
      </c>
      <c r="P81" s="435">
        <v>0.000144</v>
      </c>
      <c r="Q81" s="435">
        <v>0.000634</v>
      </c>
      <c r="R81" s="435">
        <v>2.2E-05</v>
      </c>
      <c r="S81" s="435">
        <v>0.00022</v>
      </c>
      <c r="T81" s="435">
        <v>0.000812</v>
      </c>
      <c r="U81" s="435">
        <v>5.6E-05</v>
      </c>
      <c r="V81" s="435">
        <v>5.6E-05</v>
      </c>
      <c r="W81" s="435">
        <v>3.9E-05</v>
      </c>
      <c r="X81" s="435">
        <v>7.6E-05</v>
      </c>
      <c r="Y81" s="435">
        <v>3.5E-05</v>
      </c>
      <c r="Z81" s="435">
        <v>5.9E-05</v>
      </c>
      <c r="AA81" s="435">
        <v>5.4E-05</v>
      </c>
      <c r="AB81" s="435">
        <v>4.5E-05</v>
      </c>
      <c r="AC81" s="435">
        <v>0.000582</v>
      </c>
      <c r="AD81" s="435">
        <v>9.6E-05</v>
      </c>
      <c r="AE81" s="435">
        <v>4.7E-05</v>
      </c>
      <c r="AF81" s="435">
        <v>5E-05</v>
      </c>
      <c r="AG81" s="435">
        <v>4.5E-05</v>
      </c>
      <c r="AH81" s="435">
        <v>3E-05</v>
      </c>
      <c r="AI81" s="435">
        <v>5.3E-05</v>
      </c>
      <c r="AJ81" s="435">
        <v>3.8E-05</v>
      </c>
      <c r="AK81" s="435">
        <v>7.6E-05</v>
      </c>
      <c r="AL81" s="435">
        <v>0.000112</v>
      </c>
      <c r="AM81" s="435">
        <v>0.000108</v>
      </c>
      <c r="AN81" s="435">
        <v>9.4E-05</v>
      </c>
      <c r="AO81" s="435">
        <v>6.8E-05</v>
      </c>
      <c r="AP81" s="435">
        <v>0.000272</v>
      </c>
      <c r="AQ81" s="435">
        <v>0.00011</v>
      </c>
      <c r="AR81" s="435">
        <v>0.000561</v>
      </c>
      <c r="AS81" s="435">
        <v>0.000514</v>
      </c>
      <c r="AT81" s="435">
        <v>0.000147</v>
      </c>
      <c r="AU81" s="435">
        <v>0.004716</v>
      </c>
      <c r="AV81" s="435">
        <v>0.004513</v>
      </c>
      <c r="AW81" s="435">
        <v>0.000136</v>
      </c>
      <c r="AX81" s="435">
        <v>0.000333</v>
      </c>
      <c r="AY81" s="435">
        <v>0.00066</v>
      </c>
      <c r="AZ81" s="435">
        <v>8.5E-05</v>
      </c>
      <c r="BA81" s="435">
        <v>8.5E-05</v>
      </c>
      <c r="BB81" s="435">
        <v>9.9E-05</v>
      </c>
      <c r="BC81" s="435">
        <v>9.3E-05</v>
      </c>
      <c r="BD81" s="435">
        <v>7.4E-05</v>
      </c>
      <c r="BE81" s="435">
        <v>0.000507</v>
      </c>
      <c r="BF81" s="436">
        <v>4.6E-05</v>
      </c>
      <c r="BG81" s="435">
        <v>0.000138</v>
      </c>
      <c r="BH81" s="436">
        <v>0.000876</v>
      </c>
      <c r="BI81" s="435">
        <v>8E-05</v>
      </c>
      <c r="BJ81" s="436">
        <v>5.8E-05</v>
      </c>
      <c r="BK81" s="435">
        <v>0.000391</v>
      </c>
      <c r="BL81" s="436">
        <v>0.000596</v>
      </c>
      <c r="BM81" s="435">
        <v>0.000363</v>
      </c>
      <c r="BN81" s="435">
        <v>4.8E-05</v>
      </c>
      <c r="BO81" s="435">
        <v>0.000103</v>
      </c>
      <c r="BP81" s="436">
        <v>0.000151</v>
      </c>
      <c r="BQ81" s="435">
        <v>0.000118</v>
      </c>
      <c r="BR81" s="436">
        <v>0.000418</v>
      </c>
      <c r="BS81" s="435">
        <v>4.6E-05</v>
      </c>
      <c r="BT81" s="436">
        <v>0.000112</v>
      </c>
      <c r="BU81" s="440">
        <v>1.077887</v>
      </c>
      <c r="BV81" s="436">
        <v>0.022977</v>
      </c>
      <c r="BW81" s="435">
        <v>8.9E-05</v>
      </c>
      <c r="BX81" s="436">
        <v>0.004051</v>
      </c>
      <c r="BY81" s="435">
        <v>0.000354</v>
      </c>
      <c r="BZ81" s="436">
        <v>2.5E-05</v>
      </c>
      <c r="CA81" s="435">
        <v>0.000466</v>
      </c>
      <c r="CB81" s="438">
        <v>2.4E-05</v>
      </c>
      <c r="CC81" s="216"/>
      <c r="CE81" s="228"/>
    </row>
    <row r="82" spans="1:83" s="217" customFormat="1" ht="30" customHeight="1">
      <c r="A82" s="272">
        <f t="shared" si="1"/>
        <v>71</v>
      </c>
      <c r="B82" s="301" t="s">
        <v>554</v>
      </c>
      <c r="C82" s="215" t="s">
        <v>120</v>
      </c>
      <c r="D82" s="439">
        <v>4.5E-05</v>
      </c>
      <c r="E82" s="435">
        <v>0.000159</v>
      </c>
      <c r="F82" s="435">
        <v>2.8E-05</v>
      </c>
      <c r="G82" s="435">
        <v>9.2E-05</v>
      </c>
      <c r="H82" s="435">
        <v>0.000125</v>
      </c>
      <c r="I82" s="435">
        <v>7E-05</v>
      </c>
      <c r="J82" s="435">
        <v>6.9E-05</v>
      </c>
      <c r="K82" s="435">
        <v>6.8E-05</v>
      </c>
      <c r="L82" s="435">
        <v>8E-05</v>
      </c>
      <c r="M82" s="435">
        <v>9.3E-05</v>
      </c>
      <c r="N82" s="435">
        <v>9.2E-05</v>
      </c>
      <c r="O82" s="435">
        <v>8.4E-05</v>
      </c>
      <c r="P82" s="435">
        <v>0.000102</v>
      </c>
      <c r="Q82" s="435">
        <v>0.000551</v>
      </c>
      <c r="R82" s="435">
        <v>2E-05</v>
      </c>
      <c r="S82" s="435">
        <v>9.1E-05</v>
      </c>
      <c r="T82" s="435">
        <v>7.1E-05</v>
      </c>
      <c r="U82" s="435">
        <v>7.5E-05</v>
      </c>
      <c r="V82" s="435">
        <v>8.4E-05</v>
      </c>
      <c r="W82" s="435">
        <v>5.4E-05</v>
      </c>
      <c r="X82" s="435">
        <v>7E-05</v>
      </c>
      <c r="Y82" s="435">
        <v>2.4E-05</v>
      </c>
      <c r="Z82" s="435">
        <v>8.2E-05</v>
      </c>
      <c r="AA82" s="435">
        <v>7.1E-05</v>
      </c>
      <c r="AB82" s="435">
        <v>5.4E-05</v>
      </c>
      <c r="AC82" s="435">
        <v>6.6E-05</v>
      </c>
      <c r="AD82" s="435">
        <v>9.2E-05</v>
      </c>
      <c r="AE82" s="435">
        <v>3.4E-05</v>
      </c>
      <c r="AF82" s="435">
        <v>3.9E-05</v>
      </c>
      <c r="AG82" s="435">
        <v>0.000105</v>
      </c>
      <c r="AH82" s="435">
        <v>0.000108</v>
      </c>
      <c r="AI82" s="435">
        <v>7.2E-05</v>
      </c>
      <c r="AJ82" s="435">
        <v>3.6E-05</v>
      </c>
      <c r="AK82" s="435">
        <v>5.2E-05</v>
      </c>
      <c r="AL82" s="435">
        <v>4E-05</v>
      </c>
      <c r="AM82" s="435">
        <v>5.4E-05</v>
      </c>
      <c r="AN82" s="435">
        <v>4.5E-05</v>
      </c>
      <c r="AO82" s="435">
        <v>3.4E-05</v>
      </c>
      <c r="AP82" s="435">
        <v>0.000121</v>
      </c>
      <c r="AQ82" s="435">
        <v>2.9E-05</v>
      </c>
      <c r="AR82" s="435">
        <v>0.000217</v>
      </c>
      <c r="AS82" s="435">
        <v>4.8E-05</v>
      </c>
      <c r="AT82" s="435">
        <v>0.000178</v>
      </c>
      <c r="AU82" s="435">
        <v>6.3E-05</v>
      </c>
      <c r="AV82" s="435">
        <v>9.4E-05</v>
      </c>
      <c r="AW82" s="435">
        <v>5.8E-05</v>
      </c>
      <c r="AX82" s="435">
        <v>4E-05</v>
      </c>
      <c r="AY82" s="435">
        <v>0.000179</v>
      </c>
      <c r="AZ82" s="435">
        <v>4.3E-05</v>
      </c>
      <c r="BA82" s="435">
        <v>9.1E-05</v>
      </c>
      <c r="BB82" s="435">
        <v>7.9E-05</v>
      </c>
      <c r="BC82" s="435">
        <v>4.2E-05</v>
      </c>
      <c r="BD82" s="435">
        <v>0.000152</v>
      </c>
      <c r="BE82" s="435">
        <v>0.000897</v>
      </c>
      <c r="BF82" s="436">
        <v>5.9E-05</v>
      </c>
      <c r="BG82" s="435">
        <v>0.000216</v>
      </c>
      <c r="BH82" s="436">
        <v>0.000249</v>
      </c>
      <c r="BI82" s="435">
        <v>5E-05</v>
      </c>
      <c r="BJ82" s="436">
        <v>1.2E-05</v>
      </c>
      <c r="BK82" s="435">
        <v>0.000278</v>
      </c>
      <c r="BL82" s="436">
        <v>5.3E-05</v>
      </c>
      <c r="BM82" s="435">
        <v>0.000149</v>
      </c>
      <c r="BN82" s="435">
        <v>5.2E-05</v>
      </c>
      <c r="BO82" s="435">
        <v>3.7E-05</v>
      </c>
      <c r="BP82" s="436">
        <v>4.4E-05</v>
      </c>
      <c r="BQ82" s="435">
        <v>0.000108</v>
      </c>
      <c r="BR82" s="436">
        <v>9E-05</v>
      </c>
      <c r="BS82" s="435">
        <v>8.3E-05</v>
      </c>
      <c r="BT82" s="436">
        <v>0.000138</v>
      </c>
      <c r="BU82" s="435">
        <v>0.001153</v>
      </c>
      <c r="BV82" s="446">
        <v>1.005863</v>
      </c>
      <c r="BW82" s="435">
        <v>0.000121</v>
      </c>
      <c r="BX82" s="436">
        <v>0.000289</v>
      </c>
      <c r="BY82" s="435">
        <v>4.2E-05</v>
      </c>
      <c r="BZ82" s="436">
        <v>1.8E-05</v>
      </c>
      <c r="CA82" s="435">
        <v>0.000199</v>
      </c>
      <c r="CB82" s="438">
        <v>1.4E-05</v>
      </c>
      <c r="CC82" s="216"/>
      <c r="CE82" s="228"/>
    </row>
    <row r="83" spans="1:83" s="217" customFormat="1" ht="30" customHeight="1">
      <c r="A83" s="272">
        <f t="shared" si="1"/>
        <v>72</v>
      </c>
      <c r="B83" s="301" t="s">
        <v>555</v>
      </c>
      <c r="C83" s="215" t="s">
        <v>121</v>
      </c>
      <c r="D83" s="439">
        <v>0</v>
      </c>
      <c r="E83" s="435">
        <v>0</v>
      </c>
      <c r="F83" s="435">
        <v>0</v>
      </c>
      <c r="G83" s="435">
        <v>0</v>
      </c>
      <c r="H83" s="435">
        <v>0</v>
      </c>
      <c r="I83" s="435">
        <v>0</v>
      </c>
      <c r="J83" s="435">
        <v>0</v>
      </c>
      <c r="K83" s="435">
        <v>0</v>
      </c>
      <c r="L83" s="435">
        <v>0</v>
      </c>
      <c r="M83" s="435">
        <v>0</v>
      </c>
      <c r="N83" s="435">
        <v>0</v>
      </c>
      <c r="O83" s="435">
        <v>0</v>
      </c>
      <c r="P83" s="435">
        <v>0</v>
      </c>
      <c r="Q83" s="435">
        <v>0</v>
      </c>
      <c r="R83" s="435">
        <v>0</v>
      </c>
      <c r="S83" s="435">
        <v>0</v>
      </c>
      <c r="T83" s="435">
        <v>0</v>
      </c>
      <c r="U83" s="435">
        <v>0</v>
      </c>
      <c r="V83" s="435">
        <v>0</v>
      </c>
      <c r="W83" s="435">
        <v>0</v>
      </c>
      <c r="X83" s="435">
        <v>0</v>
      </c>
      <c r="Y83" s="435">
        <v>0</v>
      </c>
      <c r="Z83" s="435">
        <v>0</v>
      </c>
      <c r="AA83" s="435">
        <v>0</v>
      </c>
      <c r="AB83" s="435">
        <v>0</v>
      </c>
      <c r="AC83" s="435">
        <v>0</v>
      </c>
      <c r="AD83" s="435">
        <v>0</v>
      </c>
      <c r="AE83" s="435">
        <v>0</v>
      </c>
      <c r="AF83" s="435">
        <v>0</v>
      </c>
      <c r="AG83" s="435">
        <v>0</v>
      </c>
      <c r="AH83" s="435">
        <v>0</v>
      </c>
      <c r="AI83" s="435">
        <v>0</v>
      </c>
      <c r="AJ83" s="435">
        <v>0</v>
      </c>
      <c r="AK83" s="435">
        <v>0</v>
      </c>
      <c r="AL83" s="435">
        <v>0</v>
      </c>
      <c r="AM83" s="435">
        <v>0</v>
      </c>
      <c r="AN83" s="435">
        <v>0</v>
      </c>
      <c r="AO83" s="435">
        <v>0</v>
      </c>
      <c r="AP83" s="435">
        <v>0</v>
      </c>
      <c r="AQ83" s="435">
        <v>0</v>
      </c>
      <c r="AR83" s="435">
        <v>0</v>
      </c>
      <c r="AS83" s="435">
        <v>0</v>
      </c>
      <c r="AT83" s="435">
        <v>0</v>
      </c>
      <c r="AU83" s="435">
        <v>0</v>
      </c>
      <c r="AV83" s="435">
        <v>0</v>
      </c>
      <c r="AW83" s="435">
        <v>0</v>
      </c>
      <c r="AX83" s="435">
        <v>0</v>
      </c>
      <c r="AY83" s="435">
        <v>0</v>
      </c>
      <c r="AZ83" s="435">
        <v>0</v>
      </c>
      <c r="BA83" s="435">
        <v>0</v>
      </c>
      <c r="BB83" s="435">
        <v>0</v>
      </c>
      <c r="BC83" s="435">
        <v>0</v>
      </c>
      <c r="BD83" s="435">
        <v>0</v>
      </c>
      <c r="BE83" s="435">
        <v>0</v>
      </c>
      <c r="BF83" s="436">
        <v>0</v>
      </c>
      <c r="BG83" s="435">
        <v>0</v>
      </c>
      <c r="BH83" s="436">
        <v>0</v>
      </c>
      <c r="BI83" s="435">
        <v>0</v>
      </c>
      <c r="BJ83" s="436">
        <v>0</v>
      </c>
      <c r="BK83" s="435">
        <v>0</v>
      </c>
      <c r="BL83" s="436">
        <v>0</v>
      </c>
      <c r="BM83" s="435">
        <v>1E-06</v>
      </c>
      <c r="BN83" s="435">
        <v>0</v>
      </c>
      <c r="BO83" s="435">
        <v>0</v>
      </c>
      <c r="BP83" s="436">
        <v>0</v>
      </c>
      <c r="BQ83" s="435">
        <v>0</v>
      </c>
      <c r="BR83" s="436">
        <v>0</v>
      </c>
      <c r="BS83" s="435">
        <v>0</v>
      </c>
      <c r="BT83" s="436">
        <v>0</v>
      </c>
      <c r="BU83" s="435">
        <v>1E-06</v>
      </c>
      <c r="BV83" s="436">
        <v>0</v>
      </c>
      <c r="BW83" s="440">
        <v>1.302175</v>
      </c>
      <c r="BX83" s="436">
        <v>0.000415</v>
      </c>
      <c r="BY83" s="435">
        <v>0</v>
      </c>
      <c r="BZ83" s="436">
        <v>0</v>
      </c>
      <c r="CA83" s="435">
        <v>0</v>
      </c>
      <c r="CB83" s="438">
        <v>0</v>
      </c>
      <c r="CC83" s="216"/>
      <c r="CE83" s="228"/>
    </row>
    <row r="84" spans="1:83" s="217" customFormat="1" ht="30" customHeight="1">
      <c r="A84" s="272">
        <f t="shared" si="1"/>
        <v>73</v>
      </c>
      <c r="B84" s="301" t="s">
        <v>556</v>
      </c>
      <c r="C84" s="215" t="s">
        <v>122</v>
      </c>
      <c r="D84" s="439">
        <v>9.4E-05</v>
      </c>
      <c r="E84" s="435">
        <v>0.000174</v>
      </c>
      <c r="F84" s="435">
        <v>6.2E-05</v>
      </c>
      <c r="G84" s="435">
        <v>0.000588</v>
      </c>
      <c r="H84" s="435">
        <v>0.000193</v>
      </c>
      <c r="I84" s="435">
        <v>0.000212</v>
      </c>
      <c r="J84" s="435">
        <v>0.000118</v>
      </c>
      <c r="K84" s="435">
        <v>0.000271</v>
      </c>
      <c r="L84" s="435">
        <v>0.000118</v>
      </c>
      <c r="M84" s="435">
        <v>7.7E-05</v>
      </c>
      <c r="N84" s="435">
        <v>0.000183</v>
      </c>
      <c r="O84" s="435">
        <v>0.000209</v>
      </c>
      <c r="P84" s="435">
        <v>0.000205</v>
      </c>
      <c r="Q84" s="435">
        <v>0.000336</v>
      </c>
      <c r="R84" s="435">
        <v>4.9E-05</v>
      </c>
      <c r="S84" s="435">
        <v>0.000189</v>
      </c>
      <c r="T84" s="435">
        <v>0.000145</v>
      </c>
      <c r="U84" s="435">
        <v>0.000204</v>
      </c>
      <c r="V84" s="435">
        <v>0.000271</v>
      </c>
      <c r="W84" s="435">
        <v>0.000206</v>
      </c>
      <c r="X84" s="435">
        <v>0.000225</v>
      </c>
      <c r="Y84" s="435">
        <v>0.00012</v>
      </c>
      <c r="Z84" s="435">
        <v>0.000188</v>
      </c>
      <c r="AA84" s="435">
        <v>0.000227</v>
      </c>
      <c r="AB84" s="435">
        <v>0.000174</v>
      </c>
      <c r="AC84" s="435">
        <v>0.000477</v>
      </c>
      <c r="AD84" s="435">
        <v>0.000172</v>
      </c>
      <c r="AE84" s="435">
        <v>0.000119</v>
      </c>
      <c r="AF84" s="435">
        <v>0.000152</v>
      </c>
      <c r="AG84" s="435">
        <v>0.000291</v>
      </c>
      <c r="AH84" s="435">
        <v>0.000187</v>
      </c>
      <c r="AI84" s="435">
        <v>0.000416</v>
      </c>
      <c r="AJ84" s="435">
        <v>0.000181</v>
      </c>
      <c r="AK84" s="435">
        <v>0.000196</v>
      </c>
      <c r="AL84" s="435">
        <v>0.000342</v>
      </c>
      <c r="AM84" s="435">
        <v>0.000185</v>
      </c>
      <c r="AN84" s="435">
        <v>0.000178</v>
      </c>
      <c r="AO84" s="435">
        <v>0.000124</v>
      </c>
      <c r="AP84" s="435">
        <v>0.00016</v>
      </c>
      <c r="AQ84" s="435">
        <v>8.7E-05</v>
      </c>
      <c r="AR84" s="435">
        <v>0.001226</v>
      </c>
      <c r="AS84" s="435">
        <v>0.000497</v>
      </c>
      <c r="AT84" s="435">
        <v>0.000168</v>
      </c>
      <c r="AU84" s="435">
        <v>0.001368</v>
      </c>
      <c r="AV84" s="435">
        <v>0.000241</v>
      </c>
      <c r="AW84" s="435">
        <v>0.000152</v>
      </c>
      <c r="AX84" s="435">
        <v>0.000393</v>
      </c>
      <c r="AY84" s="435">
        <v>0.000168</v>
      </c>
      <c r="AZ84" s="435">
        <v>0.000111</v>
      </c>
      <c r="BA84" s="435">
        <v>9.8E-05</v>
      </c>
      <c r="BB84" s="435">
        <v>0.000248</v>
      </c>
      <c r="BC84" s="435">
        <v>0.000176</v>
      </c>
      <c r="BD84" s="435">
        <v>0.000448</v>
      </c>
      <c r="BE84" s="435">
        <v>0.000602</v>
      </c>
      <c r="BF84" s="436">
        <v>0.000192</v>
      </c>
      <c r="BG84" s="435">
        <v>0.000221</v>
      </c>
      <c r="BH84" s="436">
        <v>0.000148</v>
      </c>
      <c r="BI84" s="435">
        <v>8.8E-05</v>
      </c>
      <c r="BJ84" s="436">
        <v>3.7E-05</v>
      </c>
      <c r="BK84" s="435">
        <v>0.000326</v>
      </c>
      <c r="BL84" s="436">
        <v>0.000494</v>
      </c>
      <c r="BM84" s="435">
        <v>0.001792</v>
      </c>
      <c r="BN84" s="435">
        <v>0.000144</v>
      </c>
      <c r="BO84" s="435">
        <v>0.000142</v>
      </c>
      <c r="BP84" s="436">
        <v>0.000184</v>
      </c>
      <c r="BQ84" s="435">
        <v>0.00057</v>
      </c>
      <c r="BR84" s="436">
        <v>0.000353</v>
      </c>
      <c r="BS84" s="435">
        <v>0.000216</v>
      </c>
      <c r="BT84" s="436">
        <v>0.000422</v>
      </c>
      <c r="BU84" s="435">
        <v>0.0027</v>
      </c>
      <c r="BV84" s="436">
        <v>0.000502</v>
      </c>
      <c r="BW84" s="435">
        <v>0.00026</v>
      </c>
      <c r="BX84" s="446">
        <v>1.179769</v>
      </c>
      <c r="BY84" s="435">
        <v>0.000201</v>
      </c>
      <c r="BZ84" s="436">
        <v>0.000223</v>
      </c>
      <c r="CA84" s="435">
        <v>0.001009</v>
      </c>
      <c r="CB84" s="438">
        <v>3.3E-05</v>
      </c>
      <c r="CC84" s="216"/>
      <c r="CE84" s="228"/>
    </row>
    <row r="85" spans="1:83" s="217" customFormat="1" ht="30" customHeight="1">
      <c r="A85" s="272">
        <f t="shared" si="1"/>
        <v>74</v>
      </c>
      <c r="B85" s="301" t="s">
        <v>557</v>
      </c>
      <c r="C85" s="215" t="s">
        <v>294</v>
      </c>
      <c r="D85" s="439">
        <v>0.000469</v>
      </c>
      <c r="E85" s="435">
        <v>7.1E-05</v>
      </c>
      <c r="F85" s="435">
        <v>0.000258</v>
      </c>
      <c r="G85" s="435">
        <v>0.000113</v>
      </c>
      <c r="H85" s="435">
        <v>0.000318</v>
      </c>
      <c r="I85" s="435">
        <v>0.000266</v>
      </c>
      <c r="J85" s="435">
        <v>0.000237</v>
      </c>
      <c r="K85" s="435">
        <v>0.00023</v>
      </c>
      <c r="L85" s="435">
        <v>0.000207</v>
      </c>
      <c r="M85" s="435">
        <v>0.000156</v>
      </c>
      <c r="N85" s="435">
        <v>0.000266</v>
      </c>
      <c r="O85" s="435">
        <v>0.000202</v>
      </c>
      <c r="P85" s="435">
        <v>0.001625</v>
      </c>
      <c r="Q85" s="435">
        <v>0.000609</v>
      </c>
      <c r="R85" s="435">
        <v>5.2E-05</v>
      </c>
      <c r="S85" s="435">
        <v>0.000195</v>
      </c>
      <c r="T85" s="435">
        <v>0.000295</v>
      </c>
      <c r="U85" s="435">
        <v>0.000167</v>
      </c>
      <c r="V85" s="435">
        <v>0.000929</v>
      </c>
      <c r="W85" s="435">
        <v>0.000178</v>
      </c>
      <c r="X85" s="435">
        <v>0.000142</v>
      </c>
      <c r="Y85" s="435">
        <v>9.5E-05</v>
      </c>
      <c r="Z85" s="435">
        <v>0.000137</v>
      </c>
      <c r="AA85" s="435">
        <v>0.00014</v>
      </c>
      <c r="AB85" s="435">
        <v>0.000107</v>
      </c>
      <c r="AC85" s="435">
        <v>0.000174</v>
      </c>
      <c r="AD85" s="435">
        <v>0.000185</v>
      </c>
      <c r="AE85" s="435">
        <v>0.000147</v>
      </c>
      <c r="AF85" s="435">
        <v>0.000122</v>
      </c>
      <c r="AG85" s="435">
        <v>0.000962</v>
      </c>
      <c r="AH85" s="435">
        <v>0.000313</v>
      </c>
      <c r="AI85" s="435">
        <v>0.000262</v>
      </c>
      <c r="AJ85" s="435">
        <v>0.000123</v>
      </c>
      <c r="AK85" s="435">
        <v>0.000211</v>
      </c>
      <c r="AL85" s="435">
        <v>9.7E-05</v>
      </c>
      <c r="AM85" s="435">
        <v>0.000249</v>
      </c>
      <c r="AN85" s="435">
        <v>0.00022</v>
      </c>
      <c r="AO85" s="435">
        <v>0.000163</v>
      </c>
      <c r="AP85" s="435">
        <v>0.000115</v>
      </c>
      <c r="AQ85" s="435">
        <v>0.000118</v>
      </c>
      <c r="AR85" s="435">
        <v>0.000495</v>
      </c>
      <c r="AS85" s="435">
        <v>0.000169</v>
      </c>
      <c r="AT85" s="435">
        <v>0.000229</v>
      </c>
      <c r="AU85" s="435">
        <v>0.000443</v>
      </c>
      <c r="AV85" s="435">
        <v>0.002178</v>
      </c>
      <c r="AW85" s="435">
        <v>0.000392</v>
      </c>
      <c r="AX85" s="435">
        <v>0.000173</v>
      </c>
      <c r="AY85" s="435">
        <v>0.000186</v>
      </c>
      <c r="AZ85" s="435">
        <v>6.1E-05</v>
      </c>
      <c r="BA85" s="435">
        <v>0.00115</v>
      </c>
      <c r="BB85" s="435">
        <v>0.000297</v>
      </c>
      <c r="BC85" s="435">
        <v>0.000241</v>
      </c>
      <c r="BD85" s="435">
        <v>0.001784</v>
      </c>
      <c r="BE85" s="435">
        <v>0.000437</v>
      </c>
      <c r="BF85" s="436">
        <v>0.000114</v>
      </c>
      <c r="BG85" s="435">
        <v>0.000225</v>
      </c>
      <c r="BH85" s="436">
        <v>0.000177</v>
      </c>
      <c r="BI85" s="435">
        <v>0.00013</v>
      </c>
      <c r="BJ85" s="436">
        <v>5.3E-05</v>
      </c>
      <c r="BK85" s="435">
        <v>0.000157</v>
      </c>
      <c r="BL85" s="436">
        <v>0.000236</v>
      </c>
      <c r="BM85" s="435">
        <v>0.000268</v>
      </c>
      <c r="BN85" s="435">
        <v>0.000147</v>
      </c>
      <c r="BO85" s="435">
        <v>0.000214</v>
      </c>
      <c r="BP85" s="436">
        <v>0.000239</v>
      </c>
      <c r="BQ85" s="435">
        <v>0.000104</v>
      </c>
      <c r="BR85" s="436">
        <v>0.000163</v>
      </c>
      <c r="BS85" s="435">
        <v>0.0002</v>
      </c>
      <c r="BT85" s="436">
        <v>7.2E-05</v>
      </c>
      <c r="BU85" s="435">
        <v>0.00019</v>
      </c>
      <c r="BV85" s="436">
        <v>0.000228</v>
      </c>
      <c r="BW85" s="435">
        <v>0.00015</v>
      </c>
      <c r="BX85" s="436">
        <v>0.000178</v>
      </c>
      <c r="BY85" s="440">
        <v>1.000207</v>
      </c>
      <c r="BZ85" s="436">
        <v>5.9E-05</v>
      </c>
      <c r="CA85" s="435">
        <v>0.000154</v>
      </c>
      <c r="CB85" s="438">
        <v>3.8E-05</v>
      </c>
      <c r="CC85" s="216"/>
      <c r="CE85" s="228"/>
    </row>
    <row r="86" spans="1:83" s="217" customFormat="1" ht="30" customHeight="1">
      <c r="A86" s="272">
        <f t="shared" si="1"/>
        <v>75</v>
      </c>
      <c r="B86" s="301" t="s">
        <v>558</v>
      </c>
      <c r="C86" s="215" t="s">
        <v>123</v>
      </c>
      <c r="D86" s="439">
        <v>0.002434</v>
      </c>
      <c r="E86" s="435">
        <v>0.001772</v>
      </c>
      <c r="F86" s="435">
        <v>0.002287</v>
      </c>
      <c r="G86" s="435">
        <v>0.001262</v>
      </c>
      <c r="H86" s="435">
        <v>0.004824</v>
      </c>
      <c r="I86" s="435">
        <v>0.004597</v>
      </c>
      <c r="J86" s="435">
        <v>0.00283</v>
      </c>
      <c r="K86" s="435">
        <v>0.004207</v>
      </c>
      <c r="L86" s="435">
        <v>0.003812</v>
      </c>
      <c r="M86" s="435">
        <v>0.005563</v>
      </c>
      <c r="N86" s="435">
        <v>0.005426</v>
      </c>
      <c r="O86" s="435">
        <v>0.003447</v>
      </c>
      <c r="P86" s="435">
        <v>0.00262</v>
      </c>
      <c r="Q86" s="435">
        <v>0.004345</v>
      </c>
      <c r="R86" s="435">
        <v>0.005982</v>
      </c>
      <c r="S86" s="435">
        <v>0.003063</v>
      </c>
      <c r="T86" s="435">
        <v>0.002428</v>
      </c>
      <c r="U86" s="435">
        <v>0.004054</v>
      </c>
      <c r="V86" s="435">
        <v>0.005176</v>
      </c>
      <c r="W86" s="435">
        <v>0.00251</v>
      </c>
      <c r="X86" s="435">
        <v>0.002441</v>
      </c>
      <c r="Y86" s="435">
        <v>0.002514</v>
      </c>
      <c r="Z86" s="435">
        <v>0.003852</v>
      </c>
      <c r="AA86" s="435">
        <v>0.004947</v>
      </c>
      <c r="AB86" s="435">
        <v>0.002692</v>
      </c>
      <c r="AC86" s="435">
        <v>0.00264</v>
      </c>
      <c r="AD86" s="435">
        <v>0.005774</v>
      </c>
      <c r="AE86" s="435">
        <v>0.003407</v>
      </c>
      <c r="AF86" s="435">
        <v>0.002909</v>
      </c>
      <c r="AG86" s="435">
        <v>0.002061</v>
      </c>
      <c r="AH86" s="435">
        <v>0.001439</v>
      </c>
      <c r="AI86" s="435">
        <v>0.00517</v>
      </c>
      <c r="AJ86" s="435">
        <v>0.001383</v>
      </c>
      <c r="AK86" s="435">
        <v>0.003023</v>
      </c>
      <c r="AL86" s="435">
        <v>0.001879</v>
      </c>
      <c r="AM86" s="435">
        <v>0.014586</v>
      </c>
      <c r="AN86" s="435">
        <v>0.013294</v>
      </c>
      <c r="AO86" s="435">
        <v>0.003053</v>
      </c>
      <c r="AP86" s="435">
        <v>0.002339</v>
      </c>
      <c r="AQ86" s="435">
        <v>0.001796</v>
      </c>
      <c r="AR86" s="435">
        <v>0.003637</v>
      </c>
      <c r="AS86" s="435">
        <v>0.003167</v>
      </c>
      <c r="AT86" s="435">
        <v>0.002441</v>
      </c>
      <c r="AU86" s="435">
        <v>0.003738</v>
      </c>
      <c r="AV86" s="435">
        <v>0.004039</v>
      </c>
      <c r="AW86" s="435">
        <v>0.008654</v>
      </c>
      <c r="AX86" s="435">
        <v>0.012098</v>
      </c>
      <c r="AY86" s="435">
        <v>0.010907</v>
      </c>
      <c r="AZ86" s="435">
        <v>0.001636</v>
      </c>
      <c r="BA86" s="435">
        <v>0.003427</v>
      </c>
      <c r="BB86" s="435">
        <v>0.002823</v>
      </c>
      <c r="BC86" s="435">
        <v>0.001497</v>
      </c>
      <c r="BD86" s="435">
        <v>0.003713</v>
      </c>
      <c r="BE86" s="435">
        <v>0.017816</v>
      </c>
      <c r="BF86" s="436">
        <v>0.00212</v>
      </c>
      <c r="BG86" s="435">
        <v>0.002074</v>
      </c>
      <c r="BH86" s="436">
        <v>0.001315</v>
      </c>
      <c r="BI86" s="435">
        <v>0.002092</v>
      </c>
      <c r="BJ86" s="436">
        <v>0.001156</v>
      </c>
      <c r="BK86" s="435">
        <v>0.005941</v>
      </c>
      <c r="BL86" s="436">
        <v>0.002581</v>
      </c>
      <c r="BM86" s="435">
        <v>0.002315</v>
      </c>
      <c r="BN86" s="435">
        <v>0.002312</v>
      </c>
      <c r="BO86" s="435">
        <v>0.002521</v>
      </c>
      <c r="BP86" s="436">
        <v>0.001625</v>
      </c>
      <c r="BQ86" s="435">
        <v>0.001208</v>
      </c>
      <c r="BR86" s="436">
        <v>0.000961</v>
      </c>
      <c r="BS86" s="435">
        <v>0.001702</v>
      </c>
      <c r="BT86" s="436">
        <v>0.001277</v>
      </c>
      <c r="BU86" s="435">
        <v>0.003946</v>
      </c>
      <c r="BV86" s="436">
        <v>0.006625</v>
      </c>
      <c r="BW86" s="435">
        <v>0.001711</v>
      </c>
      <c r="BX86" s="436">
        <v>0.002574</v>
      </c>
      <c r="BY86" s="435">
        <v>0.003247</v>
      </c>
      <c r="BZ86" s="446">
        <v>1.040117</v>
      </c>
      <c r="CA86" s="435">
        <v>0.006156</v>
      </c>
      <c r="CB86" s="438">
        <v>0.000974</v>
      </c>
      <c r="CC86" s="216"/>
      <c r="CE86" s="228"/>
    </row>
    <row r="87" spans="1:83" s="217" customFormat="1" ht="30" customHeight="1">
      <c r="A87" s="272">
        <f t="shared" si="1"/>
        <v>76</v>
      </c>
      <c r="B87" s="301" t="s">
        <v>559</v>
      </c>
      <c r="C87" s="215" t="s">
        <v>295</v>
      </c>
      <c r="D87" s="439">
        <v>0.000657</v>
      </c>
      <c r="E87" s="435">
        <v>0.001407</v>
      </c>
      <c r="F87" s="435">
        <v>0.00129</v>
      </c>
      <c r="G87" s="435">
        <v>0.004692</v>
      </c>
      <c r="H87" s="435">
        <v>0.001851</v>
      </c>
      <c r="I87" s="435">
        <v>0.001597</v>
      </c>
      <c r="J87" s="435">
        <v>0.000863</v>
      </c>
      <c r="K87" s="435">
        <v>0.002947</v>
      </c>
      <c r="L87" s="435">
        <v>0.002393</v>
      </c>
      <c r="M87" s="435">
        <v>0.002392</v>
      </c>
      <c r="N87" s="435">
        <v>0.001941</v>
      </c>
      <c r="O87" s="435">
        <v>0.00184</v>
      </c>
      <c r="P87" s="435">
        <v>0.001717</v>
      </c>
      <c r="Q87" s="435">
        <v>0.003695</v>
      </c>
      <c r="R87" s="435">
        <v>0.000588</v>
      </c>
      <c r="S87" s="435">
        <v>0.001364</v>
      </c>
      <c r="T87" s="435">
        <v>0.001722</v>
      </c>
      <c r="U87" s="435">
        <v>0.001408</v>
      </c>
      <c r="V87" s="435">
        <v>0.002644</v>
      </c>
      <c r="W87" s="435">
        <v>0.00212</v>
      </c>
      <c r="X87" s="435">
        <v>0.002405</v>
      </c>
      <c r="Y87" s="435">
        <v>0.001328</v>
      </c>
      <c r="Z87" s="435">
        <v>0.00152</v>
      </c>
      <c r="AA87" s="435">
        <v>0.00174</v>
      </c>
      <c r="AB87" s="435">
        <v>0.001083</v>
      </c>
      <c r="AC87" s="435">
        <v>0.001987</v>
      </c>
      <c r="AD87" s="435">
        <v>0.001791</v>
      </c>
      <c r="AE87" s="435">
        <v>0.0017</v>
      </c>
      <c r="AF87" s="435">
        <v>0.001966</v>
      </c>
      <c r="AG87" s="435">
        <v>0.001139</v>
      </c>
      <c r="AH87" s="435">
        <v>0.001446</v>
      </c>
      <c r="AI87" s="435">
        <v>0.003965</v>
      </c>
      <c r="AJ87" s="435">
        <v>0.001873</v>
      </c>
      <c r="AK87" s="435">
        <v>0.001307</v>
      </c>
      <c r="AL87" s="435">
        <v>0.001055</v>
      </c>
      <c r="AM87" s="435">
        <v>0.001585</v>
      </c>
      <c r="AN87" s="435">
        <v>0.000706</v>
      </c>
      <c r="AO87" s="435">
        <v>0.000718</v>
      </c>
      <c r="AP87" s="435">
        <v>0.000847</v>
      </c>
      <c r="AQ87" s="435">
        <v>0.00106</v>
      </c>
      <c r="AR87" s="435">
        <v>0.009911</v>
      </c>
      <c r="AS87" s="435">
        <v>0.00567</v>
      </c>
      <c r="AT87" s="435">
        <v>0.00214</v>
      </c>
      <c r="AU87" s="435">
        <v>0.005105</v>
      </c>
      <c r="AV87" s="435">
        <v>0.011518</v>
      </c>
      <c r="AW87" s="435">
        <v>0.00131</v>
      </c>
      <c r="AX87" s="435">
        <v>0.001345</v>
      </c>
      <c r="AY87" s="435">
        <v>0.001354</v>
      </c>
      <c r="AZ87" s="435">
        <v>0.000432</v>
      </c>
      <c r="BA87" s="435">
        <v>0.000888</v>
      </c>
      <c r="BB87" s="435">
        <v>0.003701</v>
      </c>
      <c r="BC87" s="435">
        <v>0.001097</v>
      </c>
      <c r="BD87" s="435">
        <v>0.001293</v>
      </c>
      <c r="BE87" s="435">
        <v>0.001893</v>
      </c>
      <c r="BF87" s="436">
        <v>0.001588</v>
      </c>
      <c r="BG87" s="435">
        <v>0.003117</v>
      </c>
      <c r="BH87" s="436">
        <v>0.001386</v>
      </c>
      <c r="BI87" s="435">
        <v>0.001101</v>
      </c>
      <c r="BJ87" s="436">
        <v>0.00713</v>
      </c>
      <c r="BK87" s="435">
        <v>0.001045</v>
      </c>
      <c r="BL87" s="436">
        <v>0.000583</v>
      </c>
      <c r="BM87" s="435">
        <v>0.0035</v>
      </c>
      <c r="BN87" s="435">
        <v>0.001138</v>
      </c>
      <c r="BO87" s="435">
        <v>0.001368</v>
      </c>
      <c r="BP87" s="436">
        <v>0.001031</v>
      </c>
      <c r="BQ87" s="435">
        <v>0.000493</v>
      </c>
      <c r="BR87" s="436">
        <v>0.000682</v>
      </c>
      <c r="BS87" s="435">
        <v>0.004711</v>
      </c>
      <c r="BT87" s="436">
        <v>0.001564</v>
      </c>
      <c r="BU87" s="435">
        <v>0.004763</v>
      </c>
      <c r="BV87" s="436">
        <v>0.002626</v>
      </c>
      <c r="BW87" s="435">
        <v>0.000743</v>
      </c>
      <c r="BX87" s="436">
        <v>0.00336</v>
      </c>
      <c r="BY87" s="435">
        <v>0.000696</v>
      </c>
      <c r="BZ87" s="436">
        <v>0.001065</v>
      </c>
      <c r="CA87" s="440">
        <v>1.011368</v>
      </c>
      <c r="CB87" s="438">
        <v>0.014476</v>
      </c>
      <c r="CC87" s="216"/>
      <c r="CE87" s="228"/>
    </row>
    <row r="88" spans="1:83" s="217" customFormat="1" ht="30" customHeight="1" thickBot="1">
      <c r="A88" s="273">
        <f t="shared" si="1"/>
        <v>77</v>
      </c>
      <c r="B88" s="303" t="s">
        <v>560</v>
      </c>
      <c r="C88" s="274" t="s">
        <v>234</v>
      </c>
      <c r="D88" s="447">
        <v>0</v>
      </c>
      <c r="E88" s="448">
        <v>0</v>
      </c>
      <c r="F88" s="448">
        <v>0</v>
      </c>
      <c r="G88" s="448">
        <v>0</v>
      </c>
      <c r="H88" s="448">
        <v>0</v>
      </c>
      <c r="I88" s="448">
        <v>0</v>
      </c>
      <c r="J88" s="448">
        <v>0</v>
      </c>
      <c r="K88" s="448">
        <v>0</v>
      </c>
      <c r="L88" s="448">
        <v>0</v>
      </c>
      <c r="M88" s="448">
        <v>0</v>
      </c>
      <c r="N88" s="448">
        <v>0</v>
      </c>
      <c r="O88" s="448">
        <v>0</v>
      </c>
      <c r="P88" s="448">
        <v>0</v>
      </c>
      <c r="Q88" s="448">
        <v>0</v>
      </c>
      <c r="R88" s="448">
        <v>0</v>
      </c>
      <c r="S88" s="448">
        <v>0</v>
      </c>
      <c r="T88" s="448">
        <v>0</v>
      </c>
      <c r="U88" s="448">
        <v>0</v>
      </c>
      <c r="V88" s="448">
        <v>0</v>
      </c>
      <c r="W88" s="448">
        <v>0</v>
      </c>
      <c r="X88" s="448">
        <v>0</v>
      </c>
      <c r="Y88" s="448">
        <v>0</v>
      </c>
      <c r="Z88" s="448">
        <v>0</v>
      </c>
      <c r="AA88" s="448">
        <v>0</v>
      </c>
      <c r="AB88" s="448">
        <v>0</v>
      </c>
      <c r="AC88" s="448">
        <v>0</v>
      </c>
      <c r="AD88" s="448">
        <v>0</v>
      </c>
      <c r="AE88" s="448">
        <v>0</v>
      </c>
      <c r="AF88" s="448">
        <v>0</v>
      </c>
      <c r="AG88" s="448">
        <v>0</v>
      </c>
      <c r="AH88" s="448">
        <v>0</v>
      </c>
      <c r="AI88" s="448">
        <v>0</v>
      </c>
      <c r="AJ88" s="448">
        <v>0</v>
      </c>
      <c r="AK88" s="448">
        <v>0</v>
      </c>
      <c r="AL88" s="448">
        <v>0</v>
      </c>
      <c r="AM88" s="448">
        <v>0</v>
      </c>
      <c r="AN88" s="448">
        <v>0</v>
      </c>
      <c r="AO88" s="448">
        <v>0</v>
      </c>
      <c r="AP88" s="448">
        <v>0</v>
      </c>
      <c r="AQ88" s="448">
        <v>0</v>
      </c>
      <c r="AR88" s="448">
        <v>0</v>
      </c>
      <c r="AS88" s="448">
        <v>0</v>
      </c>
      <c r="AT88" s="448">
        <v>0</v>
      </c>
      <c r="AU88" s="448">
        <v>0</v>
      </c>
      <c r="AV88" s="448">
        <v>0</v>
      </c>
      <c r="AW88" s="448">
        <v>0</v>
      </c>
      <c r="AX88" s="448">
        <v>0</v>
      </c>
      <c r="AY88" s="448">
        <v>0</v>
      </c>
      <c r="AZ88" s="448">
        <v>0</v>
      </c>
      <c r="BA88" s="448">
        <v>0</v>
      </c>
      <c r="BB88" s="448">
        <v>0</v>
      </c>
      <c r="BC88" s="448">
        <v>0</v>
      </c>
      <c r="BD88" s="448">
        <v>0</v>
      </c>
      <c r="BE88" s="448">
        <v>0</v>
      </c>
      <c r="BF88" s="449">
        <v>0</v>
      </c>
      <c r="BG88" s="448">
        <v>0</v>
      </c>
      <c r="BH88" s="449">
        <v>0</v>
      </c>
      <c r="BI88" s="448">
        <v>0</v>
      </c>
      <c r="BJ88" s="449">
        <v>0</v>
      </c>
      <c r="BK88" s="448">
        <v>0</v>
      </c>
      <c r="BL88" s="449">
        <v>0</v>
      </c>
      <c r="BM88" s="448">
        <v>0</v>
      </c>
      <c r="BN88" s="448">
        <v>0</v>
      </c>
      <c r="BO88" s="448">
        <v>0</v>
      </c>
      <c r="BP88" s="449">
        <v>0</v>
      </c>
      <c r="BQ88" s="448">
        <v>0</v>
      </c>
      <c r="BR88" s="449">
        <v>0</v>
      </c>
      <c r="BS88" s="448">
        <v>0</v>
      </c>
      <c r="BT88" s="449">
        <v>0</v>
      </c>
      <c r="BU88" s="448">
        <v>0</v>
      </c>
      <c r="BV88" s="449">
        <v>0</v>
      </c>
      <c r="BW88" s="448">
        <v>0</v>
      </c>
      <c r="BX88" s="449">
        <v>0</v>
      </c>
      <c r="BY88" s="448">
        <v>0</v>
      </c>
      <c r="BZ88" s="449">
        <v>0</v>
      </c>
      <c r="CA88" s="448">
        <v>0</v>
      </c>
      <c r="CB88" s="450">
        <v>1</v>
      </c>
      <c r="CC88" s="216"/>
      <c r="CE88" s="228"/>
    </row>
    <row r="89" spans="1:80" s="225" customFormat="1" ht="12.75">
      <c r="A89" s="229"/>
      <c r="B89" s="227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</row>
    <row r="90" spans="2:9" s="225" customFormat="1" ht="12.75">
      <c r="B90" s="227"/>
      <c r="I90" s="224"/>
    </row>
    <row r="91" spans="2:9" s="225" customFormat="1" ht="12.75">
      <c r="B91" s="227"/>
      <c r="I91" s="224"/>
    </row>
    <row r="92" spans="2:9" s="225" customFormat="1" ht="12.75">
      <c r="B92" s="227"/>
      <c r="I92" s="224"/>
    </row>
    <row r="93" spans="2:9" s="225" customFormat="1" ht="12.75">
      <c r="B93" s="227"/>
      <c r="I93" s="224"/>
    </row>
    <row r="94" spans="2:9" s="225" customFormat="1" ht="12.75">
      <c r="B94" s="227"/>
      <c r="I94" s="224"/>
    </row>
    <row r="95" spans="2:9" s="225" customFormat="1" ht="12.75">
      <c r="B95" s="227"/>
      <c r="I95" s="224"/>
    </row>
    <row r="96" spans="2:9" s="225" customFormat="1" ht="12.75">
      <c r="B96" s="227"/>
      <c r="I96" s="224"/>
    </row>
    <row r="97" spans="2:9" s="225" customFormat="1" ht="12.75">
      <c r="B97" s="227"/>
      <c r="I97" s="224"/>
    </row>
    <row r="98" spans="2:9" s="225" customFormat="1" ht="12.75">
      <c r="B98" s="227"/>
      <c r="I98" s="224"/>
    </row>
    <row r="99" spans="2:9" s="225" customFormat="1" ht="12.75">
      <c r="B99" s="227"/>
      <c r="I99" s="224"/>
    </row>
    <row r="100" spans="2:9" s="225" customFormat="1" ht="12.75">
      <c r="B100" s="227"/>
      <c r="I100" s="224"/>
    </row>
    <row r="101" spans="2:9" s="225" customFormat="1" ht="12.75">
      <c r="B101" s="227"/>
      <c r="I101" s="224"/>
    </row>
  </sheetData>
  <sheetProtection/>
  <mergeCells count="13">
    <mergeCell ref="AF5:AL6"/>
    <mergeCell ref="K5:Q6"/>
    <mergeCell ref="R5:X6"/>
    <mergeCell ref="A5:A10"/>
    <mergeCell ref="B5:C7"/>
    <mergeCell ref="D5:J6"/>
    <mergeCell ref="BV5:CB6"/>
    <mergeCell ref="BA5:BG6"/>
    <mergeCell ref="BH5:BN6"/>
    <mergeCell ref="BO5:BU6"/>
    <mergeCell ref="AM5:AS6"/>
    <mergeCell ref="AT5:AZ6"/>
    <mergeCell ref="Y5:AE6"/>
  </mergeCells>
  <printOptions/>
  <pageMargins left="0.7086614173228347" right="0.1968503937007874" top="0.6692913385826772" bottom="0.35433070866141736" header="0.2755905511811024" footer="0.2755905511811024"/>
  <pageSetup firstPageNumber="163" useFirstPageNumber="1" horizontalDpi="600" verticalDpi="600" orientation="portrait" paperSize="9" scale="50" r:id="rId2"/>
  <headerFooter alignWithMargins="0">
    <oddHeader xml:space="preserve">&amp;L&amp;"Arial CE,Pogrubiony"
TABLICA 5.  WSPÓŁCZYNNIKI PEŁNEJ PRODUKTOCHŁONNOŚCI W 2010 R.
                     CUMULATIVE PRODUCT INPUT COEFFICIENT IN 2010
&amp;C&amp;"Times New Roman,Pogrubiona"&amp;12&amp;P&amp;R&amp;"Times New Roman,Normalny"&amp;17     </oddHeader>
  </headerFooter>
  <colBreaks count="4" manualBreakCount="4">
    <brk id="10" max="65535" man="1"/>
    <brk id="24" max="65535" man="1"/>
    <brk id="38" max="65535" man="1"/>
    <brk id="5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E101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4.37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1" width="14.375" style="0" customWidth="1"/>
    <col min="82" max="93" width="15.75390625" style="0" customWidth="1"/>
    <col min="97" max="97" width="8.00390625" style="0" customWidth="1"/>
    <col min="98" max="98" width="45.75390625" style="0" customWidth="1"/>
  </cols>
  <sheetData>
    <row r="1" spans="1:81" s="199" customFormat="1" ht="15.75">
      <c r="A1" s="200" t="s">
        <v>316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</row>
    <row r="2" spans="1:81" s="206" customFormat="1" ht="15">
      <c r="A2" s="203" t="s">
        <v>317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</row>
    <row r="3" spans="1:81" ht="6.7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1" ht="6.7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spans="1:81" s="3" customFormat="1" ht="30" customHeight="1">
      <c r="A5" s="485" t="s">
        <v>1</v>
      </c>
      <c r="B5" s="488" t="s">
        <v>2</v>
      </c>
      <c r="C5" s="489"/>
      <c r="D5" s="465" t="s">
        <v>478</v>
      </c>
      <c r="E5" s="466"/>
      <c r="F5" s="466"/>
      <c r="G5" s="466"/>
      <c r="H5" s="466"/>
      <c r="I5" s="466"/>
      <c r="J5" s="467"/>
      <c r="K5" s="465" t="s">
        <v>478</v>
      </c>
      <c r="L5" s="466"/>
      <c r="M5" s="466"/>
      <c r="N5" s="466"/>
      <c r="O5" s="466"/>
      <c r="P5" s="466"/>
      <c r="Q5" s="467"/>
      <c r="R5" s="465" t="s">
        <v>478</v>
      </c>
      <c r="S5" s="466"/>
      <c r="T5" s="466"/>
      <c r="U5" s="466"/>
      <c r="V5" s="466"/>
      <c r="W5" s="466"/>
      <c r="X5" s="467"/>
      <c r="Y5" s="465" t="s">
        <v>478</v>
      </c>
      <c r="Z5" s="466"/>
      <c r="AA5" s="466"/>
      <c r="AB5" s="466"/>
      <c r="AC5" s="466"/>
      <c r="AD5" s="466"/>
      <c r="AE5" s="467"/>
      <c r="AF5" s="465" t="s">
        <v>478</v>
      </c>
      <c r="AG5" s="466"/>
      <c r="AH5" s="466"/>
      <c r="AI5" s="466"/>
      <c r="AJ5" s="466"/>
      <c r="AK5" s="466"/>
      <c r="AL5" s="467"/>
      <c r="AM5" s="465" t="s">
        <v>478</v>
      </c>
      <c r="AN5" s="466"/>
      <c r="AO5" s="466"/>
      <c r="AP5" s="466"/>
      <c r="AQ5" s="466"/>
      <c r="AR5" s="466"/>
      <c r="AS5" s="467"/>
      <c r="AT5" s="465" t="s">
        <v>478</v>
      </c>
      <c r="AU5" s="466"/>
      <c r="AV5" s="466"/>
      <c r="AW5" s="466"/>
      <c r="AX5" s="466"/>
      <c r="AY5" s="466"/>
      <c r="AZ5" s="467"/>
      <c r="BA5" s="465" t="s">
        <v>478</v>
      </c>
      <c r="BB5" s="466"/>
      <c r="BC5" s="466"/>
      <c r="BD5" s="466"/>
      <c r="BE5" s="466"/>
      <c r="BF5" s="466"/>
      <c r="BG5" s="467"/>
      <c r="BH5" s="465" t="s">
        <v>478</v>
      </c>
      <c r="BI5" s="466"/>
      <c r="BJ5" s="466"/>
      <c r="BK5" s="466"/>
      <c r="BL5" s="466"/>
      <c r="BM5" s="466"/>
      <c r="BN5" s="467"/>
      <c r="BO5" s="465" t="s">
        <v>478</v>
      </c>
      <c r="BP5" s="466"/>
      <c r="BQ5" s="466"/>
      <c r="BR5" s="466"/>
      <c r="BS5" s="466"/>
      <c r="BT5" s="466"/>
      <c r="BU5" s="467"/>
      <c r="BV5" s="465" t="s">
        <v>478</v>
      </c>
      <c r="BW5" s="466"/>
      <c r="BX5" s="466"/>
      <c r="BY5" s="466"/>
      <c r="BZ5" s="466"/>
      <c r="CA5" s="466"/>
      <c r="CB5" s="466"/>
      <c r="CC5" s="506"/>
    </row>
    <row r="6" spans="1:81" s="3" customFormat="1" ht="30" customHeight="1" thickBot="1">
      <c r="A6" s="486"/>
      <c r="B6" s="490"/>
      <c r="C6" s="491"/>
      <c r="D6" s="468"/>
      <c r="E6" s="469"/>
      <c r="F6" s="469"/>
      <c r="G6" s="469"/>
      <c r="H6" s="469"/>
      <c r="I6" s="469"/>
      <c r="J6" s="470"/>
      <c r="K6" s="468"/>
      <c r="L6" s="469"/>
      <c r="M6" s="469"/>
      <c r="N6" s="469"/>
      <c r="O6" s="469"/>
      <c r="P6" s="469"/>
      <c r="Q6" s="470"/>
      <c r="R6" s="468"/>
      <c r="S6" s="469"/>
      <c r="T6" s="469"/>
      <c r="U6" s="469"/>
      <c r="V6" s="469"/>
      <c r="W6" s="469"/>
      <c r="X6" s="470"/>
      <c r="Y6" s="468"/>
      <c r="Z6" s="469"/>
      <c r="AA6" s="469"/>
      <c r="AB6" s="469"/>
      <c r="AC6" s="469"/>
      <c r="AD6" s="469"/>
      <c r="AE6" s="470"/>
      <c r="AF6" s="468"/>
      <c r="AG6" s="469"/>
      <c r="AH6" s="469"/>
      <c r="AI6" s="469"/>
      <c r="AJ6" s="469"/>
      <c r="AK6" s="469"/>
      <c r="AL6" s="470"/>
      <c r="AM6" s="468"/>
      <c r="AN6" s="469"/>
      <c r="AO6" s="469"/>
      <c r="AP6" s="469"/>
      <c r="AQ6" s="469"/>
      <c r="AR6" s="469"/>
      <c r="AS6" s="470"/>
      <c r="AT6" s="468"/>
      <c r="AU6" s="469"/>
      <c r="AV6" s="469"/>
      <c r="AW6" s="469"/>
      <c r="AX6" s="469"/>
      <c r="AY6" s="469"/>
      <c r="AZ6" s="470"/>
      <c r="BA6" s="468"/>
      <c r="BB6" s="469"/>
      <c r="BC6" s="469"/>
      <c r="BD6" s="469"/>
      <c r="BE6" s="469"/>
      <c r="BF6" s="469"/>
      <c r="BG6" s="470"/>
      <c r="BH6" s="468"/>
      <c r="BI6" s="469"/>
      <c r="BJ6" s="469"/>
      <c r="BK6" s="469"/>
      <c r="BL6" s="469"/>
      <c r="BM6" s="469"/>
      <c r="BN6" s="470"/>
      <c r="BO6" s="468"/>
      <c r="BP6" s="469"/>
      <c r="BQ6" s="469"/>
      <c r="BR6" s="469"/>
      <c r="BS6" s="469"/>
      <c r="BT6" s="469"/>
      <c r="BU6" s="470"/>
      <c r="BV6" s="468"/>
      <c r="BW6" s="469"/>
      <c r="BX6" s="469"/>
      <c r="BY6" s="469"/>
      <c r="BZ6" s="469"/>
      <c r="CA6" s="469"/>
      <c r="CB6" s="469"/>
      <c r="CC6" s="507"/>
    </row>
    <row r="7" spans="1:81" s="3" customFormat="1" ht="87" customHeight="1">
      <c r="A7" s="486"/>
      <c r="B7" s="490"/>
      <c r="C7" s="491"/>
      <c r="D7" s="293" t="s">
        <v>327</v>
      </c>
      <c r="E7" s="286" t="s">
        <v>328</v>
      </c>
      <c r="F7" s="286" t="s">
        <v>329</v>
      </c>
      <c r="G7" s="286" t="s">
        <v>330</v>
      </c>
      <c r="H7" s="286" t="s">
        <v>331</v>
      </c>
      <c r="I7" s="286" t="s">
        <v>332</v>
      </c>
      <c r="J7" s="286" t="s">
        <v>333</v>
      </c>
      <c r="K7" s="286" t="s">
        <v>334</v>
      </c>
      <c r="L7" s="286" t="s">
        <v>335</v>
      </c>
      <c r="M7" s="286" t="s">
        <v>336</v>
      </c>
      <c r="N7" s="286" t="s">
        <v>337</v>
      </c>
      <c r="O7" s="286" t="s">
        <v>338</v>
      </c>
      <c r="P7" s="286" t="s">
        <v>339</v>
      </c>
      <c r="Q7" s="286" t="s">
        <v>340</v>
      </c>
      <c r="R7" s="286" t="s">
        <v>341</v>
      </c>
      <c r="S7" s="286" t="s">
        <v>342</v>
      </c>
      <c r="T7" s="286" t="s">
        <v>480</v>
      </c>
      <c r="U7" s="286" t="s">
        <v>343</v>
      </c>
      <c r="V7" s="286" t="s">
        <v>344</v>
      </c>
      <c r="W7" s="286" t="s">
        <v>345</v>
      </c>
      <c r="X7" s="286" t="s">
        <v>346</v>
      </c>
      <c r="Y7" s="286" t="s">
        <v>347</v>
      </c>
      <c r="Z7" s="286" t="s">
        <v>348</v>
      </c>
      <c r="AA7" s="286" t="s">
        <v>349</v>
      </c>
      <c r="AB7" s="286" t="s">
        <v>350</v>
      </c>
      <c r="AC7" s="286" t="s">
        <v>351</v>
      </c>
      <c r="AD7" s="286" t="s">
        <v>352</v>
      </c>
      <c r="AE7" s="286" t="s">
        <v>353</v>
      </c>
      <c r="AF7" s="286" t="s">
        <v>354</v>
      </c>
      <c r="AG7" s="286" t="s">
        <v>355</v>
      </c>
      <c r="AH7" s="286" t="s">
        <v>356</v>
      </c>
      <c r="AI7" s="286" t="s">
        <v>357</v>
      </c>
      <c r="AJ7" s="286" t="s">
        <v>358</v>
      </c>
      <c r="AK7" s="286" t="s">
        <v>359</v>
      </c>
      <c r="AL7" s="286" t="s">
        <v>360</v>
      </c>
      <c r="AM7" s="286" t="s">
        <v>361</v>
      </c>
      <c r="AN7" s="286" t="s">
        <v>362</v>
      </c>
      <c r="AO7" s="286" t="s">
        <v>363</v>
      </c>
      <c r="AP7" s="286" t="s">
        <v>364</v>
      </c>
      <c r="AQ7" s="286" t="s">
        <v>365</v>
      </c>
      <c r="AR7" s="286" t="s">
        <v>366</v>
      </c>
      <c r="AS7" s="286" t="s">
        <v>367</v>
      </c>
      <c r="AT7" s="286" t="s">
        <v>368</v>
      </c>
      <c r="AU7" s="286" t="s">
        <v>369</v>
      </c>
      <c r="AV7" s="286" t="s">
        <v>370</v>
      </c>
      <c r="AW7" s="286" t="s">
        <v>371</v>
      </c>
      <c r="AX7" s="286" t="s">
        <v>372</v>
      </c>
      <c r="AY7" s="286" t="s">
        <v>373</v>
      </c>
      <c r="AZ7" s="286" t="s">
        <v>374</v>
      </c>
      <c r="BA7" s="286" t="s">
        <v>375</v>
      </c>
      <c r="BB7" s="286" t="s">
        <v>376</v>
      </c>
      <c r="BC7" s="286" t="s">
        <v>377</v>
      </c>
      <c r="BD7" s="286" t="s">
        <v>378</v>
      </c>
      <c r="BE7" s="286" t="s">
        <v>379</v>
      </c>
      <c r="BF7" s="286" t="s">
        <v>380</v>
      </c>
      <c r="BG7" s="286" t="s">
        <v>381</v>
      </c>
      <c r="BH7" s="286" t="s">
        <v>382</v>
      </c>
      <c r="BI7" s="286" t="s">
        <v>383</v>
      </c>
      <c r="BJ7" s="286" t="s">
        <v>384</v>
      </c>
      <c r="BK7" s="286" t="s">
        <v>385</v>
      </c>
      <c r="BL7" s="286" t="s">
        <v>386</v>
      </c>
      <c r="BM7" s="286" t="s">
        <v>387</v>
      </c>
      <c r="BN7" s="286" t="s">
        <v>388</v>
      </c>
      <c r="BO7" s="286" t="s">
        <v>389</v>
      </c>
      <c r="BP7" s="286" t="s">
        <v>390</v>
      </c>
      <c r="BQ7" s="286" t="s">
        <v>391</v>
      </c>
      <c r="BR7" s="286" t="s">
        <v>392</v>
      </c>
      <c r="BS7" s="286" t="s">
        <v>393</v>
      </c>
      <c r="BT7" s="286" t="s">
        <v>394</v>
      </c>
      <c r="BU7" s="286" t="s">
        <v>395</v>
      </c>
      <c r="BV7" s="286" t="s">
        <v>396</v>
      </c>
      <c r="BW7" s="286" t="s">
        <v>397</v>
      </c>
      <c r="BX7" s="286" t="s">
        <v>398</v>
      </c>
      <c r="BY7" s="286" t="s">
        <v>575</v>
      </c>
      <c r="BZ7" s="286" t="s">
        <v>399</v>
      </c>
      <c r="CA7" s="286" t="s">
        <v>400</v>
      </c>
      <c r="CB7" s="289" t="s">
        <v>401</v>
      </c>
      <c r="CC7" s="291" t="s">
        <v>244</v>
      </c>
    </row>
    <row r="8" spans="1:81" s="3" customFormat="1" ht="6" customHeight="1">
      <c r="A8" s="486"/>
      <c r="B8" s="16"/>
      <c r="C8" s="17"/>
      <c r="D8" s="6"/>
      <c r="E8" s="4"/>
      <c r="F8" s="263"/>
      <c r="G8" s="4"/>
      <c r="H8" s="263"/>
      <c r="I8" s="4"/>
      <c r="J8" s="4"/>
      <c r="K8" s="4"/>
      <c r="L8" s="263"/>
      <c r="M8" s="4"/>
      <c r="N8" s="263"/>
      <c r="O8" s="4"/>
      <c r="P8" s="263"/>
      <c r="Q8" s="4"/>
      <c r="R8" s="263"/>
      <c r="S8" s="4"/>
      <c r="T8" s="263"/>
      <c r="U8" s="4"/>
      <c r="V8" s="263"/>
      <c r="W8" s="4"/>
      <c r="X8" s="4"/>
      <c r="Y8" s="4"/>
      <c r="Z8" s="263"/>
      <c r="AA8" s="4"/>
      <c r="AB8" s="263"/>
      <c r="AC8" s="4"/>
      <c r="AD8" s="263"/>
      <c r="AE8" s="4"/>
      <c r="AF8" s="263"/>
      <c r="AG8" s="4"/>
      <c r="AH8" s="263"/>
      <c r="AI8" s="4"/>
      <c r="AJ8" s="263"/>
      <c r="AK8" s="4"/>
      <c r="AL8" s="4"/>
      <c r="AM8" s="4"/>
      <c r="AN8" s="263"/>
      <c r="AO8" s="4"/>
      <c r="AP8" s="263"/>
      <c r="AQ8" s="4"/>
      <c r="AR8" s="263"/>
      <c r="AS8" s="4"/>
      <c r="AT8" s="263"/>
      <c r="AU8" s="4"/>
      <c r="AV8" s="263"/>
      <c r="AW8" s="4"/>
      <c r="AX8" s="263"/>
      <c r="AY8" s="4"/>
      <c r="AZ8" s="4"/>
      <c r="BA8" s="4"/>
      <c r="BB8" s="263"/>
      <c r="BC8" s="4"/>
      <c r="BD8" s="263"/>
      <c r="BE8" s="4"/>
      <c r="BF8" s="263"/>
      <c r="BG8" s="4"/>
      <c r="BH8" s="263"/>
      <c r="BI8" s="4"/>
      <c r="BJ8" s="263"/>
      <c r="BK8" s="4"/>
      <c r="BL8" s="263"/>
      <c r="BM8" s="4"/>
      <c r="BN8" s="4"/>
      <c r="BO8" s="4"/>
      <c r="BP8" s="263"/>
      <c r="BQ8" s="4"/>
      <c r="BR8" s="263"/>
      <c r="BS8" s="4"/>
      <c r="BT8" s="263"/>
      <c r="BU8" s="4"/>
      <c r="BV8" s="263"/>
      <c r="BW8" s="4"/>
      <c r="BX8" s="263"/>
      <c r="BY8" s="4"/>
      <c r="BZ8" s="263"/>
      <c r="CA8" s="4"/>
      <c r="CB8" s="306"/>
      <c r="CC8" s="176"/>
    </row>
    <row r="9" spans="1:81" s="7" customFormat="1" ht="99.75" customHeight="1">
      <c r="A9" s="486"/>
      <c r="B9" s="281" t="s">
        <v>470</v>
      </c>
      <c r="C9" s="5"/>
      <c r="D9" s="294" t="s">
        <v>306</v>
      </c>
      <c r="E9" s="295" t="s">
        <v>307</v>
      </c>
      <c r="F9" s="294" t="s">
        <v>311</v>
      </c>
      <c r="G9" s="295" t="s">
        <v>402</v>
      </c>
      <c r="H9" s="294" t="s">
        <v>482</v>
      </c>
      <c r="I9" s="295" t="s">
        <v>403</v>
      </c>
      <c r="J9" s="295" t="s">
        <v>404</v>
      </c>
      <c r="K9" s="295" t="s">
        <v>405</v>
      </c>
      <c r="L9" s="294" t="s">
        <v>406</v>
      </c>
      <c r="M9" s="295" t="s">
        <v>407</v>
      </c>
      <c r="N9" s="294" t="s">
        <v>408</v>
      </c>
      <c r="O9" s="295" t="s">
        <v>409</v>
      </c>
      <c r="P9" s="294" t="s">
        <v>410</v>
      </c>
      <c r="Q9" s="295" t="s">
        <v>411</v>
      </c>
      <c r="R9" s="294" t="s">
        <v>412</v>
      </c>
      <c r="S9" s="295" t="s">
        <v>413</v>
      </c>
      <c r="T9" s="294" t="s">
        <v>414</v>
      </c>
      <c r="U9" s="295" t="s">
        <v>415</v>
      </c>
      <c r="V9" s="294" t="s">
        <v>416</v>
      </c>
      <c r="W9" s="295" t="s">
        <v>417</v>
      </c>
      <c r="X9" s="295" t="s">
        <v>418</v>
      </c>
      <c r="Y9" s="295" t="s">
        <v>419</v>
      </c>
      <c r="Z9" s="294" t="s">
        <v>420</v>
      </c>
      <c r="AA9" s="295" t="s">
        <v>421</v>
      </c>
      <c r="AB9" s="294" t="s">
        <v>422</v>
      </c>
      <c r="AC9" s="295" t="s">
        <v>423</v>
      </c>
      <c r="AD9" s="294" t="s">
        <v>424</v>
      </c>
      <c r="AE9" s="295" t="s">
        <v>425</v>
      </c>
      <c r="AF9" s="294" t="s">
        <v>426</v>
      </c>
      <c r="AG9" s="295" t="s">
        <v>427</v>
      </c>
      <c r="AH9" s="294" t="s">
        <v>428</v>
      </c>
      <c r="AI9" s="295" t="s">
        <v>483</v>
      </c>
      <c r="AJ9" s="294" t="s">
        <v>429</v>
      </c>
      <c r="AK9" s="295" t="s">
        <v>430</v>
      </c>
      <c r="AL9" s="295" t="s">
        <v>431</v>
      </c>
      <c r="AM9" s="295" t="s">
        <v>432</v>
      </c>
      <c r="AN9" s="294" t="s">
        <v>433</v>
      </c>
      <c r="AO9" s="295" t="s">
        <v>434</v>
      </c>
      <c r="AP9" s="294" t="s">
        <v>435</v>
      </c>
      <c r="AQ9" s="295" t="s">
        <v>436</v>
      </c>
      <c r="AR9" s="294" t="s">
        <v>437</v>
      </c>
      <c r="AS9" s="295" t="s">
        <v>438</v>
      </c>
      <c r="AT9" s="294" t="s">
        <v>439</v>
      </c>
      <c r="AU9" s="295" t="s">
        <v>484</v>
      </c>
      <c r="AV9" s="294" t="s">
        <v>440</v>
      </c>
      <c r="AW9" s="295" t="s">
        <v>441</v>
      </c>
      <c r="AX9" s="294" t="s">
        <v>442</v>
      </c>
      <c r="AY9" s="295" t="s">
        <v>443</v>
      </c>
      <c r="AZ9" s="295" t="s">
        <v>444</v>
      </c>
      <c r="BA9" s="295" t="s">
        <v>445</v>
      </c>
      <c r="BB9" s="294" t="s">
        <v>446</v>
      </c>
      <c r="BC9" s="295" t="s">
        <v>447</v>
      </c>
      <c r="BD9" s="294" t="s">
        <v>448</v>
      </c>
      <c r="BE9" s="295" t="s">
        <v>449</v>
      </c>
      <c r="BF9" s="294" t="s">
        <v>485</v>
      </c>
      <c r="BG9" s="295" t="s">
        <v>450</v>
      </c>
      <c r="BH9" s="294" t="s">
        <v>451</v>
      </c>
      <c r="BI9" s="295" t="s">
        <v>452</v>
      </c>
      <c r="BJ9" s="294" t="s">
        <v>453</v>
      </c>
      <c r="BK9" s="295" t="s">
        <v>454</v>
      </c>
      <c r="BL9" s="294" t="s">
        <v>455</v>
      </c>
      <c r="BM9" s="295" t="s">
        <v>456</v>
      </c>
      <c r="BN9" s="295" t="s">
        <v>457</v>
      </c>
      <c r="BO9" s="295" t="s">
        <v>458</v>
      </c>
      <c r="BP9" s="294" t="s">
        <v>459</v>
      </c>
      <c r="BQ9" s="295" t="s">
        <v>460</v>
      </c>
      <c r="BR9" s="294" t="s">
        <v>461</v>
      </c>
      <c r="BS9" s="295" t="s">
        <v>462</v>
      </c>
      <c r="BT9" s="294" t="s">
        <v>463</v>
      </c>
      <c r="BU9" s="295" t="s">
        <v>464</v>
      </c>
      <c r="BV9" s="294" t="s">
        <v>465</v>
      </c>
      <c r="BW9" s="295" t="s">
        <v>466</v>
      </c>
      <c r="BX9" s="294" t="s">
        <v>467</v>
      </c>
      <c r="BY9" s="295" t="s">
        <v>576</v>
      </c>
      <c r="BZ9" s="294" t="s">
        <v>468</v>
      </c>
      <c r="CA9" s="295" t="s">
        <v>469</v>
      </c>
      <c r="CB9" s="307" t="s">
        <v>189</v>
      </c>
      <c r="CC9" s="183" t="s">
        <v>245</v>
      </c>
    </row>
    <row r="10" spans="1:81" s="3" customFormat="1" ht="15" thickBot="1">
      <c r="A10" s="487"/>
      <c r="B10" s="178"/>
      <c r="C10" s="8"/>
      <c r="D10" s="261" t="s">
        <v>79</v>
      </c>
      <c r="E10" s="266" t="s">
        <v>80</v>
      </c>
      <c r="F10" s="261" t="s">
        <v>271</v>
      </c>
      <c r="G10" s="266" t="s">
        <v>81</v>
      </c>
      <c r="H10" s="262" t="s">
        <v>228</v>
      </c>
      <c r="I10" s="266" t="s">
        <v>82</v>
      </c>
      <c r="J10" s="304" t="s">
        <v>272</v>
      </c>
      <c r="K10" s="266" t="s">
        <v>273</v>
      </c>
      <c r="L10" s="261" t="s">
        <v>274</v>
      </c>
      <c r="M10" s="266" t="s">
        <v>275</v>
      </c>
      <c r="N10" s="264" t="s">
        <v>83</v>
      </c>
      <c r="O10" s="266" t="s">
        <v>84</v>
      </c>
      <c r="P10" s="261" t="s">
        <v>85</v>
      </c>
      <c r="Q10" s="266" t="s">
        <v>86</v>
      </c>
      <c r="R10" s="264" t="s">
        <v>87</v>
      </c>
      <c r="S10" s="267" t="s">
        <v>88</v>
      </c>
      <c r="T10" s="264" t="s">
        <v>89</v>
      </c>
      <c r="U10" s="266" t="s">
        <v>90</v>
      </c>
      <c r="V10" s="264" t="s">
        <v>91</v>
      </c>
      <c r="W10" s="267" t="s">
        <v>92</v>
      </c>
      <c r="X10" s="305" t="s">
        <v>93</v>
      </c>
      <c r="Y10" s="267" t="s">
        <v>94</v>
      </c>
      <c r="Z10" s="264" t="s">
        <v>95</v>
      </c>
      <c r="AA10" s="267" t="s">
        <v>96</v>
      </c>
      <c r="AB10" s="264" t="s">
        <v>97</v>
      </c>
      <c r="AC10" s="267" t="s">
        <v>98</v>
      </c>
      <c r="AD10" s="264" t="s">
        <v>99</v>
      </c>
      <c r="AE10" s="267" t="s">
        <v>100</v>
      </c>
      <c r="AF10" s="264" t="s">
        <v>101</v>
      </c>
      <c r="AG10" s="267" t="s">
        <v>102</v>
      </c>
      <c r="AH10" s="264" t="s">
        <v>103</v>
      </c>
      <c r="AI10" s="267" t="s">
        <v>276</v>
      </c>
      <c r="AJ10" s="264" t="s">
        <v>229</v>
      </c>
      <c r="AK10" s="267" t="s">
        <v>475</v>
      </c>
      <c r="AL10" s="305" t="s">
        <v>104</v>
      </c>
      <c r="AM10" s="267" t="s">
        <v>277</v>
      </c>
      <c r="AN10" s="264" t="s">
        <v>278</v>
      </c>
      <c r="AO10" s="267" t="s">
        <v>279</v>
      </c>
      <c r="AP10" s="264" t="s">
        <v>230</v>
      </c>
      <c r="AQ10" s="267" t="s">
        <v>231</v>
      </c>
      <c r="AR10" s="264" t="s">
        <v>105</v>
      </c>
      <c r="AS10" s="267" t="s">
        <v>280</v>
      </c>
      <c r="AT10" s="264" t="s">
        <v>281</v>
      </c>
      <c r="AU10" s="267" t="s">
        <v>282</v>
      </c>
      <c r="AV10" s="264" t="s">
        <v>106</v>
      </c>
      <c r="AW10" s="267" t="s">
        <v>283</v>
      </c>
      <c r="AX10" s="264" t="s">
        <v>284</v>
      </c>
      <c r="AY10" s="267" t="s">
        <v>107</v>
      </c>
      <c r="AZ10" s="305" t="s">
        <v>108</v>
      </c>
      <c r="BA10" s="267" t="s">
        <v>109</v>
      </c>
      <c r="BB10" s="264" t="s">
        <v>110</v>
      </c>
      <c r="BC10" s="267" t="s">
        <v>285</v>
      </c>
      <c r="BD10" s="264" t="s">
        <v>286</v>
      </c>
      <c r="BE10" s="267" t="s">
        <v>111</v>
      </c>
      <c r="BF10" s="264" t="s">
        <v>112</v>
      </c>
      <c r="BG10" s="267" t="s">
        <v>113</v>
      </c>
      <c r="BH10" s="264" t="s">
        <v>114</v>
      </c>
      <c r="BI10" s="267" t="s">
        <v>115</v>
      </c>
      <c r="BJ10" s="264" t="s">
        <v>116</v>
      </c>
      <c r="BK10" s="267" t="s">
        <v>287</v>
      </c>
      <c r="BL10" s="264" t="s">
        <v>288</v>
      </c>
      <c r="BM10" s="267" t="s">
        <v>289</v>
      </c>
      <c r="BN10" s="267" t="s">
        <v>117</v>
      </c>
      <c r="BO10" s="267" t="s">
        <v>290</v>
      </c>
      <c r="BP10" s="264" t="s">
        <v>291</v>
      </c>
      <c r="BQ10" s="267" t="s">
        <v>292</v>
      </c>
      <c r="BR10" s="264" t="s">
        <v>118</v>
      </c>
      <c r="BS10" s="267" t="s">
        <v>293</v>
      </c>
      <c r="BT10" s="264" t="s">
        <v>232</v>
      </c>
      <c r="BU10" s="267" t="s">
        <v>119</v>
      </c>
      <c r="BV10" s="264" t="s">
        <v>120</v>
      </c>
      <c r="BW10" s="267" t="s">
        <v>121</v>
      </c>
      <c r="BX10" s="264" t="s">
        <v>122</v>
      </c>
      <c r="BY10" s="267" t="s">
        <v>294</v>
      </c>
      <c r="BZ10" s="264" t="s">
        <v>123</v>
      </c>
      <c r="CA10" s="267" t="s">
        <v>295</v>
      </c>
      <c r="CB10" s="308" t="s">
        <v>234</v>
      </c>
      <c r="CC10" s="9"/>
    </row>
    <row r="11" spans="1:81" s="14" customFormat="1" ht="15" thickBot="1">
      <c r="A11" s="10"/>
      <c r="B11" s="11" t="s">
        <v>12</v>
      </c>
      <c r="C11" s="12"/>
      <c r="D11" s="257">
        <v>1</v>
      </c>
      <c r="E11" s="258">
        <v>2</v>
      </c>
      <c r="F11" s="258" t="s">
        <v>13</v>
      </c>
      <c r="G11" s="258" t="s">
        <v>14</v>
      </c>
      <c r="H11" s="258" t="s">
        <v>15</v>
      </c>
      <c r="I11" s="258" t="s">
        <v>16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58" t="s">
        <v>21</v>
      </c>
      <c r="O11" s="258" t="s">
        <v>22</v>
      </c>
      <c r="P11" s="258" t="s">
        <v>23</v>
      </c>
      <c r="Q11" s="258" t="s">
        <v>24</v>
      </c>
      <c r="R11" s="258" t="s">
        <v>25</v>
      </c>
      <c r="S11" s="258" t="s">
        <v>26</v>
      </c>
      <c r="T11" s="258" t="s">
        <v>27</v>
      </c>
      <c r="U11" s="258" t="s">
        <v>28</v>
      </c>
      <c r="V11" s="258" t="s">
        <v>29</v>
      </c>
      <c r="W11" s="258" t="s">
        <v>30</v>
      </c>
      <c r="X11" s="258" t="s">
        <v>31</v>
      </c>
      <c r="Y11" s="258" t="s">
        <v>32</v>
      </c>
      <c r="Z11" s="258" t="s">
        <v>33</v>
      </c>
      <c r="AA11" s="258" t="s">
        <v>34</v>
      </c>
      <c r="AB11" s="258" t="s">
        <v>35</v>
      </c>
      <c r="AC11" s="258" t="s">
        <v>36</v>
      </c>
      <c r="AD11" s="258" t="s">
        <v>37</v>
      </c>
      <c r="AE11" s="258" t="s">
        <v>38</v>
      </c>
      <c r="AF11" s="258" t="s">
        <v>39</v>
      </c>
      <c r="AG11" s="258" t="s">
        <v>40</v>
      </c>
      <c r="AH11" s="258" t="s">
        <v>41</v>
      </c>
      <c r="AI11" s="258" t="s">
        <v>42</v>
      </c>
      <c r="AJ11" s="258" t="s">
        <v>43</v>
      </c>
      <c r="AK11" s="258" t="s">
        <v>44</v>
      </c>
      <c r="AL11" s="258" t="s">
        <v>45</v>
      </c>
      <c r="AM11" s="258" t="s">
        <v>46</v>
      </c>
      <c r="AN11" s="258" t="s">
        <v>47</v>
      </c>
      <c r="AO11" s="258" t="s">
        <v>48</v>
      </c>
      <c r="AP11" s="258" t="s">
        <v>49</v>
      </c>
      <c r="AQ11" s="258" t="s">
        <v>50</v>
      </c>
      <c r="AR11" s="258" t="s">
        <v>51</v>
      </c>
      <c r="AS11" s="258" t="s">
        <v>52</v>
      </c>
      <c r="AT11" s="258" t="s">
        <v>53</v>
      </c>
      <c r="AU11" s="258" t="s">
        <v>54</v>
      </c>
      <c r="AV11" s="258" t="s">
        <v>55</v>
      </c>
      <c r="AW11" s="258" t="s">
        <v>56</v>
      </c>
      <c r="AX11" s="258" t="s">
        <v>57</v>
      </c>
      <c r="AY11" s="258" t="s">
        <v>58</v>
      </c>
      <c r="AZ11" s="258" t="s">
        <v>59</v>
      </c>
      <c r="BA11" s="258" t="s">
        <v>60</v>
      </c>
      <c r="BB11" s="258" t="s">
        <v>61</v>
      </c>
      <c r="BC11" s="258" t="s">
        <v>62</v>
      </c>
      <c r="BD11" s="258" t="s">
        <v>63</v>
      </c>
      <c r="BE11" s="258" t="s">
        <v>64</v>
      </c>
      <c r="BF11" s="259" t="s">
        <v>65</v>
      </c>
      <c r="BG11" s="258" t="s">
        <v>66</v>
      </c>
      <c r="BH11" s="259" t="s">
        <v>67</v>
      </c>
      <c r="BI11" s="259" t="s">
        <v>68</v>
      </c>
      <c r="BJ11" s="259" t="s">
        <v>69</v>
      </c>
      <c r="BK11" s="259" t="s">
        <v>70</v>
      </c>
      <c r="BL11" s="259" t="s">
        <v>71</v>
      </c>
      <c r="BM11" s="259" t="s">
        <v>72</v>
      </c>
      <c r="BN11" s="258" t="s">
        <v>73</v>
      </c>
      <c r="BO11" s="259" t="s">
        <v>74</v>
      </c>
      <c r="BP11" s="259" t="s">
        <v>75</v>
      </c>
      <c r="BQ11" s="259" t="s">
        <v>76</v>
      </c>
      <c r="BR11" s="259" t="s">
        <v>77</v>
      </c>
      <c r="BS11" s="259" t="s">
        <v>78</v>
      </c>
      <c r="BT11" s="259" t="s">
        <v>235</v>
      </c>
      <c r="BU11" s="258" t="s">
        <v>236</v>
      </c>
      <c r="BV11" s="259" t="s">
        <v>237</v>
      </c>
      <c r="BW11" s="259" t="s">
        <v>238</v>
      </c>
      <c r="BX11" s="259" t="s">
        <v>239</v>
      </c>
      <c r="BY11" s="259" t="s">
        <v>240</v>
      </c>
      <c r="BZ11" s="259" t="s">
        <v>241</v>
      </c>
      <c r="CA11" s="259" t="s">
        <v>242</v>
      </c>
      <c r="CB11" s="268" t="s">
        <v>243</v>
      </c>
      <c r="CC11" s="13" t="s">
        <v>66</v>
      </c>
    </row>
    <row r="12" spans="1:83" s="217" customFormat="1" ht="30" customHeight="1">
      <c r="A12" s="269" t="s">
        <v>225</v>
      </c>
      <c r="B12" s="300" t="s">
        <v>486</v>
      </c>
      <c r="C12" s="270" t="s">
        <v>79</v>
      </c>
      <c r="D12" s="451">
        <v>0.007861</v>
      </c>
      <c r="E12" s="452">
        <v>0.00024</v>
      </c>
      <c r="F12" s="452">
        <v>0.003364</v>
      </c>
      <c r="G12" s="452">
        <v>0</v>
      </c>
      <c r="H12" s="452">
        <v>0.000265</v>
      </c>
      <c r="I12" s="452">
        <v>0.024756</v>
      </c>
      <c r="J12" s="452">
        <v>0.007603</v>
      </c>
      <c r="K12" s="452">
        <v>0.098397</v>
      </c>
      <c r="L12" s="452">
        <v>0.002957</v>
      </c>
      <c r="M12" s="452">
        <v>0.000705</v>
      </c>
      <c r="N12" s="452">
        <v>0.008111</v>
      </c>
      <c r="O12" s="452">
        <v>5E-06</v>
      </c>
      <c r="P12" s="452">
        <v>0.000242</v>
      </c>
      <c r="Q12" s="452">
        <v>9.5E-05</v>
      </c>
      <c r="R12" s="412">
        <v>0</v>
      </c>
      <c r="S12" s="412">
        <v>0.001185</v>
      </c>
      <c r="T12" s="412">
        <v>0.003577</v>
      </c>
      <c r="U12" s="412">
        <v>0.017761</v>
      </c>
      <c r="V12" s="412">
        <v>0.000471</v>
      </c>
      <c r="W12" s="412">
        <v>0</v>
      </c>
      <c r="X12" s="412">
        <v>1.7E-05</v>
      </c>
      <c r="Y12" s="412">
        <v>0</v>
      </c>
      <c r="Z12" s="412">
        <v>7.8E-05</v>
      </c>
      <c r="AA12" s="412">
        <v>0.000279</v>
      </c>
      <c r="AB12" s="412">
        <v>3.3E-05</v>
      </c>
      <c r="AC12" s="412">
        <v>0</v>
      </c>
      <c r="AD12" s="412">
        <v>9.5E-05</v>
      </c>
      <c r="AE12" s="412">
        <v>6.9E-05</v>
      </c>
      <c r="AF12" s="412">
        <v>0</v>
      </c>
      <c r="AG12" s="412">
        <v>0.000631</v>
      </c>
      <c r="AH12" s="412">
        <v>0</v>
      </c>
      <c r="AI12" s="412">
        <v>0.000179</v>
      </c>
      <c r="AJ12" s="412">
        <v>0</v>
      </c>
      <c r="AK12" s="412">
        <v>5.3E-05</v>
      </c>
      <c r="AL12" s="412">
        <v>0</v>
      </c>
      <c r="AM12" s="412">
        <v>0.000766</v>
      </c>
      <c r="AN12" s="412">
        <v>0.00032</v>
      </c>
      <c r="AO12" s="412">
        <v>9.4E-05</v>
      </c>
      <c r="AP12" s="412">
        <v>0</v>
      </c>
      <c r="AQ12" s="412">
        <v>0</v>
      </c>
      <c r="AR12" s="412">
        <v>0.001142</v>
      </c>
      <c r="AS12" s="412">
        <v>0.001072</v>
      </c>
      <c r="AT12" s="412">
        <v>3E-06</v>
      </c>
      <c r="AU12" s="412">
        <v>0</v>
      </c>
      <c r="AV12" s="412">
        <v>0</v>
      </c>
      <c r="AW12" s="412">
        <v>0</v>
      </c>
      <c r="AX12" s="412">
        <v>0</v>
      </c>
      <c r="AY12" s="412">
        <v>0</v>
      </c>
      <c r="AZ12" s="412">
        <v>0</v>
      </c>
      <c r="BA12" s="412">
        <v>0</v>
      </c>
      <c r="BB12" s="412">
        <v>0</v>
      </c>
      <c r="BC12" s="412">
        <v>0.000626</v>
      </c>
      <c r="BD12" s="412">
        <v>0</v>
      </c>
      <c r="BE12" s="412">
        <v>0</v>
      </c>
      <c r="BF12" s="453">
        <v>0</v>
      </c>
      <c r="BG12" s="454">
        <v>0.000272</v>
      </c>
      <c r="BH12" s="453">
        <v>0</v>
      </c>
      <c r="BI12" s="454">
        <v>0</v>
      </c>
      <c r="BJ12" s="453">
        <v>0</v>
      </c>
      <c r="BK12" s="454">
        <v>0.00039</v>
      </c>
      <c r="BL12" s="453">
        <v>0.000252</v>
      </c>
      <c r="BM12" s="454">
        <v>0</v>
      </c>
      <c r="BN12" s="412">
        <v>0.000138</v>
      </c>
      <c r="BO12" s="454">
        <v>0.002554</v>
      </c>
      <c r="BP12" s="453">
        <v>0.005114</v>
      </c>
      <c r="BQ12" s="454">
        <v>0.000315</v>
      </c>
      <c r="BR12" s="453">
        <v>2.7E-05</v>
      </c>
      <c r="BS12" s="454">
        <v>0.000238</v>
      </c>
      <c r="BT12" s="453">
        <v>0.000436</v>
      </c>
      <c r="BU12" s="454">
        <v>0</v>
      </c>
      <c r="BV12" s="453">
        <v>0</v>
      </c>
      <c r="BW12" s="454">
        <v>0</v>
      </c>
      <c r="BX12" s="453">
        <v>0.000111</v>
      </c>
      <c r="BY12" s="454">
        <v>0.00027</v>
      </c>
      <c r="BZ12" s="453">
        <v>0</v>
      </c>
      <c r="CA12" s="454">
        <v>0.000629</v>
      </c>
      <c r="CB12" s="453">
        <v>0</v>
      </c>
      <c r="CC12" s="423">
        <v>0.002399</v>
      </c>
      <c r="CE12" s="228"/>
    </row>
    <row r="13" spans="1:83" s="217" customFormat="1" ht="30" customHeight="1">
      <c r="A13" s="271">
        <f>A12+1</f>
        <v>2</v>
      </c>
      <c r="B13" s="301" t="s">
        <v>487</v>
      </c>
      <c r="C13" s="209" t="s">
        <v>80</v>
      </c>
      <c r="D13" s="452">
        <v>3.7E-05</v>
      </c>
      <c r="E13" s="451">
        <v>0.002207</v>
      </c>
      <c r="F13" s="452">
        <v>0</v>
      </c>
      <c r="G13" s="452">
        <v>4.7E-05</v>
      </c>
      <c r="H13" s="452">
        <v>3.6E-05</v>
      </c>
      <c r="I13" s="452">
        <v>3.8E-05</v>
      </c>
      <c r="J13" s="452">
        <v>4E-06</v>
      </c>
      <c r="K13" s="452">
        <v>0</v>
      </c>
      <c r="L13" s="452">
        <v>2.6E-05</v>
      </c>
      <c r="M13" s="452">
        <v>1.9E-05</v>
      </c>
      <c r="N13" s="452">
        <v>6.5E-05</v>
      </c>
      <c r="O13" s="452">
        <v>0.006674</v>
      </c>
      <c r="P13" s="452">
        <v>0.005691</v>
      </c>
      <c r="Q13" s="452">
        <v>1.2E-05</v>
      </c>
      <c r="R13" s="412">
        <v>6E-06</v>
      </c>
      <c r="S13" s="412">
        <v>8.8E-05</v>
      </c>
      <c r="T13" s="412">
        <v>0</v>
      </c>
      <c r="U13" s="412">
        <v>4.2E-05</v>
      </c>
      <c r="V13" s="412">
        <v>1.5E-05</v>
      </c>
      <c r="W13" s="412">
        <v>6E-06</v>
      </c>
      <c r="X13" s="412">
        <v>1E-05</v>
      </c>
      <c r="Y13" s="412">
        <v>0</v>
      </c>
      <c r="Z13" s="412">
        <v>1E-05</v>
      </c>
      <c r="AA13" s="412">
        <v>1.1E-05</v>
      </c>
      <c r="AB13" s="412">
        <v>4E-06</v>
      </c>
      <c r="AC13" s="412">
        <v>1.9E-05</v>
      </c>
      <c r="AD13" s="412">
        <v>0.000458</v>
      </c>
      <c r="AE13" s="412">
        <v>4.6E-05</v>
      </c>
      <c r="AF13" s="412">
        <v>0</v>
      </c>
      <c r="AG13" s="412">
        <v>0.000106</v>
      </c>
      <c r="AH13" s="412">
        <v>1E-06</v>
      </c>
      <c r="AI13" s="412">
        <v>3E-06</v>
      </c>
      <c r="AJ13" s="412">
        <v>7E-06</v>
      </c>
      <c r="AK13" s="412">
        <v>3.1E-05</v>
      </c>
      <c r="AL13" s="412">
        <v>0</v>
      </c>
      <c r="AM13" s="412">
        <v>8.9E-05</v>
      </c>
      <c r="AN13" s="412">
        <v>3.6E-05</v>
      </c>
      <c r="AO13" s="412">
        <v>1.2E-05</v>
      </c>
      <c r="AP13" s="412">
        <v>0</v>
      </c>
      <c r="AQ13" s="412">
        <v>1E-06</v>
      </c>
      <c r="AR13" s="412">
        <v>9E-06</v>
      </c>
      <c r="AS13" s="412">
        <v>0</v>
      </c>
      <c r="AT13" s="412">
        <v>2E-06</v>
      </c>
      <c r="AU13" s="412">
        <v>0</v>
      </c>
      <c r="AV13" s="412">
        <v>0</v>
      </c>
      <c r="AW13" s="412">
        <v>0</v>
      </c>
      <c r="AX13" s="412">
        <v>0</v>
      </c>
      <c r="AY13" s="412">
        <v>0</v>
      </c>
      <c r="AZ13" s="412">
        <v>0</v>
      </c>
      <c r="BA13" s="412">
        <v>0</v>
      </c>
      <c r="BB13" s="412">
        <v>2.6E-05</v>
      </c>
      <c r="BC13" s="412">
        <v>3E-06</v>
      </c>
      <c r="BD13" s="412">
        <v>0</v>
      </c>
      <c r="BE13" s="412">
        <v>0</v>
      </c>
      <c r="BF13" s="453">
        <v>0</v>
      </c>
      <c r="BG13" s="412">
        <v>1.2E-05</v>
      </c>
      <c r="BH13" s="453">
        <v>0</v>
      </c>
      <c r="BI13" s="412">
        <v>0</v>
      </c>
      <c r="BJ13" s="453">
        <v>0</v>
      </c>
      <c r="BK13" s="412">
        <v>4E-06</v>
      </c>
      <c r="BL13" s="453">
        <v>2.5E-05</v>
      </c>
      <c r="BM13" s="412">
        <v>0</v>
      </c>
      <c r="BN13" s="412">
        <v>0</v>
      </c>
      <c r="BO13" s="412">
        <v>0.000197</v>
      </c>
      <c r="BP13" s="453">
        <v>0</v>
      </c>
      <c r="BQ13" s="412">
        <v>4E-06</v>
      </c>
      <c r="BR13" s="453">
        <v>1E-06</v>
      </c>
      <c r="BS13" s="412">
        <v>1E-06</v>
      </c>
      <c r="BT13" s="453">
        <v>0</v>
      </c>
      <c r="BU13" s="412">
        <v>3E-06</v>
      </c>
      <c r="BV13" s="453">
        <v>0</v>
      </c>
      <c r="BW13" s="412">
        <v>0</v>
      </c>
      <c r="BX13" s="453">
        <v>0</v>
      </c>
      <c r="BY13" s="412">
        <v>3.1E-05</v>
      </c>
      <c r="BZ13" s="453">
        <v>0</v>
      </c>
      <c r="CA13" s="412">
        <v>7.1E-05</v>
      </c>
      <c r="CB13" s="453">
        <v>0</v>
      </c>
      <c r="CC13" s="423">
        <v>0.00015</v>
      </c>
      <c r="CE13" s="228"/>
    </row>
    <row r="14" spans="1:83" s="217" customFormat="1" ht="30" customHeight="1">
      <c r="A14" s="271">
        <f aca="true" t="shared" si="0" ref="A14:A77">A13+1</f>
        <v>3</v>
      </c>
      <c r="B14" s="301" t="s">
        <v>488</v>
      </c>
      <c r="C14" s="209" t="s">
        <v>271</v>
      </c>
      <c r="D14" s="452">
        <v>1.9E-05</v>
      </c>
      <c r="E14" s="452">
        <v>0.000377</v>
      </c>
      <c r="F14" s="451">
        <v>0.047113</v>
      </c>
      <c r="G14" s="452">
        <v>0</v>
      </c>
      <c r="H14" s="452">
        <v>0</v>
      </c>
      <c r="I14" s="452">
        <v>0.010166</v>
      </c>
      <c r="J14" s="452">
        <v>0</v>
      </c>
      <c r="K14" s="452">
        <v>0</v>
      </c>
      <c r="L14" s="452">
        <v>0</v>
      </c>
      <c r="M14" s="452">
        <v>0</v>
      </c>
      <c r="N14" s="452">
        <v>0.000108</v>
      </c>
      <c r="O14" s="452">
        <v>2E-05</v>
      </c>
      <c r="P14" s="452">
        <v>0</v>
      </c>
      <c r="Q14" s="452">
        <v>0</v>
      </c>
      <c r="R14" s="412">
        <v>0</v>
      </c>
      <c r="S14" s="412">
        <v>3.5E-05</v>
      </c>
      <c r="T14" s="412">
        <v>0</v>
      </c>
      <c r="U14" s="412">
        <v>0</v>
      </c>
      <c r="V14" s="412">
        <v>0</v>
      </c>
      <c r="W14" s="412">
        <v>0</v>
      </c>
      <c r="X14" s="412">
        <v>0</v>
      </c>
      <c r="Y14" s="412">
        <v>0</v>
      </c>
      <c r="Z14" s="412">
        <v>0</v>
      </c>
      <c r="AA14" s="412">
        <v>3E-06</v>
      </c>
      <c r="AB14" s="412">
        <v>0</v>
      </c>
      <c r="AC14" s="412">
        <v>0</v>
      </c>
      <c r="AD14" s="412">
        <v>1.6E-05</v>
      </c>
      <c r="AE14" s="412">
        <v>0</v>
      </c>
      <c r="AF14" s="412">
        <v>0</v>
      </c>
      <c r="AG14" s="412">
        <v>7E-06</v>
      </c>
      <c r="AH14" s="412">
        <v>0</v>
      </c>
      <c r="AI14" s="412">
        <v>0</v>
      </c>
      <c r="AJ14" s="412">
        <v>0</v>
      </c>
      <c r="AK14" s="412">
        <v>2E-06</v>
      </c>
      <c r="AL14" s="412">
        <v>0</v>
      </c>
      <c r="AM14" s="412">
        <v>0.000284</v>
      </c>
      <c r="AN14" s="412">
        <v>2E-06</v>
      </c>
      <c r="AO14" s="412">
        <v>5.1E-05</v>
      </c>
      <c r="AP14" s="412">
        <v>0</v>
      </c>
      <c r="AQ14" s="412">
        <v>0</v>
      </c>
      <c r="AR14" s="412">
        <v>0.002379</v>
      </c>
      <c r="AS14" s="412">
        <v>0.002189</v>
      </c>
      <c r="AT14" s="412">
        <v>0</v>
      </c>
      <c r="AU14" s="412">
        <v>0</v>
      </c>
      <c r="AV14" s="412">
        <v>0</v>
      </c>
      <c r="AW14" s="412">
        <v>0</v>
      </c>
      <c r="AX14" s="412">
        <v>0</v>
      </c>
      <c r="AY14" s="412">
        <v>0</v>
      </c>
      <c r="AZ14" s="412">
        <v>0</v>
      </c>
      <c r="BA14" s="412">
        <v>0</v>
      </c>
      <c r="BB14" s="412">
        <v>0</v>
      </c>
      <c r="BC14" s="412">
        <v>1E-06</v>
      </c>
      <c r="BD14" s="412">
        <v>0</v>
      </c>
      <c r="BE14" s="412">
        <v>0</v>
      </c>
      <c r="BF14" s="453">
        <v>0</v>
      </c>
      <c r="BG14" s="412">
        <v>0.000275</v>
      </c>
      <c r="BH14" s="453">
        <v>0</v>
      </c>
      <c r="BI14" s="412">
        <v>0</v>
      </c>
      <c r="BJ14" s="453">
        <v>0</v>
      </c>
      <c r="BK14" s="412">
        <v>0</v>
      </c>
      <c r="BL14" s="453">
        <v>0</v>
      </c>
      <c r="BM14" s="412">
        <v>5.1E-05</v>
      </c>
      <c r="BN14" s="412">
        <v>0</v>
      </c>
      <c r="BO14" s="412">
        <v>1.5E-05</v>
      </c>
      <c r="BP14" s="453">
        <v>0</v>
      </c>
      <c r="BQ14" s="412">
        <v>4E-06</v>
      </c>
      <c r="BR14" s="453">
        <v>1.6E-05</v>
      </c>
      <c r="BS14" s="412">
        <v>4.9E-05</v>
      </c>
      <c r="BT14" s="453">
        <v>0.000184</v>
      </c>
      <c r="BU14" s="412">
        <v>0</v>
      </c>
      <c r="BV14" s="453">
        <v>0</v>
      </c>
      <c r="BW14" s="412">
        <v>0</v>
      </c>
      <c r="BX14" s="453">
        <v>0</v>
      </c>
      <c r="BY14" s="412">
        <v>1.4E-05</v>
      </c>
      <c r="BZ14" s="453">
        <v>0</v>
      </c>
      <c r="CA14" s="412">
        <v>0.000166</v>
      </c>
      <c r="CB14" s="453">
        <v>0</v>
      </c>
      <c r="CC14" s="423">
        <v>0.000591</v>
      </c>
      <c r="CE14" s="228"/>
    </row>
    <row r="15" spans="1:83" s="217" customFormat="1" ht="30" customHeight="1">
      <c r="A15" s="271">
        <f t="shared" si="0"/>
        <v>4</v>
      </c>
      <c r="B15" s="301" t="s">
        <v>489</v>
      </c>
      <c r="C15" s="209" t="s">
        <v>81</v>
      </c>
      <c r="D15" s="452">
        <v>0.000895</v>
      </c>
      <c r="E15" s="452">
        <v>0</v>
      </c>
      <c r="F15" s="452">
        <v>0</v>
      </c>
      <c r="G15" s="451">
        <v>0.000463</v>
      </c>
      <c r="H15" s="452">
        <v>0</v>
      </c>
      <c r="I15" s="452">
        <v>0.000455</v>
      </c>
      <c r="J15" s="452">
        <v>0</v>
      </c>
      <c r="K15" s="452">
        <v>0</v>
      </c>
      <c r="L15" s="452">
        <v>0</v>
      </c>
      <c r="M15" s="452">
        <v>0</v>
      </c>
      <c r="N15" s="452">
        <v>0</v>
      </c>
      <c r="O15" s="452">
        <v>0.000274</v>
      </c>
      <c r="P15" s="452">
        <v>0</v>
      </c>
      <c r="Q15" s="452">
        <v>0</v>
      </c>
      <c r="R15" s="412">
        <v>0.040165</v>
      </c>
      <c r="S15" s="412">
        <v>0.001376</v>
      </c>
      <c r="T15" s="412">
        <v>0</v>
      </c>
      <c r="U15" s="412">
        <v>0.000195</v>
      </c>
      <c r="V15" s="412">
        <v>0.002044</v>
      </c>
      <c r="W15" s="412">
        <v>0.003407</v>
      </c>
      <c r="X15" s="412">
        <v>4.7E-05</v>
      </c>
      <c r="Y15" s="412">
        <v>4E-06</v>
      </c>
      <c r="Z15" s="412">
        <v>0.000662</v>
      </c>
      <c r="AA15" s="412">
        <v>0</v>
      </c>
      <c r="AB15" s="412">
        <v>0</v>
      </c>
      <c r="AC15" s="412">
        <v>0</v>
      </c>
      <c r="AD15" s="412">
        <v>0</v>
      </c>
      <c r="AE15" s="412">
        <v>0</v>
      </c>
      <c r="AF15" s="412">
        <v>3E-06</v>
      </c>
      <c r="AG15" s="412">
        <v>0.003453</v>
      </c>
      <c r="AH15" s="412">
        <v>0</v>
      </c>
      <c r="AI15" s="412">
        <v>0</v>
      </c>
      <c r="AJ15" s="412">
        <v>0</v>
      </c>
      <c r="AK15" s="412">
        <v>2E-05</v>
      </c>
      <c r="AL15" s="412">
        <v>4.5E-05</v>
      </c>
      <c r="AM15" s="412">
        <v>1E-05</v>
      </c>
      <c r="AN15" s="412">
        <v>1.7E-05</v>
      </c>
      <c r="AO15" s="412">
        <v>5.8E-05</v>
      </c>
      <c r="AP15" s="412">
        <v>0</v>
      </c>
      <c r="AQ15" s="412">
        <v>1.7E-05</v>
      </c>
      <c r="AR15" s="412">
        <v>0</v>
      </c>
      <c r="AS15" s="412">
        <v>0</v>
      </c>
      <c r="AT15" s="412">
        <v>0</v>
      </c>
      <c r="AU15" s="412">
        <v>0</v>
      </c>
      <c r="AV15" s="412">
        <v>0</v>
      </c>
      <c r="AW15" s="412">
        <v>0</v>
      </c>
      <c r="AX15" s="412">
        <v>0</v>
      </c>
      <c r="AY15" s="412">
        <v>0</v>
      </c>
      <c r="AZ15" s="412">
        <v>4E-05</v>
      </c>
      <c r="BA15" s="412">
        <v>0</v>
      </c>
      <c r="BB15" s="412">
        <v>0</v>
      </c>
      <c r="BC15" s="412">
        <v>9E-05</v>
      </c>
      <c r="BD15" s="412">
        <v>0</v>
      </c>
      <c r="BE15" s="412">
        <v>0</v>
      </c>
      <c r="BF15" s="453">
        <v>0</v>
      </c>
      <c r="BG15" s="412">
        <v>0</v>
      </c>
      <c r="BH15" s="453">
        <v>0</v>
      </c>
      <c r="BI15" s="412">
        <v>0</v>
      </c>
      <c r="BJ15" s="453">
        <v>0</v>
      </c>
      <c r="BK15" s="412">
        <v>0</v>
      </c>
      <c r="BL15" s="453">
        <v>0</v>
      </c>
      <c r="BM15" s="412">
        <v>0</v>
      </c>
      <c r="BN15" s="412">
        <v>0</v>
      </c>
      <c r="BO15" s="412">
        <v>0</v>
      </c>
      <c r="BP15" s="453">
        <v>0</v>
      </c>
      <c r="BQ15" s="412">
        <v>0</v>
      </c>
      <c r="BR15" s="453">
        <v>0</v>
      </c>
      <c r="BS15" s="412">
        <v>0</v>
      </c>
      <c r="BT15" s="453">
        <v>0</v>
      </c>
      <c r="BU15" s="412">
        <v>0</v>
      </c>
      <c r="BV15" s="453">
        <v>0</v>
      </c>
      <c r="BW15" s="412">
        <v>0</v>
      </c>
      <c r="BX15" s="453">
        <v>0</v>
      </c>
      <c r="BY15" s="412">
        <v>0</v>
      </c>
      <c r="BZ15" s="453">
        <v>0</v>
      </c>
      <c r="CA15" s="412">
        <v>0</v>
      </c>
      <c r="CB15" s="453">
        <v>0</v>
      </c>
      <c r="CC15" s="423">
        <v>0.001164</v>
      </c>
      <c r="CE15" s="228"/>
    </row>
    <row r="16" spans="1:83" s="217" customFormat="1" ht="57" customHeight="1">
      <c r="A16" s="271">
        <f t="shared" si="0"/>
        <v>5</v>
      </c>
      <c r="B16" s="302" t="s">
        <v>490</v>
      </c>
      <c r="C16" s="17" t="s">
        <v>228</v>
      </c>
      <c r="D16" s="455">
        <v>0.00019</v>
      </c>
      <c r="E16" s="455">
        <v>0.000449</v>
      </c>
      <c r="F16" s="455">
        <v>0</v>
      </c>
      <c r="G16" s="455">
        <v>0.001589</v>
      </c>
      <c r="H16" s="456">
        <v>0.035304</v>
      </c>
      <c r="I16" s="455">
        <v>6.4E-05</v>
      </c>
      <c r="J16" s="455">
        <v>0</v>
      </c>
      <c r="K16" s="455">
        <v>0</v>
      </c>
      <c r="L16" s="455">
        <v>0.000103</v>
      </c>
      <c r="M16" s="455">
        <v>4.4E-05</v>
      </c>
      <c r="N16" s="455">
        <v>5.1E-05</v>
      </c>
      <c r="O16" s="455">
        <v>3.2E-05</v>
      </c>
      <c r="P16" s="455">
        <v>0.000148</v>
      </c>
      <c r="Q16" s="455">
        <v>7E-05</v>
      </c>
      <c r="R16" s="420">
        <v>0.612015</v>
      </c>
      <c r="S16" s="420">
        <v>0.04751</v>
      </c>
      <c r="T16" s="420">
        <v>0.000175</v>
      </c>
      <c r="U16" s="420">
        <v>0.001123</v>
      </c>
      <c r="V16" s="420">
        <v>0.012121</v>
      </c>
      <c r="W16" s="420">
        <v>0.036813</v>
      </c>
      <c r="X16" s="420">
        <v>0.001247</v>
      </c>
      <c r="Y16" s="420">
        <v>0.002078</v>
      </c>
      <c r="Z16" s="420">
        <v>0.001669</v>
      </c>
      <c r="AA16" s="420">
        <v>0.001509</v>
      </c>
      <c r="AB16" s="420">
        <v>0.000182</v>
      </c>
      <c r="AC16" s="420">
        <v>0.000126</v>
      </c>
      <c r="AD16" s="420">
        <v>0.000233</v>
      </c>
      <c r="AE16" s="420">
        <v>0.000121</v>
      </c>
      <c r="AF16" s="420">
        <v>0.000105</v>
      </c>
      <c r="AG16" s="420">
        <v>0.091808</v>
      </c>
      <c r="AH16" s="420">
        <v>9E-05</v>
      </c>
      <c r="AI16" s="420">
        <v>0.001136</v>
      </c>
      <c r="AJ16" s="420">
        <v>0.000764</v>
      </c>
      <c r="AK16" s="420">
        <v>0.001293</v>
      </c>
      <c r="AL16" s="420">
        <v>3E-05</v>
      </c>
      <c r="AM16" s="420">
        <v>0.000136</v>
      </c>
      <c r="AN16" s="420">
        <v>1.6E-05</v>
      </c>
      <c r="AO16" s="420">
        <v>0.000321</v>
      </c>
      <c r="AP16" s="420">
        <v>0</v>
      </c>
      <c r="AQ16" s="420">
        <v>3.7E-05</v>
      </c>
      <c r="AR16" s="420">
        <v>2.3E-05</v>
      </c>
      <c r="AS16" s="420">
        <v>6.6E-05</v>
      </c>
      <c r="AT16" s="420">
        <v>0</v>
      </c>
      <c r="AU16" s="420">
        <v>0</v>
      </c>
      <c r="AV16" s="420">
        <v>0</v>
      </c>
      <c r="AW16" s="420">
        <v>0</v>
      </c>
      <c r="AX16" s="420">
        <v>0</v>
      </c>
      <c r="AY16" s="420">
        <v>0</v>
      </c>
      <c r="AZ16" s="420">
        <v>2E-05</v>
      </c>
      <c r="BA16" s="420">
        <v>0</v>
      </c>
      <c r="BB16" s="420">
        <v>0</v>
      </c>
      <c r="BC16" s="420">
        <v>4E-05</v>
      </c>
      <c r="BD16" s="420">
        <v>5E-06</v>
      </c>
      <c r="BE16" s="420">
        <v>0.000106</v>
      </c>
      <c r="BF16" s="457">
        <v>7.8E-05</v>
      </c>
      <c r="BG16" s="420">
        <v>0.00073</v>
      </c>
      <c r="BH16" s="457">
        <v>0</v>
      </c>
      <c r="BI16" s="420">
        <v>0</v>
      </c>
      <c r="BJ16" s="457">
        <v>0</v>
      </c>
      <c r="BK16" s="420">
        <v>7.5E-05</v>
      </c>
      <c r="BL16" s="457">
        <v>0</v>
      </c>
      <c r="BM16" s="420">
        <v>0</v>
      </c>
      <c r="BN16" s="420">
        <v>0</v>
      </c>
      <c r="BO16" s="420">
        <v>0.00214</v>
      </c>
      <c r="BP16" s="457">
        <v>0.000381</v>
      </c>
      <c r="BQ16" s="420">
        <v>0.000143</v>
      </c>
      <c r="BR16" s="457">
        <v>5.2E-05</v>
      </c>
      <c r="BS16" s="420">
        <v>1.2E-05</v>
      </c>
      <c r="BT16" s="457">
        <v>5.5E-05</v>
      </c>
      <c r="BU16" s="420">
        <v>0</v>
      </c>
      <c r="BV16" s="457">
        <v>0.000493</v>
      </c>
      <c r="BW16" s="420">
        <v>0</v>
      </c>
      <c r="BX16" s="457">
        <v>0</v>
      </c>
      <c r="BY16" s="420">
        <v>0.000477</v>
      </c>
      <c r="BZ16" s="457">
        <v>0</v>
      </c>
      <c r="CA16" s="420">
        <v>0.000194</v>
      </c>
      <c r="CB16" s="457">
        <v>0</v>
      </c>
      <c r="CC16" s="458">
        <v>0.018212</v>
      </c>
      <c r="CE16" s="228"/>
    </row>
    <row r="17" spans="1:83" s="217" customFormat="1" ht="30" customHeight="1">
      <c r="A17" s="271">
        <f>+A16+1</f>
        <v>6</v>
      </c>
      <c r="B17" s="301" t="s">
        <v>491</v>
      </c>
      <c r="C17" s="209" t="s">
        <v>82</v>
      </c>
      <c r="D17" s="452">
        <v>0.007808</v>
      </c>
      <c r="E17" s="452">
        <v>0.000409</v>
      </c>
      <c r="F17" s="452">
        <v>0.010243</v>
      </c>
      <c r="G17" s="452">
        <v>0</v>
      </c>
      <c r="H17" s="452">
        <v>9.3E-05</v>
      </c>
      <c r="I17" s="451">
        <v>0.070016</v>
      </c>
      <c r="J17" s="452">
        <v>0.021217</v>
      </c>
      <c r="K17" s="452">
        <v>0</v>
      </c>
      <c r="L17" s="452">
        <v>0.002025</v>
      </c>
      <c r="M17" s="452">
        <v>0.000647</v>
      </c>
      <c r="N17" s="452">
        <v>0.010196</v>
      </c>
      <c r="O17" s="452">
        <v>3.7E-05</v>
      </c>
      <c r="P17" s="452">
        <v>0.000129</v>
      </c>
      <c r="Q17" s="452">
        <v>0</v>
      </c>
      <c r="R17" s="412">
        <v>0.000641</v>
      </c>
      <c r="S17" s="412">
        <v>0.000448</v>
      </c>
      <c r="T17" s="412">
        <v>0.000774</v>
      </c>
      <c r="U17" s="412">
        <v>4.6E-05</v>
      </c>
      <c r="V17" s="412">
        <v>0</v>
      </c>
      <c r="W17" s="412">
        <v>0</v>
      </c>
      <c r="X17" s="412">
        <v>0</v>
      </c>
      <c r="Y17" s="412">
        <v>1.6E-05</v>
      </c>
      <c r="Z17" s="412">
        <v>2.5E-05</v>
      </c>
      <c r="AA17" s="412">
        <v>5.8E-05</v>
      </c>
      <c r="AB17" s="412">
        <v>0</v>
      </c>
      <c r="AC17" s="412">
        <v>0</v>
      </c>
      <c r="AD17" s="412">
        <v>0.010703</v>
      </c>
      <c r="AE17" s="412">
        <v>0.000685</v>
      </c>
      <c r="AF17" s="412">
        <v>0.00012</v>
      </c>
      <c r="AG17" s="412">
        <v>2.6E-05</v>
      </c>
      <c r="AH17" s="412">
        <v>0</v>
      </c>
      <c r="AI17" s="412">
        <v>0.000827</v>
      </c>
      <c r="AJ17" s="412">
        <v>9.7E-05</v>
      </c>
      <c r="AK17" s="412">
        <v>2.4E-05</v>
      </c>
      <c r="AL17" s="412">
        <v>5.4E-05</v>
      </c>
      <c r="AM17" s="412">
        <v>0.001964</v>
      </c>
      <c r="AN17" s="412">
        <v>0.003171</v>
      </c>
      <c r="AO17" s="412">
        <v>3.5E-05</v>
      </c>
      <c r="AP17" s="412">
        <v>0.000154</v>
      </c>
      <c r="AQ17" s="412">
        <v>5.4E-05</v>
      </c>
      <c r="AR17" s="412">
        <v>0.013295</v>
      </c>
      <c r="AS17" s="412">
        <v>0.028856</v>
      </c>
      <c r="AT17" s="412">
        <v>1.9E-05</v>
      </c>
      <c r="AU17" s="412">
        <v>0</v>
      </c>
      <c r="AV17" s="412">
        <v>0</v>
      </c>
      <c r="AW17" s="412">
        <v>4.4E-05</v>
      </c>
      <c r="AX17" s="412">
        <v>5.5E-05</v>
      </c>
      <c r="AY17" s="412">
        <v>5.1E-05</v>
      </c>
      <c r="AZ17" s="412">
        <v>0.000183</v>
      </c>
      <c r="BA17" s="412">
        <v>0.000405</v>
      </c>
      <c r="BB17" s="412">
        <v>0</v>
      </c>
      <c r="BC17" s="412">
        <v>4.1E-05</v>
      </c>
      <c r="BD17" s="412">
        <v>9.1E-05</v>
      </c>
      <c r="BE17" s="412">
        <v>5.6E-05</v>
      </c>
      <c r="BF17" s="453">
        <v>1.5E-05</v>
      </c>
      <c r="BG17" s="412">
        <v>7.8E-05</v>
      </c>
      <c r="BH17" s="453">
        <v>1.4E-05</v>
      </c>
      <c r="BI17" s="412">
        <v>5.1E-05</v>
      </c>
      <c r="BJ17" s="453">
        <v>0</v>
      </c>
      <c r="BK17" s="412">
        <v>0.000117</v>
      </c>
      <c r="BL17" s="453">
        <v>0.000412</v>
      </c>
      <c r="BM17" s="412">
        <v>0.000638</v>
      </c>
      <c r="BN17" s="412">
        <v>3.6E-05</v>
      </c>
      <c r="BO17" s="412">
        <v>0.00139</v>
      </c>
      <c r="BP17" s="453">
        <v>0.000585</v>
      </c>
      <c r="BQ17" s="412">
        <v>0.00044</v>
      </c>
      <c r="BR17" s="453">
        <v>0.001036</v>
      </c>
      <c r="BS17" s="412">
        <v>0.00072</v>
      </c>
      <c r="BT17" s="453">
        <v>0.003861</v>
      </c>
      <c r="BU17" s="412">
        <v>0.00017</v>
      </c>
      <c r="BV17" s="453">
        <v>0</v>
      </c>
      <c r="BW17" s="412">
        <v>0</v>
      </c>
      <c r="BX17" s="453">
        <v>0.000723</v>
      </c>
      <c r="BY17" s="412">
        <v>0.005621</v>
      </c>
      <c r="BZ17" s="453">
        <v>0</v>
      </c>
      <c r="CA17" s="412">
        <v>0.000547</v>
      </c>
      <c r="CB17" s="453">
        <v>0</v>
      </c>
      <c r="CC17" s="423">
        <v>0.004939</v>
      </c>
      <c r="CE17" s="228"/>
    </row>
    <row r="18" spans="1:83" s="217" customFormat="1" ht="30" customHeight="1">
      <c r="A18" s="271">
        <f t="shared" si="0"/>
        <v>7</v>
      </c>
      <c r="B18" s="301" t="s">
        <v>492</v>
      </c>
      <c r="C18" s="209" t="s">
        <v>272</v>
      </c>
      <c r="D18" s="452">
        <v>6.1E-05</v>
      </c>
      <c r="E18" s="452">
        <v>2E-05</v>
      </c>
      <c r="F18" s="452">
        <v>0</v>
      </c>
      <c r="G18" s="452">
        <v>2.5E-05</v>
      </c>
      <c r="H18" s="452">
        <v>2.2E-05</v>
      </c>
      <c r="I18" s="452">
        <v>0.000199</v>
      </c>
      <c r="J18" s="451">
        <v>0.028415</v>
      </c>
      <c r="K18" s="452">
        <v>0</v>
      </c>
      <c r="L18" s="452">
        <v>2E-06</v>
      </c>
      <c r="M18" s="452">
        <v>2.9E-05</v>
      </c>
      <c r="N18" s="452">
        <v>3.6E-05</v>
      </c>
      <c r="O18" s="452">
        <v>2E-06</v>
      </c>
      <c r="P18" s="452">
        <v>3.3E-05</v>
      </c>
      <c r="Q18" s="452">
        <v>1.1E-05</v>
      </c>
      <c r="R18" s="412">
        <v>2.8E-05</v>
      </c>
      <c r="S18" s="412">
        <v>0.000215</v>
      </c>
      <c r="T18" s="412">
        <v>7E-06</v>
      </c>
      <c r="U18" s="412">
        <v>4E-05</v>
      </c>
      <c r="V18" s="412">
        <v>1.8E-05</v>
      </c>
      <c r="W18" s="412">
        <v>1.1E-05</v>
      </c>
      <c r="X18" s="412">
        <v>1.2E-05</v>
      </c>
      <c r="Y18" s="412">
        <v>2E-06</v>
      </c>
      <c r="Z18" s="412">
        <v>1.7E-05</v>
      </c>
      <c r="AA18" s="412">
        <v>3.3E-05</v>
      </c>
      <c r="AB18" s="412">
        <v>2E-06</v>
      </c>
      <c r="AC18" s="412">
        <v>9E-06</v>
      </c>
      <c r="AD18" s="412">
        <v>4E-06</v>
      </c>
      <c r="AE18" s="412">
        <v>0</v>
      </c>
      <c r="AF18" s="412">
        <v>8E-06</v>
      </c>
      <c r="AG18" s="412">
        <v>3E-06</v>
      </c>
      <c r="AH18" s="412">
        <v>8E-06</v>
      </c>
      <c r="AI18" s="412">
        <v>1.4E-05</v>
      </c>
      <c r="AJ18" s="412">
        <v>7E-06</v>
      </c>
      <c r="AK18" s="412">
        <v>1.3E-05</v>
      </c>
      <c r="AL18" s="412">
        <v>2.7E-05</v>
      </c>
      <c r="AM18" s="412">
        <v>0.00019</v>
      </c>
      <c r="AN18" s="412">
        <v>0.000168</v>
      </c>
      <c r="AO18" s="412">
        <v>2E-05</v>
      </c>
      <c r="AP18" s="412">
        <v>8.2E-05</v>
      </c>
      <c r="AQ18" s="412">
        <v>1.2E-05</v>
      </c>
      <c r="AR18" s="412">
        <v>0.001335</v>
      </c>
      <c r="AS18" s="412">
        <v>0.007302</v>
      </c>
      <c r="AT18" s="412">
        <v>1E-06</v>
      </c>
      <c r="AU18" s="412">
        <v>3E-06</v>
      </c>
      <c r="AV18" s="412">
        <v>0</v>
      </c>
      <c r="AW18" s="412">
        <v>1E-05</v>
      </c>
      <c r="AX18" s="412">
        <v>8E-06</v>
      </c>
      <c r="AY18" s="412">
        <v>9E-06</v>
      </c>
      <c r="AZ18" s="412">
        <v>6.3E-05</v>
      </c>
      <c r="BA18" s="412">
        <v>2.1E-05</v>
      </c>
      <c r="BB18" s="412">
        <v>2.6E-05</v>
      </c>
      <c r="BC18" s="412">
        <v>6E-06</v>
      </c>
      <c r="BD18" s="412">
        <v>2.5E-05</v>
      </c>
      <c r="BE18" s="412">
        <v>1.9E-05</v>
      </c>
      <c r="BF18" s="453">
        <v>4E-06</v>
      </c>
      <c r="BG18" s="412">
        <v>4.3E-05</v>
      </c>
      <c r="BH18" s="453">
        <v>1E-06</v>
      </c>
      <c r="BI18" s="412">
        <v>4E-06</v>
      </c>
      <c r="BJ18" s="453">
        <v>0</v>
      </c>
      <c r="BK18" s="412">
        <v>2.4E-05</v>
      </c>
      <c r="BL18" s="453">
        <v>1.8E-05</v>
      </c>
      <c r="BM18" s="412">
        <v>2E-05</v>
      </c>
      <c r="BN18" s="412">
        <v>1E-05</v>
      </c>
      <c r="BO18" s="412">
        <v>2.1E-05</v>
      </c>
      <c r="BP18" s="453">
        <v>7E-06</v>
      </c>
      <c r="BQ18" s="412">
        <v>5.2E-05</v>
      </c>
      <c r="BR18" s="453">
        <v>4.8E-05</v>
      </c>
      <c r="BS18" s="412">
        <v>4.6E-05</v>
      </c>
      <c r="BT18" s="453">
        <v>2.2E-05</v>
      </c>
      <c r="BU18" s="412">
        <v>1.2E-05</v>
      </c>
      <c r="BV18" s="453">
        <v>1.3E-05</v>
      </c>
      <c r="BW18" s="412">
        <v>0</v>
      </c>
      <c r="BX18" s="453">
        <v>2.2E-05</v>
      </c>
      <c r="BY18" s="412">
        <v>0</v>
      </c>
      <c r="BZ18" s="453">
        <v>0</v>
      </c>
      <c r="CA18" s="412">
        <v>6E-06</v>
      </c>
      <c r="CB18" s="453">
        <v>0</v>
      </c>
      <c r="CC18" s="423">
        <v>0.000328</v>
      </c>
      <c r="CE18" s="228"/>
    </row>
    <row r="19" spans="1:83" s="217" customFormat="1" ht="30" customHeight="1">
      <c r="A19" s="271">
        <f>A18+1</f>
        <v>8</v>
      </c>
      <c r="B19" s="301" t="s">
        <v>493</v>
      </c>
      <c r="C19" s="209" t="s">
        <v>273</v>
      </c>
      <c r="D19" s="452">
        <v>0</v>
      </c>
      <c r="E19" s="452">
        <v>1E-06</v>
      </c>
      <c r="F19" s="452">
        <v>0</v>
      </c>
      <c r="G19" s="452">
        <v>0</v>
      </c>
      <c r="H19" s="452">
        <v>1E-06</v>
      </c>
      <c r="I19" s="452">
        <v>0</v>
      </c>
      <c r="J19" s="452">
        <v>0</v>
      </c>
      <c r="K19" s="451">
        <v>0.001251</v>
      </c>
      <c r="L19" s="452">
        <v>8E-06</v>
      </c>
      <c r="M19" s="452">
        <v>9E-06</v>
      </c>
      <c r="N19" s="452">
        <v>0</v>
      </c>
      <c r="O19" s="452">
        <v>0</v>
      </c>
      <c r="P19" s="452">
        <v>0</v>
      </c>
      <c r="Q19" s="452">
        <v>0</v>
      </c>
      <c r="R19" s="412">
        <v>0</v>
      </c>
      <c r="S19" s="412">
        <v>0</v>
      </c>
      <c r="T19" s="412">
        <v>0</v>
      </c>
      <c r="U19" s="412">
        <v>0</v>
      </c>
      <c r="V19" s="412">
        <v>0</v>
      </c>
      <c r="W19" s="412">
        <v>0</v>
      </c>
      <c r="X19" s="412">
        <v>0</v>
      </c>
      <c r="Y19" s="412">
        <v>0</v>
      </c>
      <c r="Z19" s="412">
        <v>0</v>
      </c>
      <c r="AA19" s="412">
        <v>0</v>
      </c>
      <c r="AB19" s="412">
        <v>0</v>
      </c>
      <c r="AC19" s="412">
        <v>0</v>
      </c>
      <c r="AD19" s="412">
        <v>7E-06</v>
      </c>
      <c r="AE19" s="412">
        <v>0</v>
      </c>
      <c r="AF19" s="412">
        <v>0</v>
      </c>
      <c r="AG19" s="412">
        <v>0</v>
      </c>
      <c r="AH19" s="412">
        <v>0</v>
      </c>
      <c r="AI19" s="412">
        <v>0</v>
      </c>
      <c r="AJ19" s="412">
        <v>0</v>
      </c>
      <c r="AK19" s="412">
        <v>0</v>
      </c>
      <c r="AL19" s="412">
        <v>0</v>
      </c>
      <c r="AM19" s="412">
        <v>0</v>
      </c>
      <c r="AN19" s="412">
        <v>0</v>
      </c>
      <c r="AO19" s="412">
        <v>0</v>
      </c>
      <c r="AP19" s="412">
        <v>4E-06</v>
      </c>
      <c r="AQ19" s="412">
        <v>0</v>
      </c>
      <c r="AR19" s="412">
        <v>7.3E-05</v>
      </c>
      <c r="AS19" s="412">
        <v>0.000206</v>
      </c>
      <c r="AT19" s="412">
        <v>0</v>
      </c>
      <c r="AU19" s="412">
        <v>0</v>
      </c>
      <c r="AV19" s="412">
        <v>0</v>
      </c>
      <c r="AW19" s="412">
        <v>0</v>
      </c>
      <c r="AX19" s="412">
        <v>0</v>
      </c>
      <c r="AY19" s="412">
        <v>0</v>
      </c>
      <c r="AZ19" s="412">
        <v>0</v>
      </c>
      <c r="BA19" s="412">
        <v>0</v>
      </c>
      <c r="BB19" s="412">
        <v>0</v>
      </c>
      <c r="BC19" s="412">
        <v>0</v>
      </c>
      <c r="BD19" s="412">
        <v>0</v>
      </c>
      <c r="BE19" s="412">
        <v>0</v>
      </c>
      <c r="BF19" s="453">
        <v>0</v>
      </c>
      <c r="BG19" s="412">
        <v>1E-06</v>
      </c>
      <c r="BH19" s="453">
        <v>0</v>
      </c>
      <c r="BI19" s="412">
        <v>0</v>
      </c>
      <c r="BJ19" s="453">
        <v>0</v>
      </c>
      <c r="BK19" s="412">
        <v>0</v>
      </c>
      <c r="BL19" s="453">
        <v>0</v>
      </c>
      <c r="BM19" s="412">
        <v>0</v>
      </c>
      <c r="BN19" s="412">
        <v>0</v>
      </c>
      <c r="BO19" s="412">
        <v>1E-06</v>
      </c>
      <c r="BP19" s="453">
        <v>0</v>
      </c>
      <c r="BQ19" s="412">
        <v>0</v>
      </c>
      <c r="BR19" s="453">
        <v>0</v>
      </c>
      <c r="BS19" s="412">
        <v>0</v>
      </c>
      <c r="BT19" s="453">
        <v>0</v>
      </c>
      <c r="BU19" s="412">
        <v>0</v>
      </c>
      <c r="BV19" s="453">
        <v>0</v>
      </c>
      <c r="BW19" s="412">
        <v>0</v>
      </c>
      <c r="BX19" s="453">
        <v>0</v>
      </c>
      <c r="BY19" s="412">
        <v>1E-06</v>
      </c>
      <c r="BZ19" s="453">
        <v>0</v>
      </c>
      <c r="CA19" s="412">
        <v>3E-06</v>
      </c>
      <c r="CB19" s="453">
        <v>0</v>
      </c>
      <c r="CC19" s="423">
        <v>5E-06</v>
      </c>
      <c r="CE19" s="228"/>
    </row>
    <row r="20" spans="1:83" s="217" customFormat="1" ht="30" customHeight="1">
      <c r="A20" s="271">
        <f t="shared" si="0"/>
        <v>9</v>
      </c>
      <c r="B20" s="301" t="s">
        <v>296</v>
      </c>
      <c r="C20" s="209" t="s">
        <v>274</v>
      </c>
      <c r="D20" s="452">
        <v>6E-06</v>
      </c>
      <c r="E20" s="452">
        <v>0.000198</v>
      </c>
      <c r="F20" s="452">
        <v>0.000705</v>
      </c>
      <c r="G20" s="452">
        <v>0.000344</v>
      </c>
      <c r="H20" s="452">
        <v>0.000551</v>
      </c>
      <c r="I20" s="452">
        <v>0.000141</v>
      </c>
      <c r="J20" s="452">
        <v>2.1E-05</v>
      </c>
      <c r="K20" s="452">
        <v>0</v>
      </c>
      <c r="L20" s="451">
        <v>0.209349</v>
      </c>
      <c r="M20" s="452">
        <v>0.116258</v>
      </c>
      <c r="N20" s="452">
        <v>0.018853</v>
      </c>
      <c r="O20" s="452">
        <v>0.000416</v>
      </c>
      <c r="P20" s="452">
        <v>0.00108</v>
      </c>
      <c r="Q20" s="452">
        <v>0.000415</v>
      </c>
      <c r="R20" s="412">
        <v>2.1E-05</v>
      </c>
      <c r="S20" s="412">
        <v>0.000277</v>
      </c>
      <c r="T20" s="412">
        <v>9.8E-05</v>
      </c>
      <c r="U20" s="412">
        <v>0.011295</v>
      </c>
      <c r="V20" s="412">
        <v>0.000781</v>
      </c>
      <c r="W20" s="412">
        <v>2.9E-05</v>
      </c>
      <c r="X20" s="412">
        <v>0.000156</v>
      </c>
      <c r="Y20" s="412">
        <v>5.9E-05</v>
      </c>
      <c r="Z20" s="412">
        <v>0.000255</v>
      </c>
      <c r="AA20" s="412">
        <v>0.001292</v>
      </c>
      <c r="AB20" s="412">
        <v>0.007881</v>
      </c>
      <c r="AC20" s="412">
        <v>0.001415</v>
      </c>
      <c r="AD20" s="412">
        <v>0.02885</v>
      </c>
      <c r="AE20" s="412">
        <v>0.001752</v>
      </c>
      <c r="AF20" s="412">
        <v>0.000112</v>
      </c>
      <c r="AG20" s="412">
        <v>3.8E-05</v>
      </c>
      <c r="AH20" s="412">
        <v>3.6E-05</v>
      </c>
      <c r="AI20" s="412">
        <v>0.000214</v>
      </c>
      <c r="AJ20" s="412">
        <v>5.8E-05</v>
      </c>
      <c r="AK20" s="412">
        <v>0.000154</v>
      </c>
      <c r="AL20" s="412">
        <v>1.8E-05</v>
      </c>
      <c r="AM20" s="412">
        <v>0.00194</v>
      </c>
      <c r="AN20" s="412">
        <v>0.001016</v>
      </c>
      <c r="AO20" s="412">
        <v>0.000127</v>
      </c>
      <c r="AP20" s="412">
        <v>6.8E-05</v>
      </c>
      <c r="AQ20" s="412">
        <v>0.000142</v>
      </c>
      <c r="AR20" s="412">
        <v>0.002436</v>
      </c>
      <c r="AS20" s="412">
        <v>0.000506</v>
      </c>
      <c r="AT20" s="412">
        <v>1.4E-05</v>
      </c>
      <c r="AU20" s="412">
        <v>6.1E-05</v>
      </c>
      <c r="AV20" s="412">
        <v>0</v>
      </c>
      <c r="AW20" s="412">
        <v>0</v>
      </c>
      <c r="AX20" s="412">
        <v>0</v>
      </c>
      <c r="AY20" s="412">
        <v>0</v>
      </c>
      <c r="AZ20" s="412">
        <v>1.2E-05</v>
      </c>
      <c r="BA20" s="412">
        <v>0</v>
      </c>
      <c r="BB20" s="412">
        <v>0</v>
      </c>
      <c r="BC20" s="412">
        <v>7E-06</v>
      </c>
      <c r="BD20" s="412">
        <v>1.3E-05</v>
      </c>
      <c r="BE20" s="412">
        <v>0</v>
      </c>
      <c r="BF20" s="453">
        <v>5.5E-05</v>
      </c>
      <c r="BG20" s="412">
        <v>0.000763</v>
      </c>
      <c r="BH20" s="453">
        <v>2.6E-05</v>
      </c>
      <c r="BI20" s="412">
        <v>0.000273</v>
      </c>
      <c r="BJ20" s="453">
        <v>0</v>
      </c>
      <c r="BK20" s="412">
        <v>0.000173</v>
      </c>
      <c r="BL20" s="453">
        <v>0</v>
      </c>
      <c r="BM20" s="412">
        <v>0</v>
      </c>
      <c r="BN20" s="412">
        <v>9.4E-05</v>
      </c>
      <c r="BO20" s="412">
        <v>0.00041</v>
      </c>
      <c r="BP20" s="453">
        <v>0.00012</v>
      </c>
      <c r="BQ20" s="412">
        <v>0.00042</v>
      </c>
      <c r="BR20" s="453">
        <v>5.5E-05</v>
      </c>
      <c r="BS20" s="412">
        <v>0.000227</v>
      </c>
      <c r="BT20" s="453">
        <v>7E-06</v>
      </c>
      <c r="BU20" s="412">
        <v>0.000649</v>
      </c>
      <c r="BV20" s="453">
        <v>0</v>
      </c>
      <c r="BW20" s="412">
        <v>0</v>
      </c>
      <c r="BX20" s="453">
        <v>8.4E-05</v>
      </c>
      <c r="BY20" s="412">
        <v>0.002096</v>
      </c>
      <c r="BZ20" s="453">
        <v>0</v>
      </c>
      <c r="CA20" s="412">
        <v>0.001116</v>
      </c>
      <c r="CB20" s="453">
        <v>0.000723</v>
      </c>
      <c r="CC20" s="423">
        <v>0.002194</v>
      </c>
      <c r="CE20" s="228"/>
    </row>
    <row r="21" spans="1:83" s="217" customFormat="1" ht="30" customHeight="1">
      <c r="A21" s="271">
        <f t="shared" si="0"/>
        <v>10</v>
      </c>
      <c r="B21" s="301" t="s">
        <v>494</v>
      </c>
      <c r="C21" s="209" t="s">
        <v>275</v>
      </c>
      <c r="D21" s="452">
        <v>1.2E-05</v>
      </c>
      <c r="E21" s="452">
        <v>0.000898</v>
      </c>
      <c r="F21" s="452">
        <v>0.000102</v>
      </c>
      <c r="G21" s="452">
        <v>0.000187</v>
      </c>
      <c r="H21" s="452">
        <v>6.3E-05</v>
      </c>
      <c r="I21" s="452">
        <v>0.000115</v>
      </c>
      <c r="J21" s="452">
        <v>8E-05</v>
      </c>
      <c r="K21" s="452">
        <v>4.6E-05</v>
      </c>
      <c r="L21" s="452">
        <v>7.5E-05</v>
      </c>
      <c r="M21" s="451">
        <v>0.010341</v>
      </c>
      <c r="N21" s="452">
        <v>0.000112</v>
      </c>
      <c r="O21" s="452">
        <v>3.3E-05</v>
      </c>
      <c r="P21" s="452">
        <v>1.8E-05</v>
      </c>
      <c r="Q21" s="452">
        <v>6E-06</v>
      </c>
      <c r="R21" s="412">
        <v>7E-06</v>
      </c>
      <c r="S21" s="412">
        <v>1.6E-05</v>
      </c>
      <c r="T21" s="412">
        <v>3.7E-05</v>
      </c>
      <c r="U21" s="412">
        <v>1.9E-05</v>
      </c>
      <c r="V21" s="412">
        <v>6.2E-05</v>
      </c>
      <c r="W21" s="412">
        <v>8.4E-05</v>
      </c>
      <c r="X21" s="412">
        <v>4.9E-05</v>
      </c>
      <c r="Y21" s="412">
        <v>6E-06</v>
      </c>
      <c r="Z21" s="412">
        <v>3.5E-05</v>
      </c>
      <c r="AA21" s="412">
        <v>4.2E-05</v>
      </c>
      <c r="AB21" s="412">
        <v>1.7E-05</v>
      </c>
      <c r="AC21" s="412">
        <v>0.000128</v>
      </c>
      <c r="AD21" s="412">
        <v>4.2E-05</v>
      </c>
      <c r="AE21" s="412">
        <v>5.5E-05</v>
      </c>
      <c r="AF21" s="412">
        <v>9.1E-05</v>
      </c>
      <c r="AG21" s="412">
        <v>3.3E-05</v>
      </c>
      <c r="AH21" s="412">
        <v>3.1E-05</v>
      </c>
      <c r="AI21" s="412">
        <v>3E-05</v>
      </c>
      <c r="AJ21" s="412">
        <v>7.4E-05</v>
      </c>
      <c r="AK21" s="412">
        <v>0.000162</v>
      </c>
      <c r="AL21" s="412">
        <v>3.4E-05</v>
      </c>
      <c r="AM21" s="412">
        <v>0.00015</v>
      </c>
      <c r="AN21" s="412">
        <v>6.4E-05</v>
      </c>
      <c r="AO21" s="412">
        <v>4.8E-05</v>
      </c>
      <c r="AP21" s="412">
        <v>3.1E-05</v>
      </c>
      <c r="AQ21" s="412">
        <v>0.000123</v>
      </c>
      <c r="AR21" s="412">
        <v>0.000429</v>
      </c>
      <c r="AS21" s="412">
        <v>0.000417</v>
      </c>
      <c r="AT21" s="412">
        <v>4E-06</v>
      </c>
      <c r="AU21" s="412">
        <v>0.000356</v>
      </c>
      <c r="AV21" s="412">
        <v>4E-06</v>
      </c>
      <c r="AW21" s="412">
        <v>2E-06</v>
      </c>
      <c r="AX21" s="412">
        <v>3E-06</v>
      </c>
      <c r="AY21" s="412">
        <v>0</v>
      </c>
      <c r="AZ21" s="412">
        <v>0.000222</v>
      </c>
      <c r="BA21" s="412">
        <v>0</v>
      </c>
      <c r="BB21" s="412">
        <v>0</v>
      </c>
      <c r="BC21" s="412">
        <v>2.1E-05</v>
      </c>
      <c r="BD21" s="412">
        <v>8E-06</v>
      </c>
      <c r="BE21" s="412">
        <v>3.4E-05</v>
      </c>
      <c r="BF21" s="453">
        <v>5.7E-05</v>
      </c>
      <c r="BG21" s="412">
        <v>4.7E-05</v>
      </c>
      <c r="BH21" s="453">
        <v>3.4E-05</v>
      </c>
      <c r="BI21" s="412">
        <v>5E-06</v>
      </c>
      <c r="BJ21" s="453">
        <v>0</v>
      </c>
      <c r="BK21" s="412">
        <v>0.000522</v>
      </c>
      <c r="BL21" s="453">
        <v>0.000137</v>
      </c>
      <c r="BM21" s="412">
        <v>3.8E-05</v>
      </c>
      <c r="BN21" s="412">
        <v>0.001599</v>
      </c>
      <c r="BO21" s="412">
        <v>0.000528</v>
      </c>
      <c r="BP21" s="453">
        <v>4.9E-05</v>
      </c>
      <c r="BQ21" s="412">
        <v>0.001873</v>
      </c>
      <c r="BR21" s="453">
        <v>2.7E-05</v>
      </c>
      <c r="BS21" s="412">
        <v>4.7E-05</v>
      </c>
      <c r="BT21" s="453">
        <v>1E-05</v>
      </c>
      <c r="BU21" s="412">
        <v>0.000466</v>
      </c>
      <c r="BV21" s="453">
        <v>0.000451</v>
      </c>
      <c r="BW21" s="412">
        <v>5E-05</v>
      </c>
      <c r="BX21" s="453">
        <v>0.010493</v>
      </c>
      <c r="BY21" s="412">
        <v>0.00054</v>
      </c>
      <c r="BZ21" s="453">
        <v>5E-06</v>
      </c>
      <c r="CA21" s="412">
        <v>0.000197</v>
      </c>
      <c r="CB21" s="453">
        <v>0.015861</v>
      </c>
      <c r="CC21" s="423">
        <v>0.000274</v>
      </c>
      <c r="CE21" s="228"/>
    </row>
    <row r="22" spans="1:83" s="217" customFormat="1" ht="30" customHeight="1">
      <c r="A22" s="271">
        <f>A21+1</f>
        <v>11</v>
      </c>
      <c r="B22" s="301" t="s">
        <v>495</v>
      </c>
      <c r="C22" s="215" t="s">
        <v>83</v>
      </c>
      <c r="D22" s="452">
        <v>1.2E-05</v>
      </c>
      <c r="E22" s="452">
        <v>0.000334</v>
      </c>
      <c r="F22" s="452">
        <v>0</v>
      </c>
      <c r="G22" s="452">
        <v>0.000266</v>
      </c>
      <c r="H22" s="452">
        <v>0.000128</v>
      </c>
      <c r="I22" s="452">
        <v>6.7E-05</v>
      </c>
      <c r="J22" s="452">
        <v>4.9E-05</v>
      </c>
      <c r="K22" s="452">
        <v>1.4E-05</v>
      </c>
      <c r="L22" s="452">
        <v>0.000731</v>
      </c>
      <c r="M22" s="452">
        <v>0.003951</v>
      </c>
      <c r="N22" s="451">
        <v>0.123187</v>
      </c>
      <c r="O22" s="452">
        <v>0.000111</v>
      </c>
      <c r="P22" s="452">
        <v>0.000184</v>
      </c>
      <c r="Q22" s="452">
        <v>0.000104</v>
      </c>
      <c r="R22" s="412">
        <v>3.2E-05</v>
      </c>
      <c r="S22" s="412">
        <v>2.7E-05</v>
      </c>
      <c r="T22" s="412">
        <v>1.8E-05</v>
      </c>
      <c r="U22" s="412">
        <v>0.0001</v>
      </c>
      <c r="V22" s="412">
        <v>4.5E-05</v>
      </c>
      <c r="W22" s="412">
        <v>2.7E-05</v>
      </c>
      <c r="X22" s="412">
        <v>1.7E-05</v>
      </c>
      <c r="Y22" s="412">
        <v>5E-06</v>
      </c>
      <c r="Z22" s="412">
        <v>7.7E-05</v>
      </c>
      <c r="AA22" s="412">
        <v>5.2E-05</v>
      </c>
      <c r="AB22" s="412">
        <v>0.001356</v>
      </c>
      <c r="AC22" s="412">
        <v>0.000204</v>
      </c>
      <c r="AD22" s="412">
        <v>0.009889</v>
      </c>
      <c r="AE22" s="412">
        <v>0.000199</v>
      </c>
      <c r="AF22" s="412">
        <v>3.9E-05</v>
      </c>
      <c r="AG22" s="412">
        <v>4.6E-05</v>
      </c>
      <c r="AH22" s="412">
        <v>8.6E-05</v>
      </c>
      <c r="AI22" s="412">
        <v>3.9E-05</v>
      </c>
      <c r="AJ22" s="412">
        <v>4.1E-05</v>
      </c>
      <c r="AK22" s="412">
        <v>3.9E-05</v>
      </c>
      <c r="AL22" s="412">
        <v>1E-05</v>
      </c>
      <c r="AM22" s="412">
        <v>0.00012</v>
      </c>
      <c r="AN22" s="412">
        <v>7.4E-05</v>
      </c>
      <c r="AO22" s="412">
        <v>6.6E-05</v>
      </c>
      <c r="AP22" s="412">
        <v>6.1E-05</v>
      </c>
      <c r="AQ22" s="412">
        <v>0.000234</v>
      </c>
      <c r="AR22" s="412">
        <v>0.00011</v>
      </c>
      <c r="AS22" s="412">
        <v>2E-06</v>
      </c>
      <c r="AT22" s="412">
        <v>2.4E-05</v>
      </c>
      <c r="AU22" s="412">
        <v>0</v>
      </c>
      <c r="AV22" s="412">
        <v>0</v>
      </c>
      <c r="AW22" s="412">
        <v>2E-06</v>
      </c>
      <c r="AX22" s="412">
        <v>0</v>
      </c>
      <c r="AY22" s="412">
        <v>0</v>
      </c>
      <c r="AZ22" s="412">
        <v>2E-05</v>
      </c>
      <c r="BA22" s="412">
        <v>0</v>
      </c>
      <c r="BB22" s="412">
        <v>0</v>
      </c>
      <c r="BC22" s="412">
        <v>6E-06</v>
      </c>
      <c r="BD22" s="412">
        <v>2E-06</v>
      </c>
      <c r="BE22" s="412">
        <v>0</v>
      </c>
      <c r="BF22" s="453">
        <v>4E-06</v>
      </c>
      <c r="BG22" s="412">
        <v>4.4E-05</v>
      </c>
      <c r="BH22" s="453">
        <v>3E-06</v>
      </c>
      <c r="BI22" s="412">
        <v>0</v>
      </c>
      <c r="BJ22" s="453">
        <v>0</v>
      </c>
      <c r="BK22" s="412">
        <v>4.6E-05</v>
      </c>
      <c r="BL22" s="453">
        <v>2.1E-05</v>
      </c>
      <c r="BM22" s="412">
        <v>0</v>
      </c>
      <c r="BN22" s="412">
        <v>9.1E-05</v>
      </c>
      <c r="BO22" s="412">
        <v>0.000118</v>
      </c>
      <c r="BP22" s="453">
        <v>0</v>
      </c>
      <c r="BQ22" s="412">
        <v>2.6E-05</v>
      </c>
      <c r="BR22" s="453">
        <v>5E-06</v>
      </c>
      <c r="BS22" s="412">
        <v>1.4E-05</v>
      </c>
      <c r="BT22" s="453">
        <v>5E-06</v>
      </c>
      <c r="BU22" s="412">
        <v>0.000103</v>
      </c>
      <c r="BV22" s="453">
        <v>0</v>
      </c>
      <c r="BW22" s="412">
        <v>2.6E-05</v>
      </c>
      <c r="BX22" s="453">
        <v>2.2E-05</v>
      </c>
      <c r="BY22" s="412">
        <v>0.000209</v>
      </c>
      <c r="BZ22" s="453">
        <v>0.001056</v>
      </c>
      <c r="CA22" s="412">
        <v>4.4E-05</v>
      </c>
      <c r="CB22" s="453">
        <v>0.002108</v>
      </c>
      <c r="CC22" s="423">
        <v>0.000371</v>
      </c>
      <c r="CE22" s="228"/>
    </row>
    <row r="23" spans="1:83" s="217" customFormat="1" ht="30" customHeight="1">
      <c r="A23" s="271">
        <f t="shared" si="0"/>
        <v>12</v>
      </c>
      <c r="B23" s="302" t="s">
        <v>496</v>
      </c>
      <c r="C23" s="209" t="s">
        <v>84</v>
      </c>
      <c r="D23" s="452">
        <v>0.000259</v>
      </c>
      <c r="E23" s="452">
        <v>0.003333</v>
      </c>
      <c r="F23" s="452">
        <v>0</v>
      </c>
      <c r="G23" s="452">
        <v>0.000556</v>
      </c>
      <c r="H23" s="452">
        <v>0.000324</v>
      </c>
      <c r="I23" s="452">
        <v>0.000123</v>
      </c>
      <c r="J23" s="452">
        <v>0.000183</v>
      </c>
      <c r="K23" s="452">
        <v>7.6E-05</v>
      </c>
      <c r="L23" s="452">
        <v>0.000322</v>
      </c>
      <c r="M23" s="452">
        <v>0.00023</v>
      </c>
      <c r="N23" s="452">
        <v>0.000594</v>
      </c>
      <c r="O23" s="451">
        <v>0.034427</v>
      </c>
      <c r="P23" s="452">
        <v>0.001401</v>
      </c>
      <c r="Q23" s="452">
        <v>0.000273</v>
      </c>
      <c r="R23" s="412">
        <v>3.9E-05</v>
      </c>
      <c r="S23" s="412">
        <v>0.000233</v>
      </c>
      <c r="T23" s="412">
        <v>5.1E-05</v>
      </c>
      <c r="U23" s="412">
        <v>0.000672</v>
      </c>
      <c r="V23" s="412">
        <v>0.001295</v>
      </c>
      <c r="W23" s="412">
        <v>0.00016</v>
      </c>
      <c r="X23" s="412">
        <v>0.000952</v>
      </c>
      <c r="Y23" s="412">
        <v>0.000539</v>
      </c>
      <c r="Z23" s="412">
        <v>0.000824</v>
      </c>
      <c r="AA23" s="412">
        <v>0.000924</v>
      </c>
      <c r="AB23" s="412">
        <v>0.000441</v>
      </c>
      <c r="AC23" s="412">
        <v>0.001695</v>
      </c>
      <c r="AD23" s="412">
        <v>0.034644</v>
      </c>
      <c r="AE23" s="412">
        <v>0.008713</v>
      </c>
      <c r="AF23" s="412">
        <v>0.000173</v>
      </c>
      <c r="AG23" s="412">
        <v>6.4E-05</v>
      </c>
      <c r="AH23" s="412">
        <v>0.000101</v>
      </c>
      <c r="AI23" s="412">
        <v>0.000621</v>
      </c>
      <c r="AJ23" s="412">
        <v>6.2E-05</v>
      </c>
      <c r="AK23" s="412">
        <v>0.001745</v>
      </c>
      <c r="AL23" s="412">
        <v>3.8E-05</v>
      </c>
      <c r="AM23" s="412">
        <v>0.000421</v>
      </c>
      <c r="AN23" s="412">
        <v>0.000572</v>
      </c>
      <c r="AO23" s="412">
        <v>0.000249</v>
      </c>
      <c r="AP23" s="412">
        <v>9.1E-05</v>
      </c>
      <c r="AQ23" s="412">
        <v>0.000263</v>
      </c>
      <c r="AR23" s="412">
        <v>0.000293</v>
      </c>
      <c r="AS23" s="412">
        <v>0.000125</v>
      </c>
      <c r="AT23" s="412">
        <v>6E-06</v>
      </c>
      <c r="AU23" s="412">
        <v>6.3E-05</v>
      </c>
      <c r="AV23" s="412">
        <v>0</v>
      </c>
      <c r="AW23" s="412">
        <v>2.1E-05</v>
      </c>
      <c r="AX23" s="412">
        <v>1.8E-05</v>
      </c>
      <c r="AY23" s="412">
        <v>0</v>
      </c>
      <c r="AZ23" s="412">
        <v>6.8E-05</v>
      </c>
      <c r="BA23" s="412">
        <v>0</v>
      </c>
      <c r="BB23" s="412">
        <v>0</v>
      </c>
      <c r="BC23" s="412">
        <v>0.000636</v>
      </c>
      <c r="BD23" s="412">
        <v>6E-06</v>
      </c>
      <c r="BE23" s="412">
        <v>4.2E-05</v>
      </c>
      <c r="BF23" s="453">
        <v>4.2E-05</v>
      </c>
      <c r="BG23" s="412">
        <v>0.000114</v>
      </c>
      <c r="BH23" s="453">
        <v>0</v>
      </c>
      <c r="BI23" s="412">
        <v>0.000152</v>
      </c>
      <c r="BJ23" s="453">
        <v>0</v>
      </c>
      <c r="BK23" s="412">
        <v>0.000537</v>
      </c>
      <c r="BL23" s="453">
        <v>0</v>
      </c>
      <c r="BM23" s="412">
        <v>0</v>
      </c>
      <c r="BN23" s="412">
        <v>0</v>
      </c>
      <c r="BO23" s="412">
        <v>0.000489</v>
      </c>
      <c r="BP23" s="453">
        <v>6.4E-05</v>
      </c>
      <c r="BQ23" s="412">
        <v>0.000215</v>
      </c>
      <c r="BR23" s="453">
        <v>7.2E-05</v>
      </c>
      <c r="BS23" s="412">
        <v>2.2E-05</v>
      </c>
      <c r="BT23" s="453">
        <v>0</v>
      </c>
      <c r="BU23" s="412">
        <v>0.000113</v>
      </c>
      <c r="BV23" s="453">
        <v>0.000328</v>
      </c>
      <c r="BW23" s="412">
        <v>0</v>
      </c>
      <c r="BX23" s="453">
        <v>0</v>
      </c>
      <c r="BY23" s="412">
        <v>0.00072</v>
      </c>
      <c r="BZ23" s="453">
        <v>0.001018</v>
      </c>
      <c r="CA23" s="412">
        <v>0.002379</v>
      </c>
      <c r="CB23" s="453">
        <v>2.7E-05</v>
      </c>
      <c r="CC23" s="423">
        <v>0.001171</v>
      </c>
      <c r="CE23" s="228"/>
    </row>
    <row r="24" spans="1:83" s="217" customFormat="1" ht="30" customHeight="1">
      <c r="A24" s="271">
        <f>A23+1</f>
        <v>13</v>
      </c>
      <c r="B24" s="301" t="s">
        <v>497</v>
      </c>
      <c r="C24" s="209" t="s">
        <v>85</v>
      </c>
      <c r="D24" s="452">
        <v>0.000331</v>
      </c>
      <c r="E24" s="452">
        <v>0.000496</v>
      </c>
      <c r="F24" s="452">
        <v>0</v>
      </c>
      <c r="G24" s="452">
        <v>0.000106</v>
      </c>
      <c r="H24" s="452">
        <v>0.000388</v>
      </c>
      <c r="I24" s="452">
        <v>0.004393</v>
      </c>
      <c r="J24" s="452">
        <v>0.009398</v>
      </c>
      <c r="K24" s="452">
        <v>0.032052</v>
      </c>
      <c r="L24" s="452">
        <v>0.006152</v>
      </c>
      <c r="M24" s="452">
        <v>0.001686</v>
      </c>
      <c r="N24" s="452">
        <v>0.005158</v>
      </c>
      <c r="O24" s="452">
        <v>0.009936</v>
      </c>
      <c r="P24" s="451">
        <v>0.191079</v>
      </c>
      <c r="Q24" s="452">
        <v>0.11104</v>
      </c>
      <c r="R24" s="412">
        <v>0.000341</v>
      </c>
      <c r="S24" s="412">
        <v>0.004244</v>
      </c>
      <c r="T24" s="412">
        <v>0.004482</v>
      </c>
      <c r="U24" s="412">
        <v>0.004627</v>
      </c>
      <c r="V24" s="412">
        <v>0.008591</v>
      </c>
      <c r="W24" s="412">
        <v>0.000536</v>
      </c>
      <c r="X24" s="412">
        <v>0.00105</v>
      </c>
      <c r="Y24" s="412">
        <v>0.000448</v>
      </c>
      <c r="Z24" s="412">
        <v>0.001831</v>
      </c>
      <c r="AA24" s="412">
        <v>0.001611</v>
      </c>
      <c r="AB24" s="412">
        <v>0.000939</v>
      </c>
      <c r="AC24" s="412">
        <v>0.00101</v>
      </c>
      <c r="AD24" s="412">
        <v>0.009002</v>
      </c>
      <c r="AE24" s="412">
        <v>0.007863</v>
      </c>
      <c r="AF24" s="412">
        <v>0.00114</v>
      </c>
      <c r="AG24" s="412">
        <v>0.0001</v>
      </c>
      <c r="AH24" s="412">
        <v>0.000525</v>
      </c>
      <c r="AI24" s="412">
        <v>0.000806</v>
      </c>
      <c r="AJ24" s="412">
        <v>0.000347</v>
      </c>
      <c r="AK24" s="412">
        <v>0.000469</v>
      </c>
      <c r="AL24" s="412">
        <v>0.000414</v>
      </c>
      <c r="AM24" s="412">
        <v>0.004186</v>
      </c>
      <c r="AN24" s="412">
        <v>0.001911</v>
      </c>
      <c r="AO24" s="412">
        <v>0.000705</v>
      </c>
      <c r="AP24" s="412">
        <v>0.00036</v>
      </c>
      <c r="AQ24" s="412">
        <v>0.001202</v>
      </c>
      <c r="AR24" s="412">
        <v>0.002019</v>
      </c>
      <c r="AS24" s="412">
        <v>0.002249</v>
      </c>
      <c r="AT24" s="412">
        <v>0.070402</v>
      </c>
      <c r="AU24" s="412">
        <v>0.010542</v>
      </c>
      <c r="AV24" s="412">
        <v>4.5E-05</v>
      </c>
      <c r="AW24" s="412">
        <v>0.000347</v>
      </c>
      <c r="AX24" s="412">
        <v>0.000312</v>
      </c>
      <c r="AY24" s="412">
        <v>0.002575</v>
      </c>
      <c r="AZ24" s="412">
        <v>0.002251</v>
      </c>
      <c r="BA24" s="412">
        <v>0.00662</v>
      </c>
      <c r="BB24" s="412">
        <v>0.002543</v>
      </c>
      <c r="BC24" s="412">
        <v>0.000856</v>
      </c>
      <c r="BD24" s="412">
        <v>0.001359</v>
      </c>
      <c r="BE24" s="412">
        <v>0.000803</v>
      </c>
      <c r="BF24" s="453">
        <v>0.000694</v>
      </c>
      <c r="BG24" s="412">
        <v>0.001868</v>
      </c>
      <c r="BH24" s="453">
        <v>0.00236</v>
      </c>
      <c r="BI24" s="412">
        <v>0.000733</v>
      </c>
      <c r="BJ24" s="453">
        <v>0</v>
      </c>
      <c r="BK24" s="412">
        <v>0.000253</v>
      </c>
      <c r="BL24" s="453">
        <v>0.000303</v>
      </c>
      <c r="BM24" s="412">
        <v>0.000293</v>
      </c>
      <c r="BN24" s="412">
        <v>0.00058</v>
      </c>
      <c r="BO24" s="412">
        <v>0.00131</v>
      </c>
      <c r="BP24" s="453">
        <v>0.024851</v>
      </c>
      <c r="BQ24" s="412">
        <v>0.002294</v>
      </c>
      <c r="BR24" s="453">
        <v>0.00137</v>
      </c>
      <c r="BS24" s="412">
        <v>0.000395</v>
      </c>
      <c r="BT24" s="453">
        <v>0.000557</v>
      </c>
      <c r="BU24" s="412">
        <v>0.003714</v>
      </c>
      <c r="BV24" s="453">
        <v>0.00353</v>
      </c>
      <c r="BW24" s="412">
        <v>0.004245</v>
      </c>
      <c r="BX24" s="453">
        <v>0.000379</v>
      </c>
      <c r="BY24" s="412">
        <v>0.01302</v>
      </c>
      <c r="BZ24" s="453">
        <v>0.000194</v>
      </c>
      <c r="CA24" s="412">
        <v>0.001793</v>
      </c>
      <c r="CB24" s="453">
        <v>0.00343</v>
      </c>
      <c r="CC24" s="423">
        <v>0.00459</v>
      </c>
      <c r="CE24" s="228"/>
    </row>
    <row r="25" spans="1:83" s="217" customFormat="1" ht="30" customHeight="1">
      <c r="A25" s="271">
        <f t="shared" si="0"/>
        <v>14</v>
      </c>
      <c r="B25" s="301" t="s">
        <v>498</v>
      </c>
      <c r="C25" s="209" t="s">
        <v>86</v>
      </c>
      <c r="D25" s="452">
        <v>0</v>
      </c>
      <c r="E25" s="452">
        <v>0</v>
      </c>
      <c r="F25" s="452">
        <v>0</v>
      </c>
      <c r="G25" s="452">
        <v>0</v>
      </c>
      <c r="H25" s="452">
        <v>0</v>
      </c>
      <c r="I25" s="452">
        <v>0</v>
      </c>
      <c r="J25" s="452">
        <v>0</v>
      </c>
      <c r="K25" s="452">
        <v>0.000727</v>
      </c>
      <c r="L25" s="452">
        <v>0</v>
      </c>
      <c r="M25" s="452">
        <v>0</v>
      </c>
      <c r="N25" s="452">
        <v>0</v>
      </c>
      <c r="O25" s="452">
        <v>0</v>
      </c>
      <c r="P25" s="452">
        <v>0.000237</v>
      </c>
      <c r="Q25" s="451">
        <v>0.003213</v>
      </c>
      <c r="R25" s="412">
        <v>0</v>
      </c>
      <c r="S25" s="412">
        <v>2E-06</v>
      </c>
      <c r="T25" s="412">
        <v>1.2E-05</v>
      </c>
      <c r="U25" s="412">
        <v>3.1E-05</v>
      </c>
      <c r="V25" s="412">
        <v>0.000112</v>
      </c>
      <c r="W25" s="412">
        <v>0</v>
      </c>
      <c r="X25" s="412">
        <v>1E-05</v>
      </c>
      <c r="Y25" s="412">
        <v>4E-06</v>
      </c>
      <c r="Z25" s="412">
        <v>5E-06</v>
      </c>
      <c r="AA25" s="412">
        <v>5E-06</v>
      </c>
      <c r="AB25" s="412">
        <v>0</v>
      </c>
      <c r="AC25" s="412">
        <v>0</v>
      </c>
      <c r="AD25" s="412">
        <v>1E-06</v>
      </c>
      <c r="AE25" s="412">
        <v>8E-06</v>
      </c>
      <c r="AF25" s="412">
        <v>3E-06</v>
      </c>
      <c r="AG25" s="412">
        <v>0</v>
      </c>
      <c r="AH25" s="412">
        <v>0</v>
      </c>
      <c r="AI25" s="412">
        <v>0</v>
      </c>
      <c r="AJ25" s="412">
        <v>0</v>
      </c>
      <c r="AK25" s="412">
        <v>0</v>
      </c>
      <c r="AL25" s="412">
        <v>0</v>
      </c>
      <c r="AM25" s="412">
        <v>0.000113</v>
      </c>
      <c r="AN25" s="412">
        <v>1.8E-05</v>
      </c>
      <c r="AO25" s="412">
        <v>0</v>
      </c>
      <c r="AP25" s="412">
        <v>0</v>
      </c>
      <c r="AQ25" s="412">
        <v>0</v>
      </c>
      <c r="AR25" s="412">
        <v>0</v>
      </c>
      <c r="AS25" s="412">
        <v>0</v>
      </c>
      <c r="AT25" s="412">
        <v>0.001713</v>
      </c>
      <c r="AU25" s="412">
        <v>0.000553</v>
      </c>
      <c r="AV25" s="412">
        <v>0</v>
      </c>
      <c r="AW25" s="412">
        <v>0</v>
      </c>
      <c r="AX25" s="412">
        <v>1E-06</v>
      </c>
      <c r="AY25" s="412">
        <v>1.4E-05</v>
      </c>
      <c r="AZ25" s="412">
        <v>1.8E-05</v>
      </c>
      <c r="BA25" s="412">
        <v>0</v>
      </c>
      <c r="BB25" s="412">
        <v>0</v>
      </c>
      <c r="BC25" s="412">
        <v>2E-06</v>
      </c>
      <c r="BD25" s="412">
        <v>3E-06</v>
      </c>
      <c r="BE25" s="412">
        <v>7E-06</v>
      </c>
      <c r="BF25" s="453">
        <v>1E-06</v>
      </c>
      <c r="BG25" s="412">
        <v>4.8E-05</v>
      </c>
      <c r="BH25" s="453">
        <v>5.6E-05</v>
      </c>
      <c r="BI25" s="412">
        <v>0.000548</v>
      </c>
      <c r="BJ25" s="453">
        <v>0</v>
      </c>
      <c r="BK25" s="412">
        <v>0</v>
      </c>
      <c r="BL25" s="453">
        <v>1E-06</v>
      </c>
      <c r="BM25" s="412">
        <v>0</v>
      </c>
      <c r="BN25" s="412">
        <v>0</v>
      </c>
      <c r="BO25" s="412">
        <v>1E-06</v>
      </c>
      <c r="BP25" s="453">
        <v>3E-06</v>
      </c>
      <c r="BQ25" s="412">
        <v>5.5E-05</v>
      </c>
      <c r="BR25" s="453">
        <v>3.9E-05</v>
      </c>
      <c r="BS25" s="412">
        <v>0</v>
      </c>
      <c r="BT25" s="453">
        <v>0</v>
      </c>
      <c r="BU25" s="412">
        <v>0</v>
      </c>
      <c r="BV25" s="453">
        <v>0</v>
      </c>
      <c r="BW25" s="412">
        <v>0</v>
      </c>
      <c r="BX25" s="453">
        <v>0</v>
      </c>
      <c r="BY25" s="412">
        <v>0</v>
      </c>
      <c r="BZ25" s="453">
        <v>0</v>
      </c>
      <c r="CA25" s="412">
        <v>0</v>
      </c>
      <c r="CB25" s="453">
        <v>0</v>
      </c>
      <c r="CC25" s="423">
        <v>4.2E-05</v>
      </c>
      <c r="CE25" s="228"/>
    </row>
    <row r="26" spans="1:83" s="217" customFormat="1" ht="30" customHeight="1">
      <c r="A26" s="271">
        <f t="shared" si="0"/>
        <v>15</v>
      </c>
      <c r="B26" s="301" t="s">
        <v>499</v>
      </c>
      <c r="C26" s="215" t="s">
        <v>87</v>
      </c>
      <c r="D26" s="452">
        <v>0.005784</v>
      </c>
      <c r="E26" s="452">
        <v>0.001773</v>
      </c>
      <c r="F26" s="452">
        <v>0.011702</v>
      </c>
      <c r="G26" s="452">
        <v>0.000523</v>
      </c>
      <c r="H26" s="452">
        <v>0.004627</v>
      </c>
      <c r="I26" s="452">
        <v>0.000676</v>
      </c>
      <c r="J26" s="452">
        <v>0.002378</v>
      </c>
      <c r="K26" s="452">
        <v>0.000488</v>
      </c>
      <c r="L26" s="452">
        <v>0.001007</v>
      </c>
      <c r="M26" s="452">
        <v>0.000568</v>
      </c>
      <c r="N26" s="452">
        <v>0.00047</v>
      </c>
      <c r="O26" s="452">
        <v>0.001548</v>
      </c>
      <c r="P26" s="452">
        <v>0.001367</v>
      </c>
      <c r="Q26" s="452">
        <v>0.000423</v>
      </c>
      <c r="R26" s="424">
        <v>0.008323</v>
      </c>
      <c r="S26" s="412">
        <v>0.00425</v>
      </c>
      <c r="T26" s="412">
        <v>0.001556</v>
      </c>
      <c r="U26" s="412">
        <v>0.001006</v>
      </c>
      <c r="V26" s="412">
        <v>0.004061</v>
      </c>
      <c r="W26" s="412">
        <v>0.001409</v>
      </c>
      <c r="X26" s="412">
        <v>0.000642</v>
      </c>
      <c r="Y26" s="412">
        <v>0.00013</v>
      </c>
      <c r="Z26" s="412">
        <v>0.000423</v>
      </c>
      <c r="AA26" s="412">
        <v>0.000626</v>
      </c>
      <c r="AB26" s="412">
        <v>0.000158</v>
      </c>
      <c r="AC26" s="412">
        <v>0.000631</v>
      </c>
      <c r="AD26" s="412">
        <v>0.000594</v>
      </c>
      <c r="AE26" s="412">
        <v>0.005032</v>
      </c>
      <c r="AF26" s="412">
        <v>0.000608</v>
      </c>
      <c r="AG26" s="412">
        <v>0.001293</v>
      </c>
      <c r="AH26" s="412">
        <v>7.2E-05</v>
      </c>
      <c r="AI26" s="412">
        <v>0.004694</v>
      </c>
      <c r="AJ26" s="412">
        <v>0.003923</v>
      </c>
      <c r="AK26" s="412">
        <v>0.004803</v>
      </c>
      <c r="AL26" s="412">
        <v>0.001849</v>
      </c>
      <c r="AM26" s="412">
        <v>0.00313</v>
      </c>
      <c r="AN26" s="412">
        <v>0.001843</v>
      </c>
      <c r="AO26" s="412">
        <v>0.035608</v>
      </c>
      <c r="AP26" s="412">
        <v>0.011551</v>
      </c>
      <c r="AQ26" s="412">
        <v>0.003897</v>
      </c>
      <c r="AR26" s="412">
        <v>0.001834</v>
      </c>
      <c r="AS26" s="412">
        <v>0.000955</v>
      </c>
      <c r="AT26" s="412">
        <v>0.000139</v>
      </c>
      <c r="AU26" s="412">
        <v>0.000297</v>
      </c>
      <c r="AV26" s="412">
        <v>2E-06</v>
      </c>
      <c r="AW26" s="412">
        <v>0.000862</v>
      </c>
      <c r="AX26" s="412">
        <v>0.000464</v>
      </c>
      <c r="AY26" s="412">
        <v>0.000194</v>
      </c>
      <c r="AZ26" s="412">
        <v>0.001224</v>
      </c>
      <c r="BA26" s="412">
        <v>0.012648</v>
      </c>
      <c r="BB26" s="412">
        <v>0.000812</v>
      </c>
      <c r="BC26" s="412">
        <v>0.000648</v>
      </c>
      <c r="BD26" s="412">
        <v>0.000253</v>
      </c>
      <c r="BE26" s="412">
        <v>0.000496</v>
      </c>
      <c r="BF26" s="453">
        <v>0.000585</v>
      </c>
      <c r="BG26" s="412">
        <v>0.000983</v>
      </c>
      <c r="BH26" s="453">
        <v>0.000524</v>
      </c>
      <c r="BI26" s="412">
        <v>0.000722</v>
      </c>
      <c r="BJ26" s="453">
        <v>0.000648</v>
      </c>
      <c r="BK26" s="412">
        <v>0.002007</v>
      </c>
      <c r="BL26" s="453">
        <v>0.001509</v>
      </c>
      <c r="BM26" s="412">
        <v>0.000496</v>
      </c>
      <c r="BN26" s="412">
        <v>0.00187</v>
      </c>
      <c r="BO26" s="412">
        <v>0.002945</v>
      </c>
      <c r="BP26" s="453">
        <v>0.000498</v>
      </c>
      <c r="BQ26" s="412">
        <v>0.002085</v>
      </c>
      <c r="BR26" s="453">
        <v>0.000526</v>
      </c>
      <c r="BS26" s="412">
        <v>0.000724</v>
      </c>
      <c r="BT26" s="453">
        <v>0.000879</v>
      </c>
      <c r="BU26" s="412">
        <v>0.000516</v>
      </c>
      <c r="BV26" s="453">
        <v>0.001039</v>
      </c>
      <c r="BW26" s="412">
        <v>0.000226</v>
      </c>
      <c r="BX26" s="453">
        <v>0.001038</v>
      </c>
      <c r="BY26" s="412">
        <v>0.000386</v>
      </c>
      <c r="BZ26" s="453">
        <v>0.000154</v>
      </c>
      <c r="CA26" s="412">
        <v>0.001389</v>
      </c>
      <c r="CB26" s="453">
        <v>0</v>
      </c>
      <c r="CC26" s="423">
        <v>0.003501</v>
      </c>
      <c r="CE26" s="228"/>
    </row>
    <row r="27" spans="1:83" s="217" customFormat="1" ht="30" customHeight="1">
      <c r="A27" s="271">
        <f>A26+1</f>
        <v>16</v>
      </c>
      <c r="B27" s="301" t="s">
        <v>500</v>
      </c>
      <c r="C27" s="215" t="s">
        <v>88</v>
      </c>
      <c r="D27" s="452">
        <v>0.027362</v>
      </c>
      <c r="E27" s="452">
        <v>0.003246</v>
      </c>
      <c r="F27" s="452">
        <v>0</v>
      </c>
      <c r="G27" s="452">
        <v>0.005821</v>
      </c>
      <c r="H27" s="452">
        <v>0.007115</v>
      </c>
      <c r="I27" s="452">
        <v>0.006775</v>
      </c>
      <c r="J27" s="452">
        <v>0.009232</v>
      </c>
      <c r="K27" s="452">
        <v>0.007838</v>
      </c>
      <c r="L27" s="452">
        <v>0.083049</v>
      </c>
      <c r="M27" s="452">
        <v>0.01522</v>
      </c>
      <c r="N27" s="452">
        <v>0.054186</v>
      </c>
      <c r="O27" s="452">
        <v>0.033492</v>
      </c>
      <c r="P27" s="452">
        <v>0.051276</v>
      </c>
      <c r="Q27" s="452">
        <v>0.044349</v>
      </c>
      <c r="R27" s="412">
        <v>0.023992</v>
      </c>
      <c r="S27" s="424">
        <v>0.239244</v>
      </c>
      <c r="T27" s="412">
        <v>0.018981</v>
      </c>
      <c r="U27" s="412">
        <v>0.149833</v>
      </c>
      <c r="V27" s="412">
        <v>0.033011</v>
      </c>
      <c r="W27" s="412">
        <v>0.005745</v>
      </c>
      <c r="X27" s="412">
        <v>0.009277</v>
      </c>
      <c r="Y27" s="412">
        <v>0.0087</v>
      </c>
      <c r="Z27" s="412">
        <v>0.017571</v>
      </c>
      <c r="AA27" s="412">
        <v>0.010209</v>
      </c>
      <c r="AB27" s="412">
        <v>0.011599</v>
      </c>
      <c r="AC27" s="412">
        <v>0.014844</v>
      </c>
      <c r="AD27" s="412">
        <v>0.03411</v>
      </c>
      <c r="AE27" s="412">
        <v>0.034442</v>
      </c>
      <c r="AF27" s="412">
        <v>0.006779</v>
      </c>
      <c r="AG27" s="412">
        <v>0.0016</v>
      </c>
      <c r="AH27" s="412">
        <v>0.0121</v>
      </c>
      <c r="AI27" s="412">
        <v>0.002857</v>
      </c>
      <c r="AJ27" s="412">
        <v>0.006288</v>
      </c>
      <c r="AK27" s="412">
        <v>0.006631</v>
      </c>
      <c r="AL27" s="412">
        <v>0.002404</v>
      </c>
      <c r="AM27" s="412">
        <v>0.006529</v>
      </c>
      <c r="AN27" s="412">
        <v>0.003719</v>
      </c>
      <c r="AO27" s="412">
        <v>0.002925</v>
      </c>
      <c r="AP27" s="412">
        <v>0.001695</v>
      </c>
      <c r="AQ27" s="412">
        <v>0.001078</v>
      </c>
      <c r="AR27" s="412">
        <v>0.005033</v>
      </c>
      <c r="AS27" s="412">
        <v>0.002219</v>
      </c>
      <c r="AT27" s="412">
        <v>0.003171</v>
      </c>
      <c r="AU27" s="412">
        <v>0.010969</v>
      </c>
      <c r="AV27" s="412">
        <v>0</v>
      </c>
      <c r="AW27" s="412">
        <v>0</v>
      </c>
      <c r="AX27" s="412">
        <v>0.000327</v>
      </c>
      <c r="AY27" s="412">
        <v>0</v>
      </c>
      <c r="AZ27" s="412">
        <v>0.001136</v>
      </c>
      <c r="BA27" s="412">
        <v>0.000457</v>
      </c>
      <c r="BB27" s="412">
        <v>0.000854</v>
      </c>
      <c r="BC27" s="412">
        <v>0.002885</v>
      </c>
      <c r="BD27" s="412">
        <v>0.001093</v>
      </c>
      <c r="BE27" s="412">
        <v>0.001255</v>
      </c>
      <c r="BF27" s="453">
        <v>0.003259</v>
      </c>
      <c r="BG27" s="412">
        <v>0.034537</v>
      </c>
      <c r="BH27" s="453">
        <v>0.001472</v>
      </c>
      <c r="BI27" s="412">
        <v>0.00204</v>
      </c>
      <c r="BJ27" s="453">
        <v>0.005791</v>
      </c>
      <c r="BK27" s="412">
        <v>0.001692</v>
      </c>
      <c r="BL27" s="453">
        <v>0.000966</v>
      </c>
      <c r="BM27" s="412">
        <v>0.000395</v>
      </c>
      <c r="BN27" s="412">
        <v>0.002875</v>
      </c>
      <c r="BO27" s="412">
        <v>0.032185</v>
      </c>
      <c r="BP27" s="453">
        <v>0.003793</v>
      </c>
      <c r="BQ27" s="412">
        <v>0.001891</v>
      </c>
      <c r="BR27" s="453">
        <v>0.001333</v>
      </c>
      <c r="BS27" s="412">
        <v>0.012117</v>
      </c>
      <c r="BT27" s="453">
        <v>0.001394</v>
      </c>
      <c r="BU27" s="412">
        <v>0.003268</v>
      </c>
      <c r="BV27" s="453">
        <v>0.001803</v>
      </c>
      <c r="BW27" s="412">
        <v>0</v>
      </c>
      <c r="BX27" s="453">
        <v>0.002125</v>
      </c>
      <c r="BY27" s="412">
        <v>0.005772</v>
      </c>
      <c r="BZ27" s="453">
        <v>0.001194</v>
      </c>
      <c r="CA27" s="412">
        <v>0.00904</v>
      </c>
      <c r="CB27" s="453">
        <v>0.004422</v>
      </c>
      <c r="CC27" s="423">
        <v>0.015294</v>
      </c>
      <c r="CE27" s="228"/>
    </row>
    <row r="28" spans="1:83" s="217" customFormat="1" ht="30" customHeight="1">
      <c r="A28" s="271">
        <f t="shared" si="0"/>
        <v>17</v>
      </c>
      <c r="B28" s="301" t="s">
        <v>501</v>
      </c>
      <c r="C28" s="215" t="s">
        <v>89</v>
      </c>
      <c r="D28" s="452">
        <v>0.000129</v>
      </c>
      <c r="E28" s="452">
        <v>3.8E-05</v>
      </c>
      <c r="F28" s="452">
        <v>0</v>
      </c>
      <c r="G28" s="452">
        <v>0</v>
      </c>
      <c r="H28" s="452">
        <v>4.1E-05</v>
      </c>
      <c r="I28" s="452">
        <v>0.000376</v>
      </c>
      <c r="J28" s="452">
        <v>2E-06</v>
      </c>
      <c r="K28" s="452">
        <v>0</v>
      </c>
      <c r="L28" s="452">
        <v>0.001765</v>
      </c>
      <c r="M28" s="452">
        <v>0</v>
      </c>
      <c r="N28" s="452">
        <v>0</v>
      </c>
      <c r="O28" s="452">
        <v>0</v>
      </c>
      <c r="P28" s="452">
        <v>1.3E-05</v>
      </c>
      <c r="Q28" s="452">
        <v>0</v>
      </c>
      <c r="R28" s="412">
        <v>0</v>
      </c>
      <c r="S28" s="412">
        <v>0.001168</v>
      </c>
      <c r="T28" s="424">
        <v>0.140233</v>
      </c>
      <c r="U28" s="412">
        <v>0.000293</v>
      </c>
      <c r="V28" s="412">
        <v>3.7E-05</v>
      </c>
      <c r="W28" s="412">
        <v>0</v>
      </c>
      <c r="X28" s="412">
        <v>4.5E-05</v>
      </c>
      <c r="Y28" s="412">
        <v>1.8E-05</v>
      </c>
      <c r="Z28" s="412">
        <v>0</v>
      </c>
      <c r="AA28" s="412">
        <v>3E-05</v>
      </c>
      <c r="AB28" s="412">
        <v>0.000882</v>
      </c>
      <c r="AC28" s="412">
        <v>0</v>
      </c>
      <c r="AD28" s="412">
        <v>0</v>
      </c>
      <c r="AE28" s="412">
        <v>0.000249</v>
      </c>
      <c r="AF28" s="412">
        <v>0</v>
      </c>
      <c r="AG28" s="412">
        <v>3E-06</v>
      </c>
      <c r="AH28" s="412">
        <v>0</v>
      </c>
      <c r="AI28" s="412">
        <v>0</v>
      </c>
      <c r="AJ28" s="412">
        <v>6.6E-05</v>
      </c>
      <c r="AK28" s="412">
        <v>7E-06</v>
      </c>
      <c r="AL28" s="412">
        <v>5E-06</v>
      </c>
      <c r="AM28" s="412">
        <v>0.000325</v>
      </c>
      <c r="AN28" s="412">
        <v>0.000132</v>
      </c>
      <c r="AO28" s="412">
        <v>6.2E-05</v>
      </c>
      <c r="AP28" s="412">
        <v>0.000245</v>
      </c>
      <c r="AQ28" s="412">
        <v>0.000122</v>
      </c>
      <c r="AR28" s="412">
        <v>0.000221</v>
      </c>
      <c r="AS28" s="412">
        <v>4.6E-05</v>
      </c>
      <c r="AT28" s="412">
        <v>0</v>
      </c>
      <c r="AU28" s="412">
        <v>0</v>
      </c>
      <c r="AV28" s="412">
        <v>0</v>
      </c>
      <c r="AW28" s="412">
        <v>0</v>
      </c>
      <c r="AX28" s="412">
        <v>5.6E-05</v>
      </c>
      <c r="AY28" s="412">
        <v>0.000159</v>
      </c>
      <c r="AZ28" s="412">
        <v>8E-06</v>
      </c>
      <c r="BA28" s="412">
        <v>1.6E-05</v>
      </c>
      <c r="BB28" s="412">
        <v>0</v>
      </c>
      <c r="BC28" s="412">
        <v>6E-06</v>
      </c>
      <c r="BD28" s="412">
        <v>0</v>
      </c>
      <c r="BE28" s="412">
        <v>0.000174</v>
      </c>
      <c r="BF28" s="453">
        <v>9.8E-05</v>
      </c>
      <c r="BG28" s="412">
        <v>0.00705</v>
      </c>
      <c r="BH28" s="453">
        <v>0.000184</v>
      </c>
      <c r="BI28" s="412">
        <v>0</v>
      </c>
      <c r="BJ28" s="453">
        <v>0.106893</v>
      </c>
      <c r="BK28" s="412">
        <v>0</v>
      </c>
      <c r="BL28" s="453">
        <v>0</v>
      </c>
      <c r="BM28" s="412">
        <v>0</v>
      </c>
      <c r="BN28" s="412">
        <v>5E-05</v>
      </c>
      <c r="BO28" s="412">
        <v>0.000491</v>
      </c>
      <c r="BP28" s="453">
        <v>0</v>
      </c>
      <c r="BQ28" s="412">
        <v>0.002497</v>
      </c>
      <c r="BR28" s="453">
        <v>0.000421</v>
      </c>
      <c r="BS28" s="412">
        <v>0.039972</v>
      </c>
      <c r="BT28" s="453">
        <v>0.006987</v>
      </c>
      <c r="BU28" s="412">
        <v>0</v>
      </c>
      <c r="BV28" s="453">
        <v>0</v>
      </c>
      <c r="BW28" s="412">
        <v>0</v>
      </c>
      <c r="BX28" s="453">
        <v>0.000679</v>
      </c>
      <c r="BY28" s="412">
        <v>3E-06</v>
      </c>
      <c r="BZ28" s="453">
        <v>0</v>
      </c>
      <c r="CA28" s="412">
        <v>0.000117</v>
      </c>
      <c r="CB28" s="453">
        <v>0</v>
      </c>
      <c r="CC28" s="423">
        <v>0.00182</v>
      </c>
      <c r="CE28" s="228"/>
    </row>
    <row r="29" spans="1:83" s="217" customFormat="1" ht="30" customHeight="1">
      <c r="A29" s="271">
        <f>A28+1</f>
        <v>18</v>
      </c>
      <c r="B29" s="301" t="s">
        <v>502</v>
      </c>
      <c r="C29" s="209" t="s">
        <v>90</v>
      </c>
      <c r="D29" s="452">
        <v>0.000649</v>
      </c>
      <c r="E29" s="452">
        <v>0.002431</v>
      </c>
      <c r="F29" s="452">
        <v>0</v>
      </c>
      <c r="G29" s="452">
        <v>0.003117</v>
      </c>
      <c r="H29" s="452">
        <v>0.002617</v>
      </c>
      <c r="I29" s="452">
        <v>0.004557</v>
      </c>
      <c r="J29" s="452">
        <v>0.017224</v>
      </c>
      <c r="K29" s="452">
        <v>0</v>
      </c>
      <c r="L29" s="452">
        <v>0.010257</v>
      </c>
      <c r="M29" s="452">
        <v>0.001581</v>
      </c>
      <c r="N29" s="452">
        <v>0.014435</v>
      </c>
      <c r="O29" s="452">
        <v>0.006451</v>
      </c>
      <c r="P29" s="452">
        <v>0.007493</v>
      </c>
      <c r="Q29" s="452">
        <v>0.009212</v>
      </c>
      <c r="R29" s="412">
        <v>0.000287</v>
      </c>
      <c r="S29" s="412">
        <v>0.010715</v>
      </c>
      <c r="T29" s="412">
        <v>0.00657</v>
      </c>
      <c r="U29" s="424">
        <v>0.061257</v>
      </c>
      <c r="V29" s="412">
        <v>0.003994</v>
      </c>
      <c r="W29" s="412">
        <v>0.001093</v>
      </c>
      <c r="X29" s="412">
        <v>0.004821</v>
      </c>
      <c r="Y29" s="412">
        <v>0.013866</v>
      </c>
      <c r="Z29" s="412">
        <v>0.016023</v>
      </c>
      <c r="AA29" s="412">
        <v>0.00863</v>
      </c>
      <c r="AB29" s="412">
        <v>0.021108</v>
      </c>
      <c r="AC29" s="412">
        <v>0.004754</v>
      </c>
      <c r="AD29" s="412">
        <v>0.015529</v>
      </c>
      <c r="AE29" s="412">
        <v>0.03822</v>
      </c>
      <c r="AF29" s="412">
        <v>0.004704</v>
      </c>
      <c r="AG29" s="412">
        <v>0.000798</v>
      </c>
      <c r="AH29" s="412">
        <v>0.002118</v>
      </c>
      <c r="AI29" s="412">
        <v>0.003859</v>
      </c>
      <c r="AJ29" s="412">
        <v>0.004414</v>
      </c>
      <c r="AK29" s="412">
        <v>0.022345</v>
      </c>
      <c r="AL29" s="412">
        <v>0.004976</v>
      </c>
      <c r="AM29" s="412">
        <v>0.004415</v>
      </c>
      <c r="AN29" s="412">
        <v>0.00383</v>
      </c>
      <c r="AO29" s="412">
        <v>0.003727</v>
      </c>
      <c r="AP29" s="412">
        <v>0.000142</v>
      </c>
      <c r="AQ29" s="412">
        <v>0.002114</v>
      </c>
      <c r="AR29" s="412">
        <v>0.000364</v>
      </c>
      <c r="AS29" s="412">
        <v>0.000468</v>
      </c>
      <c r="AT29" s="412">
        <v>0.001728</v>
      </c>
      <c r="AU29" s="412">
        <v>0.012605</v>
      </c>
      <c r="AV29" s="412">
        <v>0</v>
      </c>
      <c r="AW29" s="412">
        <v>0.000792</v>
      </c>
      <c r="AX29" s="412">
        <v>6E-05</v>
      </c>
      <c r="AY29" s="412">
        <v>0</v>
      </c>
      <c r="AZ29" s="412">
        <v>0.000625</v>
      </c>
      <c r="BA29" s="412">
        <v>0.005101</v>
      </c>
      <c r="BB29" s="412">
        <v>0</v>
      </c>
      <c r="BC29" s="412">
        <v>0.000257</v>
      </c>
      <c r="BD29" s="412">
        <v>0.000269</v>
      </c>
      <c r="BE29" s="412">
        <v>0.000538</v>
      </c>
      <c r="BF29" s="453">
        <v>0.000803</v>
      </c>
      <c r="BG29" s="412">
        <v>0.00266</v>
      </c>
      <c r="BH29" s="453">
        <v>0.000508</v>
      </c>
      <c r="BI29" s="412">
        <v>0.000136</v>
      </c>
      <c r="BJ29" s="453">
        <v>0</v>
      </c>
      <c r="BK29" s="412">
        <v>0.002088</v>
      </c>
      <c r="BL29" s="453">
        <v>0.000199</v>
      </c>
      <c r="BM29" s="412">
        <v>0.000145</v>
      </c>
      <c r="BN29" s="412">
        <v>0.000225</v>
      </c>
      <c r="BO29" s="412">
        <v>0.002555</v>
      </c>
      <c r="BP29" s="453">
        <v>0.009108</v>
      </c>
      <c r="BQ29" s="412">
        <v>0.001483</v>
      </c>
      <c r="BR29" s="453">
        <v>0.000145</v>
      </c>
      <c r="BS29" s="412">
        <v>0.000439</v>
      </c>
      <c r="BT29" s="453">
        <v>0.000275</v>
      </c>
      <c r="BU29" s="412">
        <v>0.000373</v>
      </c>
      <c r="BV29" s="453">
        <v>0.00122</v>
      </c>
      <c r="BW29" s="412">
        <v>0</v>
      </c>
      <c r="BX29" s="453">
        <v>0.000278</v>
      </c>
      <c r="BY29" s="412">
        <v>0.003382</v>
      </c>
      <c r="BZ29" s="453">
        <v>0.000434</v>
      </c>
      <c r="CA29" s="412">
        <v>0.001788</v>
      </c>
      <c r="CB29" s="453">
        <v>0.000226</v>
      </c>
      <c r="CC29" s="423">
        <v>0.00716</v>
      </c>
      <c r="CE29" s="228"/>
    </row>
    <row r="30" spans="1:83" s="217" customFormat="1" ht="30" customHeight="1">
      <c r="A30" s="271">
        <f t="shared" si="0"/>
        <v>19</v>
      </c>
      <c r="B30" s="301" t="s">
        <v>503</v>
      </c>
      <c r="C30" s="215" t="s">
        <v>91</v>
      </c>
      <c r="D30" s="452">
        <v>0.000427</v>
      </c>
      <c r="E30" s="452">
        <v>0.000388</v>
      </c>
      <c r="F30" s="452">
        <v>0</v>
      </c>
      <c r="G30" s="452">
        <v>0.000316</v>
      </c>
      <c r="H30" s="452">
        <v>0.001988</v>
      </c>
      <c r="I30" s="452">
        <v>0.000954</v>
      </c>
      <c r="J30" s="452">
        <v>0.00688</v>
      </c>
      <c r="K30" s="452">
        <v>5E-05</v>
      </c>
      <c r="L30" s="452">
        <v>0.000838</v>
      </c>
      <c r="M30" s="452">
        <v>0.000337</v>
      </c>
      <c r="N30" s="452">
        <v>0.001194</v>
      </c>
      <c r="O30" s="452">
        <v>0.005759</v>
      </c>
      <c r="P30" s="452">
        <v>0.000369</v>
      </c>
      <c r="Q30" s="452">
        <v>0.000366</v>
      </c>
      <c r="R30" s="412">
        <v>0.000173</v>
      </c>
      <c r="S30" s="412">
        <v>0.002274</v>
      </c>
      <c r="T30" s="412">
        <v>0.001238</v>
      </c>
      <c r="U30" s="412">
        <v>0.004879</v>
      </c>
      <c r="V30" s="424">
        <v>0.037962</v>
      </c>
      <c r="W30" s="412">
        <v>0.001536</v>
      </c>
      <c r="X30" s="412">
        <v>0.002431</v>
      </c>
      <c r="Y30" s="412">
        <v>0.000806</v>
      </c>
      <c r="Z30" s="412">
        <v>0.003845</v>
      </c>
      <c r="AA30" s="412">
        <v>0.001177</v>
      </c>
      <c r="AB30" s="412">
        <v>0.000778</v>
      </c>
      <c r="AC30" s="412">
        <v>0.001081</v>
      </c>
      <c r="AD30" s="412">
        <v>0.002393</v>
      </c>
      <c r="AE30" s="412">
        <v>0.004155</v>
      </c>
      <c r="AF30" s="412">
        <v>0.000991</v>
      </c>
      <c r="AG30" s="412">
        <v>0.000139</v>
      </c>
      <c r="AH30" s="412">
        <v>0.000753</v>
      </c>
      <c r="AI30" s="412">
        <v>0.001917</v>
      </c>
      <c r="AJ30" s="412">
        <v>0.000144</v>
      </c>
      <c r="AK30" s="412">
        <v>0.00774</v>
      </c>
      <c r="AL30" s="412">
        <v>0.000121</v>
      </c>
      <c r="AM30" s="412">
        <v>0.000486</v>
      </c>
      <c r="AN30" s="412">
        <v>0.00055</v>
      </c>
      <c r="AO30" s="412">
        <v>0.000264</v>
      </c>
      <c r="AP30" s="412">
        <v>7.7E-05</v>
      </c>
      <c r="AQ30" s="412">
        <v>8.3E-05</v>
      </c>
      <c r="AR30" s="412">
        <v>0.001713</v>
      </c>
      <c r="AS30" s="412">
        <v>0.000171</v>
      </c>
      <c r="AT30" s="412">
        <v>1.7E-05</v>
      </c>
      <c r="AU30" s="412">
        <v>4.8E-05</v>
      </c>
      <c r="AV30" s="412">
        <v>0</v>
      </c>
      <c r="AW30" s="412">
        <v>8.8E-05</v>
      </c>
      <c r="AX30" s="412">
        <v>4.6E-05</v>
      </c>
      <c r="AY30" s="412">
        <v>0</v>
      </c>
      <c r="AZ30" s="412">
        <v>0.000468</v>
      </c>
      <c r="BA30" s="412">
        <v>0</v>
      </c>
      <c r="BB30" s="412">
        <v>4.7E-05</v>
      </c>
      <c r="BC30" s="412">
        <v>0.00083</v>
      </c>
      <c r="BD30" s="412">
        <v>1E-05</v>
      </c>
      <c r="BE30" s="412">
        <v>0.001211</v>
      </c>
      <c r="BF30" s="453">
        <v>0.000727</v>
      </c>
      <c r="BG30" s="412">
        <v>0.000856</v>
      </c>
      <c r="BH30" s="453">
        <v>0</v>
      </c>
      <c r="BI30" s="412">
        <v>1.3E-05</v>
      </c>
      <c r="BJ30" s="453">
        <v>0</v>
      </c>
      <c r="BK30" s="412">
        <v>0.000741</v>
      </c>
      <c r="BL30" s="453">
        <v>6.3E-05</v>
      </c>
      <c r="BM30" s="412">
        <v>0</v>
      </c>
      <c r="BN30" s="412">
        <v>0</v>
      </c>
      <c r="BO30" s="412">
        <v>0.000313</v>
      </c>
      <c r="BP30" s="453">
        <v>0.00016</v>
      </c>
      <c r="BQ30" s="412">
        <v>0.000161</v>
      </c>
      <c r="BR30" s="453">
        <v>0.000166</v>
      </c>
      <c r="BS30" s="412">
        <v>0.000408</v>
      </c>
      <c r="BT30" s="453">
        <v>0.000448</v>
      </c>
      <c r="BU30" s="412">
        <v>2.4E-05</v>
      </c>
      <c r="BV30" s="453">
        <v>0.000363</v>
      </c>
      <c r="BW30" s="412">
        <v>5.5E-05</v>
      </c>
      <c r="BX30" s="453">
        <v>3.9E-05</v>
      </c>
      <c r="BY30" s="412">
        <v>0.001003</v>
      </c>
      <c r="BZ30" s="453">
        <v>0</v>
      </c>
      <c r="CA30" s="412">
        <v>0.000768</v>
      </c>
      <c r="CB30" s="453">
        <v>0</v>
      </c>
      <c r="CC30" s="423">
        <v>0.002137</v>
      </c>
      <c r="CE30" s="228"/>
    </row>
    <row r="31" spans="1:83" s="217" customFormat="1" ht="30" customHeight="1">
      <c r="A31" s="271">
        <f t="shared" si="0"/>
        <v>20</v>
      </c>
      <c r="B31" s="301" t="s">
        <v>504</v>
      </c>
      <c r="C31" s="215" t="s">
        <v>92</v>
      </c>
      <c r="D31" s="452">
        <v>0.000301</v>
      </c>
      <c r="E31" s="452">
        <v>0.000283</v>
      </c>
      <c r="F31" s="452">
        <v>0</v>
      </c>
      <c r="G31" s="452">
        <v>0.001962</v>
      </c>
      <c r="H31" s="452">
        <v>0.003375</v>
      </c>
      <c r="I31" s="452">
        <v>0.000559</v>
      </c>
      <c r="J31" s="452">
        <v>0.006081</v>
      </c>
      <c r="K31" s="452">
        <v>0</v>
      </c>
      <c r="L31" s="452">
        <v>0.00536</v>
      </c>
      <c r="M31" s="452">
        <v>0.000717</v>
      </c>
      <c r="N31" s="452">
        <v>0.001114</v>
      </c>
      <c r="O31" s="452">
        <v>0.002887</v>
      </c>
      <c r="P31" s="452">
        <v>0.000795</v>
      </c>
      <c r="Q31" s="452">
        <v>0.00216</v>
      </c>
      <c r="R31" s="412">
        <v>0.000369</v>
      </c>
      <c r="S31" s="412">
        <v>0.001455</v>
      </c>
      <c r="T31" s="412">
        <v>0.000438</v>
      </c>
      <c r="U31" s="412">
        <v>0.005503</v>
      </c>
      <c r="V31" s="412">
        <v>0.004455</v>
      </c>
      <c r="W31" s="424">
        <v>0.177349</v>
      </c>
      <c r="X31" s="412">
        <v>0.134646</v>
      </c>
      <c r="Y31" s="412">
        <v>0.024034</v>
      </c>
      <c r="Z31" s="412">
        <v>0.06569</v>
      </c>
      <c r="AA31" s="412">
        <v>0.05817</v>
      </c>
      <c r="AB31" s="412">
        <v>0.033318</v>
      </c>
      <c r="AC31" s="412">
        <v>0.041847</v>
      </c>
      <c r="AD31" s="412">
        <v>0.008127</v>
      </c>
      <c r="AE31" s="412">
        <v>0.031678</v>
      </c>
      <c r="AF31" s="412">
        <v>0.013083</v>
      </c>
      <c r="AG31" s="412">
        <v>0.000409</v>
      </c>
      <c r="AH31" s="412">
        <v>0.00083</v>
      </c>
      <c r="AI31" s="412">
        <v>0.019752</v>
      </c>
      <c r="AJ31" s="412">
        <v>0.000674</v>
      </c>
      <c r="AK31" s="412">
        <v>0.004992</v>
      </c>
      <c r="AL31" s="412">
        <v>0.001517</v>
      </c>
      <c r="AM31" s="412">
        <v>0.002099</v>
      </c>
      <c r="AN31" s="412">
        <v>0.001</v>
      </c>
      <c r="AO31" s="412">
        <v>0.001545</v>
      </c>
      <c r="AP31" s="412">
        <v>0.000731</v>
      </c>
      <c r="AQ31" s="412">
        <v>0.00021</v>
      </c>
      <c r="AR31" s="412">
        <v>0</v>
      </c>
      <c r="AS31" s="412">
        <v>0</v>
      </c>
      <c r="AT31" s="412">
        <v>0.00014</v>
      </c>
      <c r="AU31" s="412">
        <v>0</v>
      </c>
      <c r="AV31" s="412">
        <v>0</v>
      </c>
      <c r="AW31" s="412">
        <v>0.000653</v>
      </c>
      <c r="AX31" s="412">
        <v>0.000183</v>
      </c>
      <c r="AY31" s="412">
        <v>0</v>
      </c>
      <c r="AZ31" s="412">
        <v>6.1E-05</v>
      </c>
      <c r="BA31" s="412">
        <v>0</v>
      </c>
      <c r="BB31" s="412">
        <v>0</v>
      </c>
      <c r="BC31" s="412">
        <v>0.000566</v>
      </c>
      <c r="BD31" s="412">
        <v>0</v>
      </c>
      <c r="BE31" s="412">
        <v>0</v>
      </c>
      <c r="BF31" s="453">
        <v>0.002295</v>
      </c>
      <c r="BG31" s="412">
        <v>0.00679</v>
      </c>
      <c r="BH31" s="453">
        <v>0.000972</v>
      </c>
      <c r="BI31" s="412">
        <v>0.000362</v>
      </c>
      <c r="BJ31" s="453">
        <v>0</v>
      </c>
      <c r="BK31" s="412">
        <v>0.002972</v>
      </c>
      <c r="BL31" s="453">
        <v>0</v>
      </c>
      <c r="BM31" s="412">
        <v>0</v>
      </c>
      <c r="BN31" s="412">
        <v>0</v>
      </c>
      <c r="BO31" s="412">
        <v>0.002077</v>
      </c>
      <c r="BP31" s="453">
        <v>0.000452</v>
      </c>
      <c r="BQ31" s="412">
        <v>0.000477</v>
      </c>
      <c r="BR31" s="453">
        <v>0.000123</v>
      </c>
      <c r="BS31" s="412">
        <v>4.5E-05</v>
      </c>
      <c r="BT31" s="453">
        <v>0</v>
      </c>
      <c r="BU31" s="412">
        <v>0</v>
      </c>
      <c r="BV31" s="453">
        <v>0</v>
      </c>
      <c r="BW31" s="412">
        <v>0</v>
      </c>
      <c r="BX31" s="453">
        <v>0</v>
      </c>
      <c r="BY31" s="412">
        <v>0.003664</v>
      </c>
      <c r="BZ31" s="453">
        <v>0.000902</v>
      </c>
      <c r="CA31" s="412">
        <v>0.00227</v>
      </c>
      <c r="CB31" s="453">
        <v>0</v>
      </c>
      <c r="CC31" s="423">
        <v>0.011245</v>
      </c>
      <c r="CE31" s="228"/>
    </row>
    <row r="32" spans="1:83" s="217" customFormat="1" ht="30" customHeight="1">
      <c r="A32" s="271">
        <f>A31+1</f>
        <v>21</v>
      </c>
      <c r="B32" s="301" t="s">
        <v>505</v>
      </c>
      <c r="C32" s="215" t="s">
        <v>93</v>
      </c>
      <c r="D32" s="452">
        <v>0.002292</v>
      </c>
      <c r="E32" s="452">
        <v>0.004111</v>
      </c>
      <c r="F32" s="452">
        <v>0</v>
      </c>
      <c r="G32" s="452">
        <v>0.008376</v>
      </c>
      <c r="H32" s="452">
        <v>0.004975</v>
      </c>
      <c r="I32" s="452">
        <v>0.001686</v>
      </c>
      <c r="J32" s="452">
        <v>0.021974</v>
      </c>
      <c r="K32" s="452">
        <v>0.000578</v>
      </c>
      <c r="L32" s="452">
        <v>0.001235</v>
      </c>
      <c r="M32" s="452">
        <v>0.000542</v>
      </c>
      <c r="N32" s="452">
        <v>0.002658</v>
      </c>
      <c r="O32" s="452">
        <v>0.016735</v>
      </c>
      <c r="P32" s="452">
        <v>0.001795</v>
      </c>
      <c r="Q32" s="452">
        <v>0.000863</v>
      </c>
      <c r="R32" s="412">
        <v>0.000211</v>
      </c>
      <c r="S32" s="412">
        <v>0.002534</v>
      </c>
      <c r="T32" s="412">
        <v>0.000619</v>
      </c>
      <c r="U32" s="412">
        <v>0.009772</v>
      </c>
      <c r="V32" s="412">
        <v>0.00423</v>
      </c>
      <c r="W32" s="412">
        <v>0.004286</v>
      </c>
      <c r="X32" s="424">
        <v>0.021803</v>
      </c>
      <c r="Y32" s="412">
        <v>0.003328</v>
      </c>
      <c r="Z32" s="412">
        <v>0.021146</v>
      </c>
      <c r="AA32" s="412">
        <v>0.03011</v>
      </c>
      <c r="AB32" s="412">
        <v>0.031268</v>
      </c>
      <c r="AC32" s="412">
        <v>0.024423</v>
      </c>
      <c r="AD32" s="412">
        <v>0.019927</v>
      </c>
      <c r="AE32" s="412">
        <v>0.00963</v>
      </c>
      <c r="AF32" s="412">
        <v>0.021501</v>
      </c>
      <c r="AG32" s="412">
        <v>0.002086</v>
      </c>
      <c r="AH32" s="412">
        <v>0.001731</v>
      </c>
      <c r="AI32" s="412">
        <v>0.005224</v>
      </c>
      <c r="AJ32" s="412">
        <v>0.001523</v>
      </c>
      <c r="AK32" s="412">
        <v>0.010837</v>
      </c>
      <c r="AL32" s="412">
        <v>0.002634</v>
      </c>
      <c r="AM32" s="412">
        <v>0.003114</v>
      </c>
      <c r="AN32" s="412">
        <v>0.00142</v>
      </c>
      <c r="AO32" s="412">
        <v>0.000801</v>
      </c>
      <c r="AP32" s="412">
        <v>0.000192</v>
      </c>
      <c r="AQ32" s="412">
        <v>0.000279</v>
      </c>
      <c r="AR32" s="412">
        <v>0.000494</v>
      </c>
      <c r="AS32" s="412">
        <v>0.00018</v>
      </c>
      <c r="AT32" s="412">
        <v>0.000492</v>
      </c>
      <c r="AU32" s="412">
        <v>0</v>
      </c>
      <c r="AV32" s="412">
        <v>0</v>
      </c>
      <c r="AW32" s="412">
        <v>0.000113</v>
      </c>
      <c r="AX32" s="412">
        <v>0.000468</v>
      </c>
      <c r="AY32" s="412">
        <v>0</v>
      </c>
      <c r="AZ32" s="412">
        <v>0.000174</v>
      </c>
      <c r="BA32" s="412">
        <v>0</v>
      </c>
      <c r="BB32" s="412">
        <v>0</v>
      </c>
      <c r="BC32" s="412">
        <v>0.00138</v>
      </c>
      <c r="BD32" s="412">
        <v>0</v>
      </c>
      <c r="BE32" s="412">
        <v>0.000181</v>
      </c>
      <c r="BF32" s="453">
        <v>0.011598</v>
      </c>
      <c r="BG32" s="412">
        <v>0.002271</v>
      </c>
      <c r="BH32" s="453">
        <v>0.000269</v>
      </c>
      <c r="BI32" s="412">
        <v>0.000488</v>
      </c>
      <c r="BJ32" s="453">
        <v>0</v>
      </c>
      <c r="BK32" s="412">
        <v>0.003653</v>
      </c>
      <c r="BL32" s="453">
        <v>0.000487</v>
      </c>
      <c r="BM32" s="412">
        <v>0</v>
      </c>
      <c r="BN32" s="412">
        <v>0.000418</v>
      </c>
      <c r="BO32" s="412">
        <v>0.002014</v>
      </c>
      <c r="BP32" s="453">
        <v>0</v>
      </c>
      <c r="BQ32" s="412">
        <v>0.006453</v>
      </c>
      <c r="BR32" s="453">
        <v>0.00032</v>
      </c>
      <c r="BS32" s="412">
        <v>0.000351</v>
      </c>
      <c r="BT32" s="453">
        <v>0</v>
      </c>
      <c r="BU32" s="412">
        <v>0.000306</v>
      </c>
      <c r="BV32" s="453">
        <v>0</v>
      </c>
      <c r="BW32" s="412">
        <v>0</v>
      </c>
      <c r="BX32" s="453">
        <v>0.000335</v>
      </c>
      <c r="BY32" s="412">
        <v>0.007362</v>
      </c>
      <c r="BZ32" s="453">
        <v>0</v>
      </c>
      <c r="CA32" s="412">
        <v>0.002192</v>
      </c>
      <c r="CB32" s="453">
        <v>0</v>
      </c>
      <c r="CC32" s="423">
        <v>0.00579</v>
      </c>
      <c r="CE32" s="228"/>
    </row>
    <row r="33" spans="1:83" s="217" customFormat="1" ht="30" customHeight="1">
      <c r="A33" s="271">
        <f t="shared" si="0"/>
        <v>22</v>
      </c>
      <c r="B33" s="301" t="s">
        <v>506</v>
      </c>
      <c r="C33" s="215" t="s">
        <v>94</v>
      </c>
      <c r="D33" s="452">
        <v>7.3E-05</v>
      </c>
      <c r="E33" s="452">
        <v>0.00125</v>
      </c>
      <c r="F33" s="452">
        <v>0</v>
      </c>
      <c r="G33" s="452">
        <v>0.000632</v>
      </c>
      <c r="H33" s="452">
        <v>0.000705</v>
      </c>
      <c r="I33" s="452">
        <v>0.000155</v>
      </c>
      <c r="J33" s="452">
        <v>0.000188</v>
      </c>
      <c r="K33" s="452">
        <v>0.000341</v>
      </c>
      <c r="L33" s="452">
        <v>0.000361</v>
      </c>
      <c r="M33" s="452">
        <v>0.000387</v>
      </c>
      <c r="N33" s="452">
        <v>0.000409</v>
      </c>
      <c r="O33" s="452">
        <v>0.000331</v>
      </c>
      <c r="P33" s="452">
        <v>0.000523</v>
      </c>
      <c r="Q33" s="452">
        <v>0.003463</v>
      </c>
      <c r="R33" s="412">
        <v>0.000235</v>
      </c>
      <c r="S33" s="412">
        <v>0.000453</v>
      </c>
      <c r="T33" s="412">
        <v>0.000815</v>
      </c>
      <c r="U33" s="412">
        <v>0.000644</v>
      </c>
      <c r="V33" s="412">
        <v>0.000674</v>
      </c>
      <c r="W33" s="412">
        <v>0.000525</v>
      </c>
      <c r="X33" s="412">
        <v>0.002086</v>
      </c>
      <c r="Y33" s="424">
        <v>0.339962</v>
      </c>
      <c r="Z33" s="412">
        <v>0.034899</v>
      </c>
      <c r="AA33" s="412">
        <v>0.013784</v>
      </c>
      <c r="AB33" s="412">
        <v>0.005024</v>
      </c>
      <c r="AC33" s="412">
        <v>0.002198</v>
      </c>
      <c r="AD33" s="412">
        <v>0.001094</v>
      </c>
      <c r="AE33" s="412">
        <v>0.001816</v>
      </c>
      <c r="AF33" s="412">
        <v>0.01851</v>
      </c>
      <c r="AG33" s="412">
        <v>0.003144</v>
      </c>
      <c r="AH33" s="412">
        <v>0.001598</v>
      </c>
      <c r="AI33" s="412">
        <v>0.000809</v>
      </c>
      <c r="AJ33" s="412">
        <v>0.000632</v>
      </c>
      <c r="AK33" s="412">
        <v>0.002431</v>
      </c>
      <c r="AL33" s="412">
        <v>0.001053</v>
      </c>
      <c r="AM33" s="412">
        <v>0.001897</v>
      </c>
      <c r="AN33" s="412">
        <v>0.000144</v>
      </c>
      <c r="AO33" s="412">
        <v>0.001227</v>
      </c>
      <c r="AP33" s="412">
        <v>0.002202</v>
      </c>
      <c r="AQ33" s="412">
        <v>0.000587</v>
      </c>
      <c r="AR33" s="412">
        <v>0.000694</v>
      </c>
      <c r="AS33" s="412">
        <v>0.000407</v>
      </c>
      <c r="AT33" s="412">
        <v>0.000993</v>
      </c>
      <c r="AU33" s="412">
        <v>0.006735</v>
      </c>
      <c r="AV33" s="412">
        <v>0.002424</v>
      </c>
      <c r="AW33" s="412">
        <v>0.107837</v>
      </c>
      <c r="AX33" s="412">
        <v>0.03417</v>
      </c>
      <c r="AY33" s="412">
        <v>0.00943</v>
      </c>
      <c r="AZ33" s="412">
        <v>0.000746</v>
      </c>
      <c r="BA33" s="412">
        <v>0.004188</v>
      </c>
      <c r="BB33" s="412">
        <v>0.001319</v>
      </c>
      <c r="BC33" s="412">
        <v>0.000311</v>
      </c>
      <c r="BD33" s="412">
        <v>0.003118</v>
      </c>
      <c r="BE33" s="412">
        <v>0.002207</v>
      </c>
      <c r="BF33" s="453">
        <v>0.005952</v>
      </c>
      <c r="BG33" s="412">
        <v>0.0146</v>
      </c>
      <c r="BH33" s="453">
        <v>0.00065</v>
      </c>
      <c r="BI33" s="412">
        <v>0.002697</v>
      </c>
      <c r="BJ33" s="453">
        <v>0</v>
      </c>
      <c r="BK33" s="412">
        <v>0.002695</v>
      </c>
      <c r="BL33" s="453">
        <v>0.001232</v>
      </c>
      <c r="BM33" s="412">
        <v>0.000251</v>
      </c>
      <c r="BN33" s="412">
        <v>0.011331</v>
      </c>
      <c r="BO33" s="412">
        <v>0.000278</v>
      </c>
      <c r="BP33" s="453">
        <v>0.000241</v>
      </c>
      <c r="BQ33" s="412">
        <v>0.006485</v>
      </c>
      <c r="BR33" s="453">
        <v>0.001831</v>
      </c>
      <c r="BS33" s="412">
        <v>0.006777</v>
      </c>
      <c r="BT33" s="453">
        <v>0.000328</v>
      </c>
      <c r="BU33" s="412">
        <v>0.008755</v>
      </c>
      <c r="BV33" s="453">
        <v>0.002584</v>
      </c>
      <c r="BW33" s="412">
        <v>0.007691</v>
      </c>
      <c r="BX33" s="453">
        <v>0.000315</v>
      </c>
      <c r="BY33" s="412">
        <v>0.00561</v>
      </c>
      <c r="BZ33" s="453">
        <v>0.047478</v>
      </c>
      <c r="CA33" s="412">
        <v>0.001309</v>
      </c>
      <c r="CB33" s="453">
        <v>0</v>
      </c>
      <c r="CC33" s="423">
        <v>0.009471</v>
      </c>
      <c r="CE33" s="228"/>
    </row>
    <row r="34" spans="1:83" s="217" customFormat="1" ht="30" customHeight="1">
      <c r="A34" s="271">
        <f>A33+1</f>
        <v>23</v>
      </c>
      <c r="B34" s="301" t="s">
        <v>507</v>
      </c>
      <c r="C34" s="215" t="s">
        <v>95</v>
      </c>
      <c r="D34" s="452">
        <v>0.001021</v>
      </c>
      <c r="E34" s="452">
        <v>0.000416</v>
      </c>
      <c r="F34" s="452">
        <v>0.001881</v>
      </c>
      <c r="G34" s="452">
        <v>0.004195</v>
      </c>
      <c r="H34" s="452">
        <v>0.001667</v>
      </c>
      <c r="I34" s="452">
        <v>0.000237</v>
      </c>
      <c r="J34" s="452">
        <v>0.000394</v>
      </c>
      <c r="K34" s="452">
        <v>0.000613</v>
      </c>
      <c r="L34" s="452">
        <v>0.000821</v>
      </c>
      <c r="M34" s="452">
        <v>0.000771</v>
      </c>
      <c r="N34" s="452">
        <v>0.000802</v>
      </c>
      <c r="O34" s="452">
        <v>0.000631</v>
      </c>
      <c r="P34" s="452">
        <v>0.000821</v>
      </c>
      <c r="Q34" s="452">
        <v>0.000433</v>
      </c>
      <c r="R34" s="412">
        <v>0.000529</v>
      </c>
      <c r="S34" s="412">
        <v>0.000641</v>
      </c>
      <c r="T34" s="412">
        <v>0.000563</v>
      </c>
      <c r="U34" s="412">
        <v>0.002026</v>
      </c>
      <c r="V34" s="412">
        <v>0.002149</v>
      </c>
      <c r="W34" s="412">
        <v>0.008659</v>
      </c>
      <c r="X34" s="412">
        <v>0.002914</v>
      </c>
      <c r="Y34" s="412">
        <v>0.06356</v>
      </c>
      <c r="Z34" s="424">
        <v>0.100615</v>
      </c>
      <c r="AA34" s="412">
        <v>0.021857</v>
      </c>
      <c r="AB34" s="412">
        <v>0.011509</v>
      </c>
      <c r="AC34" s="412">
        <v>0.009921</v>
      </c>
      <c r="AD34" s="412">
        <v>0.001204</v>
      </c>
      <c r="AE34" s="412">
        <v>0.000361</v>
      </c>
      <c r="AF34" s="412">
        <v>0.012933</v>
      </c>
      <c r="AG34" s="412">
        <v>0.007195</v>
      </c>
      <c r="AH34" s="412">
        <v>0.001793</v>
      </c>
      <c r="AI34" s="412">
        <v>0.003068</v>
      </c>
      <c r="AJ34" s="412">
        <v>0.000753</v>
      </c>
      <c r="AK34" s="412">
        <v>0.011058</v>
      </c>
      <c r="AL34" s="412">
        <v>0.001317</v>
      </c>
      <c r="AM34" s="412">
        <v>0.002598</v>
      </c>
      <c r="AN34" s="412">
        <v>0.001019</v>
      </c>
      <c r="AO34" s="412">
        <v>0.006906</v>
      </c>
      <c r="AP34" s="412">
        <v>0.002468</v>
      </c>
      <c r="AQ34" s="412">
        <v>0.000558</v>
      </c>
      <c r="AR34" s="412">
        <v>0.000952</v>
      </c>
      <c r="AS34" s="412">
        <v>0.000323</v>
      </c>
      <c r="AT34" s="412">
        <v>0.000153</v>
      </c>
      <c r="AU34" s="412">
        <v>0.000124</v>
      </c>
      <c r="AV34" s="412">
        <v>0.000258</v>
      </c>
      <c r="AW34" s="412">
        <v>0.004799</v>
      </c>
      <c r="AX34" s="412">
        <v>0.002347</v>
      </c>
      <c r="AY34" s="412">
        <v>0</v>
      </c>
      <c r="AZ34" s="412">
        <v>0.000474</v>
      </c>
      <c r="BA34" s="412">
        <v>0.000571</v>
      </c>
      <c r="BB34" s="412">
        <v>7.1E-05</v>
      </c>
      <c r="BC34" s="412">
        <v>0.001627</v>
      </c>
      <c r="BD34" s="412">
        <v>0.000117</v>
      </c>
      <c r="BE34" s="412">
        <v>0.001552</v>
      </c>
      <c r="BF34" s="453">
        <v>0.002675</v>
      </c>
      <c r="BG34" s="412">
        <v>0.005542</v>
      </c>
      <c r="BH34" s="453">
        <v>8.9E-05</v>
      </c>
      <c r="BI34" s="412">
        <v>0.000131</v>
      </c>
      <c r="BJ34" s="453">
        <v>0</v>
      </c>
      <c r="BK34" s="412">
        <v>0.00355</v>
      </c>
      <c r="BL34" s="453">
        <v>0</v>
      </c>
      <c r="BM34" s="412">
        <v>0</v>
      </c>
      <c r="BN34" s="412">
        <v>0.001348</v>
      </c>
      <c r="BO34" s="412">
        <v>0.000135</v>
      </c>
      <c r="BP34" s="453">
        <v>0.000302</v>
      </c>
      <c r="BQ34" s="412">
        <v>0.003321</v>
      </c>
      <c r="BR34" s="453">
        <v>0.001512</v>
      </c>
      <c r="BS34" s="412">
        <v>0.002195</v>
      </c>
      <c r="BT34" s="453">
        <v>0.000217</v>
      </c>
      <c r="BU34" s="412">
        <v>0.000688</v>
      </c>
      <c r="BV34" s="453">
        <v>0.001566</v>
      </c>
      <c r="BW34" s="412">
        <v>0.000307</v>
      </c>
      <c r="BX34" s="453">
        <v>0.000377</v>
      </c>
      <c r="BY34" s="412">
        <v>0.006258</v>
      </c>
      <c r="BZ34" s="453">
        <v>0.031782</v>
      </c>
      <c r="CA34" s="412">
        <v>0.002323</v>
      </c>
      <c r="CB34" s="453">
        <v>0</v>
      </c>
      <c r="CC34" s="423">
        <v>0.00609</v>
      </c>
      <c r="CE34" s="228"/>
    </row>
    <row r="35" spans="1:83" s="217" customFormat="1" ht="30" customHeight="1">
      <c r="A35" s="271">
        <f t="shared" si="0"/>
        <v>24</v>
      </c>
      <c r="B35" s="301" t="s">
        <v>508</v>
      </c>
      <c r="C35" s="215" t="s">
        <v>96</v>
      </c>
      <c r="D35" s="452">
        <v>0.006248</v>
      </c>
      <c r="E35" s="452">
        <v>0.002498</v>
      </c>
      <c r="F35" s="452">
        <v>0</v>
      </c>
      <c r="G35" s="452">
        <v>0.018496</v>
      </c>
      <c r="H35" s="452">
        <v>0.015391</v>
      </c>
      <c r="I35" s="452">
        <v>0.001465</v>
      </c>
      <c r="J35" s="452">
        <v>0.005454</v>
      </c>
      <c r="K35" s="452">
        <v>0.002819</v>
      </c>
      <c r="L35" s="452">
        <v>0.018128</v>
      </c>
      <c r="M35" s="452">
        <v>0.008194</v>
      </c>
      <c r="N35" s="452">
        <v>0.003521</v>
      </c>
      <c r="O35" s="452">
        <v>0.002298</v>
      </c>
      <c r="P35" s="452">
        <v>0.007263</v>
      </c>
      <c r="Q35" s="452">
        <v>0.004462</v>
      </c>
      <c r="R35" s="412">
        <v>0.002617</v>
      </c>
      <c r="S35" s="412">
        <v>0.003954</v>
      </c>
      <c r="T35" s="412">
        <v>0.002619</v>
      </c>
      <c r="U35" s="412">
        <v>0.000896</v>
      </c>
      <c r="V35" s="412">
        <v>0.00175</v>
      </c>
      <c r="W35" s="412">
        <v>0.004162</v>
      </c>
      <c r="X35" s="412">
        <v>0.012173</v>
      </c>
      <c r="Y35" s="412">
        <v>0.006019</v>
      </c>
      <c r="Z35" s="412">
        <v>0.023121</v>
      </c>
      <c r="AA35" s="424">
        <v>0.061719</v>
      </c>
      <c r="AB35" s="412">
        <v>0.053184</v>
      </c>
      <c r="AC35" s="412">
        <v>0.036742</v>
      </c>
      <c r="AD35" s="412">
        <v>0.002229</v>
      </c>
      <c r="AE35" s="412">
        <v>0.017439</v>
      </c>
      <c r="AF35" s="412">
        <v>0.073158</v>
      </c>
      <c r="AG35" s="412">
        <v>0.005312</v>
      </c>
      <c r="AH35" s="412">
        <v>0.005523</v>
      </c>
      <c r="AI35" s="412">
        <v>0.005185</v>
      </c>
      <c r="AJ35" s="412">
        <v>0.008476</v>
      </c>
      <c r="AK35" s="412">
        <v>0.005203</v>
      </c>
      <c r="AL35" s="412">
        <v>0.005048</v>
      </c>
      <c r="AM35" s="412">
        <v>0.003139</v>
      </c>
      <c r="AN35" s="412">
        <v>0.003761</v>
      </c>
      <c r="AO35" s="412">
        <v>0.0018</v>
      </c>
      <c r="AP35" s="412">
        <v>0.000612</v>
      </c>
      <c r="AQ35" s="412">
        <v>0.001187</v>
      </c>
      <c r="AR35" s="412">
        <v>0.000902</v>
      </c>
      <c r="AS35" s="412">
        <v>0.001654</v>
      </c>
      <c r="AT35" s="412">
        <v>0.003168</v>
      </c>
      <c r="AU35" s="412">
        <v>0.003389</v>
      </c>
      <c r="AV35" s="412">
        <v>0.000125</v>
      </c>
      <c r="AW35" s="412">
        <v>0.001675</v>
      </c>
      <c r="AX35" s="412">
        <v>0.002506</v>
      </c>
      <c r="AY35" s="412">
        <v>0.00043</v>
      </c>
      <c r="AZ35" s="412">
        <v>0.000791</v>
      </c>
      <c r="BA35" s="412">
        <v>0.002204</v>
      </c>
      <c r="BB35" s="412">
        <v>0.000143</v>
      </c>
      <c r="BC35" s="412">
        <v>0.001458</v>
      </c>
      <c r="BD35" s="412">
        <v>0.00038</v>
      </c>
      <c r="BE35" s="412">
        <v>0.003071</v>
      </c>
      <c r="BF35" s="453">
        <v>0.002954</v>
      </c>
      <c r="BG35" s="412">
        <v>0.010727</v>
      </c>
      <c r="BH35" s="453">
        <v>0.00028</v>
      </c>
      <c r="BI35" s="412">
        <v>0.003387</v>
      </c>
      <c r="BJ35" s="453">
        <v>0</v>
      </c>
      <c r="BK35" s="412">
        <v>0.012111</v>
      </c>
      <c r="BL35" s="453">
        <v>0.001125</v>
      </c>
      <c r="BM35" s="412">
        <v>0.000242</v>
      </c>
      <c r="BN35" s="412">
        <v>0.001846</v>
      </c>
      <c r="BO35" s="412">
        <v>0.00492</v>
      </c>
      <c r="BP35" s="453">
        <v>0.001038</v>
      </c>
      <c r="BQ35" s="412">
        <v>0.000963</v>
      </c>
      <c r="BR35" s="453">
        <v>0.000486</v>
      </c>
      <c r="BS35" s="412">
        <v>0.000533</v>
      </c>
      <c r="BT35" s="453">
        <v>0.000138</v>
      </c>
      <c r="BU35" s="412">
        <v>0.000554</v>
      </c>
      <c r="BV35" s="453">
        <v>0.000996</v>
      </c>
      <c r="BW35" s="412">
        <v>0.010349</v>
      </c>
      <c r="BX35" s="453">
        <v>0.001041</v>
      </c>
      <c r="BY35" s="412">
        <v>0.004142</v>
      </c>
      <c r="BZ35" s="453">
        <v>0.000323</v>
      </c>
      <c r="CA35" s="412">
        <v>0.001865</v>
      </c>
      <c r="CB35" s="453">
        <v>0</v>
      </c>
      <c r="CC35" s="423">
        <v>0.006888</v>
      </c>
      <c r="CE35" s="228"/>
    </row>
    <row r="36" spans="1:83" s="217" customFormat="1" ht="30" customHeight="1">
      <c r="A36" s="271">
        <f t="shared" si="0"/>
        <v>25</v>
      </c>
      <c r="B36" s="301" t="s">
        <v>509</v>
      </c>
      <c r="C36" s="215" t="s">
        <v>97</v>
      </c>
      <c r="D36" s="452">
        <v>0.000427</v>
      </c>
      <c r="E36" s="452">
        <v>0.005962</v>
      </c>
      <c r="F36" s="452">
        <v>0</v>
      </c>
      <c r="G36" s="452">
        <v>0.000162</v>
      </c>
      <c r="H36" s="452">
        <v>0.001252</v>
      </c>
      <c r="I36" s="452">
        <v>0.000649</v>
      </c>
      <c r="J36" s="452">
        <v>0.000481</v>
      </c>
      <c r="K36" s="452">
        <v>0</v>
      </c>
      <c r="L36" s="452">
        <v>0.000216</v>
      </c>
      <c r="M36" s="452">
        <v>0.000354</v>
      </c>
      <c r="N36" s="452">
        <v>0.000327</v>
      </c>
      <c r="O36" s="452">
        <v>0.000934</v>
      </c>
      <c r="P36" s="452">
        <v>0.00025</v>
      </c>
      <c r="Q36" s="452">
        <v>0.000362</v>
      </c>
      <c r="R36" s="412">
        <v>5E-05</v>
      </c>
      <c r="S36" s="412">
        <v>0.000248</v>
      </c>
      <c r="T36" s="412">
        <v>0.000354</v>
      </c>
      <c r="U36" s="412">
        <v>0.000684</v>
      </c>
      <c r="V36" s="412">
        <v>0.00078</v>
      </c>
      <c r="W36" s="412">
        <v>7E-05</v>
      </c>
      <c r="X36" s="412">
        <v>0.002794</v>
      </c>
      <c r="Y36" s="412">
        <v>3.1E-05</v>
      </c>
      <c r="Z36" s="412">
        <v>0.000459</v>
      </c>
      <c r="AA36" s="412">
        <v>0.007426</v>
      </c>
      <c r="AB36" s="424">
        <v>0.138012</v>
      </c>
      <c r="AC36" s="412">
        <v>0.004706</v>
      </c>
      <c r="AD36" s="412">
        <v>0.000409</v>
      </c>
      <c r="AE36" s="412">
        <v>0.000213</v>
      </c>
      <c r="AF36" s="412">
        <v>0.028514</v>
      </c>
      <c r="AG36" s="412">
        <v>0.000296</v>
      </c>
      <c r="AH36" s="412">
        <v>0.001428</v>
      </c>
      <c r="AI36" s="412">
        <v>0.00362</v>
      </c>
      <c r="AJ36" s="412">
        <v>0.002473</v>
      </c>
      <c r="AK36" s="412">
        <v>0.000688</v>
      </c>
      <c r="AL36" s="412">
        <v>0.027754</v>
      </c>
      <c r="AM36" s="412">
        <v>0.00054</v>
      </c>
      <c r="AN36" s="412">
        <v>0.00021</v>
      </c>
      <c r="AO36" s="412">
        <v>0.017481</v>
      </c>
      <c r="AP36" s="412">
        <v>0</v>
      </c>
      <c r="AQ36" s="412">
        <v>0.00111</v>
      </c>
      <c r="AR36" s="412">
        <v>0.000621</v>
      </c>
      <c r="AS36" s="412">
        <v>0.000326</v>
      </c>
      <c r="AT36" s="412">
        <v>0.000407</v>
      </c>
      <c r="AU36" s="412">
        <v>0.000436</v>
      </c>
      <c r="AV36" s="412">
        <v>0</v>
      </c>
      <c r="AW36" s="412">
        <v>0.000653</v>
      </c>
      <c r="AX36" s="412">
        <v>0.000416</v>
      </c>
      <c r="AY36" s="412">
        <v>0.000131</v>
      </c>
      <c r="AZ36" s="412">
        <v>0.002122</v>
      </c>
      <c r="BA36" s="412">
        <v>0</v>
      </c>
      <c r="BB36" s="412">
        <v>0.00013</v>
      </c>
      <c r="BC36" s="412">
        <v>0.000161</v>
      </c>
      <c r="BD36" s="412">
        <v>0.000357</v>
      </c>
      <c r="BE36" s="412">
        <v>0.00063</v>
      </c>
      <c r="BF36" s="453">
        <v>0.000711</v>
      </c>
      <c r="BG36" s="412">
        <v>0.000246</v>
      </c>
      <c r="BH36" s="453">
        <v>0.000222</v>
      </c>
      <c r="BI36" s="412">
        <v>0.000555</v>
      </c>
      <c r="BJ36" s="453">
        <v>0.001031</v>
      </c>
      <c r="BK36" s="412">
        <v>0.001914</v>
      </c>
      <c r="BL36" s="453">
        <v>0.001236</v>
      </c>
      <c r="BM36" s="412">
        <v>0.001092</v>
      </c>
      <c r="BN36" s="412">
        <v>0.001554</v>
      </c>
      <c r="BO36" s="412">
        <v>0.002254</v>
      </c>
      <c r="BP36" s="453">
        <v>0.000116</v>
      </c>
      <c r="BQ36" s="412">
        <v>0.001895</v>
      </c>
      <c r="BR36" s="453">
        <v>0.000175</v>
      </c>
      <c r="BS36" s="412">
        <v>9.2E-05</v>
      </c>
      <c r="BT36" s="453">
        <v>7.7E-05</v>
      </c>
      <c r="BU36" s="412">
        <v>0.000133</v>
      </c>
      <c r="BV36" s="453">
        <v>0</v>
      </c>
      <c r="BW36" s="412">
        <v>0.000586</v>
      </c>
      <c r="BX36" s="453">
        <v>0.000274</v>
      </c>
      <c r="BY36" s="412">
        <v>0.001695</v>
      </c>
      <c r="BZ36" s="453">
        <v>0</v>
      </c>
      <c r="CA36" s="412">
        <v>0.00068</v>
      </c>
      <c r="CB36" s="453">
        <v>0</v>
      </c>
      <c r="CC36" s="423">
        <v>0.006786</v>
      </c>
      <c r="CE36" s="228"/>
    </row>
    <row r="37" spans="1:83" s="217" customFormat="1" ht="30" customHeight="1">
      <c r="A37" s="271">
        <f>A36+1</f>
        <v>26</v>
      </c>
      <c r="B37" s="301" t="s">
        <v>510</v>
      </c>
      <c r="C37" s="215" t="s">
        <v>98</v>
      </c>
      <c r="D37" s="452">
        <v>0.000149</v>
      </c>
      <c r="E37" s="452">
        <v>0.000915</v>
      </c>
      <c r="F37" s="452">
        <v>0.0052</v>
      </c>
      <c r="G37" s="452">
        <v>0.000786</v>
      </c>
      <c r="H37" s="452">
        <v>0.001042</v>
      </c>
      <c r="I37" s="452">
        <v>7E-06</v>
      </c>
      <c r="J37" s="452">
        <v>1.6E-05</v>
      </c>
      <c r="K37" s="452">
        <v>0</v>
      </c>
      <c r="L37" s="452">
        <v>0</v>
      </c>
      <c r="M37" s="452">
        <v>0</v>
      </c>
      <c r="N37" s="452">
        <v>0</v>
      </c>
      <c r="O37" s="452">
        <v>9E-06</v>
      </c>
      <c r="P37" s="452">
        <v>1.1E-05</v>
      </c>
      <c r="Q37" s="452">
        <v>1.4E-05</v>
      </c>
      <c r="R37" s="412">
        <v>8E-06</v>
      </c>
      <c r="S37" s="412">
        <v>4E-06</v>
      </c>
      <c r="T37" s="412">
        <v>4.4E-05</v>
      </c>
      <c r="U37" s="412">
        <v>6.4E-05</v>
      </c>
      <c r="V37" s="412">
        <v>7E-06</v>
      </c>
      <c r="W37" s="412">
        <v>3.1E-05</v>
      </c>
      <c r="X37" s="412">
        <v>0.000132</v>
      </c>
      <c r="Y37" s="412">
        <v>5E-05</v>
      </c>
      <c r="Z37" s="412">
        <v>0.000159</v>
      </c>
      <c r="AA37" s="412">
        <v>0.00016</v>
      </c>
      <c r="AB37" s="412">
        <v>6.5E-05</v>
      </c>
      <c r="AC37" s="424">
        <v>0.075951</v>
      </c>
      <c r="AD37" s="412">
        <v>3E-05</v>
      </c>
      <c r="AE37" s="412">
        <v>3.9E-05</v>
      </c>
      <c r="AF37" s="412">
        <v>0.005832</v>
      </c>
      <c r="AG37" s="412">
        <v>8.1E-05</v>
      </c>
      <c r="AH37" s="412">
        <v>8E-06</v>
      </c>
      <c r="AI37" s="412">
        <v>7.4E-05</v>
      </c>
      <c r="AJ37" s="412">
        <v>0.000146</v>
      </c>
      <c r="AK37" s="412">
        <v>2.3E-05</v>
      </c>
      <c r="AL37" s="412">
        <v>6.5E-05</v>
      </c>
      <c r="AM37" s="412">
        <v>2E-06</v>
      </c>
      <c r="AN37" s="412">
        <v>2.5E-05</v>
      </c>
      <c r="AO37" s="412">
        <v>0.002257</v>
      </c>
      <c r="AP37" s="412">
        <v>0.010751</v>
      </c>
      <c r="AQ37" s="412">
        <v>0.000293</v>
      </c>
      <c r="AR37" s="412">
        <v>0.000682</v>
      </c>
      <c r="AS37" s="412">
        <v>0</v>
      </c>
      <c r="AT37" s="412">
        <v>0</v>
      </c>
      <c r="AU37" s="412">
        <v>3.9E-05</v>
      </c>
      <c r="AV37" s="412">
        <v>0</v>
      </c>
      <c r="AW37" s="412">
        <v>9E-06</v>
      </c>
      <c r="AX37" s="412">
        <v>3.1E-05</v>
      </c>
      <c r="AY37" s="412">
        <v>0</v>
      </c>
      <c r="AZ37" s="412">
        <v>0</v>
      </c>
      <c r="BA37" s="412">
        <v>0</v>
      </c>
      <c r="BB37" s="412">
        <v>0</v>
      </c>
      <c r="BC37" s="412">
        <v>2E-06</v>
      </c>
      <c r="BD37" s="412">
        <v>0</v>
      </c>
      <c r="BE37" s="412">
        <v>3.4E-05</v>
      </c>
      <c r="BF37" s="453">
        <v>1.7E-05</v>
      </c>
      <c r="BG37" s="412">
        <v>0</v>
      </c>
      <c r="BH37" s="453">
        <v>0</v>
      </c>
      <c r="BI37" s="412">
        <v>0</v>
      </c>
      <c r="BJ37" s="453">
        <v>0</v>
      </c>
      <c r="BK37" s="412">
        <v>9.9E-05</v>
      </c>
      <c r="BL37" s="453">
        <v>0</v>
      </c>
      <c r="BM37" s="412">
        <v>8.8E-05</v>
      </c>
      <c r="BN37" s="412">
        <v>0</v>
      </c>
      <c r="BO37" s="412">
        <v>0</v>
      </c>
      <c r="BP37" s="453">
        <v>0</v>
      </c>
      <c r="BQ37" s="412">
        <v>0.004104</v>
      </c>
      <c r="BR37" s="453">
        <v>2.4E-05</v>
      </c>
      <c r="BS37" s="412">
        <v>1.6E-05</v>
      </c>
      <c r="BT37" s="453">
        <v>0</v>
      </c>
      <c r="BU37" s="412">
        <v>1.7E-05</v>
      </c>
      <c r="BV37" s="453">
        <v>0</v>
      </c>
      <c r="BW37" s="412">
        <v>0</v>
      </c>
      <c r="BX37" s="453">
        <v>0.00012</v>
      </c>
      <c r="BY37" s="412">
        <v>0</v>
      </c>
      <c r="BZ37" s="453">
        <v>0</v>
      </c>
      <c r="CA37" s="412">
        <v>0</v>
      </c>
      <c r="CB37" s="453">
        <v>0</v>
      </c>
      <c r="CC37" s="423">
        <v>0.000678</v>
      </c>
      <c r="CE37" s="228"/>
    </row>
    <row r="38" spans="1:83" s="217" customFormat="1" ht="30" customHeight="1">
      <c r="A38" s="271">
        <f t="shared" si="0"/>
        <v>27</v>
      </c>
      <c r="B38" s="301" t="s">
        <v>511</v>
      </c>
      <c r="C38" s="215" t="s">
        <v>99</v>
      </c>
      <c r="D38" s="452">
        <v>8E-06</v>
      </c>
      <c r="E38" s="452">
        <v>9.7E-05</v>
      </c>
      <c r="F38" s="452">
        <v>0</v>
      </c>
      <c r="G38" s="452">
        <v>3.4E-05</v>
      </c>
      <c r="H38" s="452">
        <v>4E-05</v>
      </c>
      <c r="I38" s="452">
        <v>1.6E-05</v>
      </c>
      <c r="J38" s="452">
        <v>3E-06</v>
      </c>
      <c r="K38" s="452">
        <v>6E-05</v>
      </c>
      <c r="L38" s="452">
        <v>4.2E-05</v>
      </c>
      <c r="M38" s="452">
        <v>4.4E-05</v>
      </c>
      <c r="N38" s="452">
        <v>7.4E-05</v>
      </c>
      <c r="O38" s="452">
        <v>0.00054</v>
      </c>
      <c r="P38" s="452">
        <v>3.1E-05</v>
      </c>
      <c r="Q38" s="452">
        <v>2.8E-05</v>
      </c>
      <c r="R38" s="412">
        <v>1.7E-05</v>
      </c>
      <c r="S38" s="412">
        <v>3.2E-05</v>
      </c>
      <c r="T38" s="412">
        <v>8.3E-05</v>
      </c>
      <c r="U38" s="412">
        <v>0.000181</v>
      </c>
      <c r="V38" s="412">
        <v>0.000108</v>
      </c>
      <c r="W38" s="412">
        <v>2.2E-05</v>
      </c>
      <c r="X38" s="412">
        <v>0.000625</v>
      </c>
      <c r="Y38" s="412">
        <v>3E-06</v>
      </c>
      <c r="Z38" s="412">
        <v>0.000204</v>
      </c>
      <c r="AA38" s="412">
        <v>3.1E-05</v>
      </c>
      <c r="AB38" s="412">
        <v>1.6E-05</v>
      </c>
      <c r="AC38" s="412">
        <v>0.000161</v>
      </c>
      <c r="AD38" s="424">
        <v>0.022231</v>
      </c>
      <c r="AE38" s="412">
        <v>0.000101</v>
      </c>
      <c r="AF38" s="412">
        <v>9.1E-05</v>
      </c>
      <c r="AG38" s="412">
        <v>3.8E-05</v>
      </c>
      <c r="AH38" s="412">
        <v>3.7E-05</v>
      </c>
      <c r="AI38" s="412">
        <v>6.3E-05</v>
      </c>
      <c r="AJ38" s="412">
        <v>5.3E-05</v>
      </c>
      <c r="AK38" s="412">
        <v>5.8E-05</v>
      </c>
      <c r="AL38" s="412">
        <v>7.6E-05</v>
      </c>
      <c r="AM38" s="412">
        <v>3.3E-05</v>
      </c>
      <c r="AN38" s="412">
        <v>5.4E-05</v>
      </c>
      <c r="AO38" s="412">
        <v>7E-05</v>
      </c>
      <c r="AP38" s="412">
        <v>2.4E-05</v>
      </c>
      <c r="AQ38" s="412">
        <v>4E-05</v>
      </c>
      <c r="AR38" s="412">
        <v>0.000239</v>
      </c>
      <c r="AS38" s="412">
        <v>9.8E-05</v>
      </c>
      <c r="AT38" s="412">
        <v>6.1E-05</v>
      </c>
      <c r="AU38" s="412">
        <v>8.7E-05</v>
      </c>
      <c r="AV38" s="412">
        <v>1.2E-05</v>
      </c>
      <c r="AW38" s="412">
        <v>2.6E-05</v>
      </c>
      <c r="AX38" s="412">
        <v>8.9E-05</v>
      </c>
      <c r="AY38" s="412">
        <v>5.7E-05</v>
      </c>
      <c r="AZ38" s="412">
        <v>3.6E-05</v>
      </c>
      <c r="BA38" s="412">
        <v>0.000245</v>
      </c>
      <c r="BB38" s="412">
        <v>0.000188</v>
      </c>
      <c r="BC38" s="412">
        <v>3.9E-05</v>
      </c>
      <c r="BD38" s="412">
        <v>5E-05</v>
      </c>
      <c r="BE38" s="412">
        <v>3.6E-05</v>
      </c>
      <c r="BF38" s="453">
        <v>5.4E-05</v>
      </c>
      <c r="BG38" s="412">
        <v>6.8E-05</v>
      </c>
      <c r="BH38" s="453">
        <v>2.2E-05</v>
      </c>
      <c r="BI38" s="412">
        <v>0.000706</v>
      </c>
      <c r="BJ38" s="453">
        <v>2.7E-05</v>
      </c>
      <c r="BK38" s="412">
        <v>5E-05</v>
      </c>
      <c r="BL38" s="453">
        <v>9.9E-05</v>
      </c>
      <c r="BM38" s="412">
        <v>1.8E-05</v>
      </c>
      <c r="BN38" s="412">
        <v>8.5E-05</v>
      </c>
      <c r="BO38" s="412">
        <v>0.000126</v>
      </c>
      <c r="BP38" s="453">
        <v>2.3E-05</v>
      </c>
      <c r="BQ38" s="412">
        <v>4.9E-05</v>
      </c>
      <c r="BR38" s="453">
        <v>8.9E-05</v>
      </c>
      <c r="BS38" s="412">
        <v>0.000283</v>
      </c>
      <c r="BT38" s="453">
        <v>0.000146</v>
      </c>
      <c r="BU38" s="412">
        <v>0.000215</v>
      </c>
      <c r="BV38" s="453">
        <v>0.000242</v>
      </c>
      <c r="BW38" s="412">
        <v>6.9E-05</v>
      </c>
      <c r="BX38" s="453">
        <v>5.8E-05</v>
      </c>
      <c r="BY38" s="412">
        <v>2E-05</v>
      </c>
      <c r="BZ38" s="453">
        <v>0.000483</v>
      </c>
      <c r="CA38" s="412">
        <v>7.7E-05</v>
      </c>
      <c r="CB38" s="453">
        <v>0</v>
      </c>
      <c r="CC38" s="423">
        <v>0.000299</v>
      </c>
      <c r="CE38" s="228"/>
    </row>
    <row r="39" spans="1:83" s="217" customFormat="1" ht="30" customHeight="1">
      <c r="A39" s="271">
        <f>A38+1</f>
        <v>28</v>
      </c>
      <c r="B39" s="301" t="s">
        <v>512</v>
      </c>
      <c r="C39" s="215" t="s">
        <v>100</v>
      </c>
      <c r="D39" s="452">
        <v>3.1E-05</v>
      </c>
      <c r="E39" s="452">
        <v>0.00033</v>
      </c>
      <c r="F39" s="452">
        <v>0.001165</v>
      </c>
      <c r="G39" s="452">
        <v>5.8E-05</v>
      </c>
      <c r="H39" s="452">
        <v>0.000124</v>
      </c>
      <c r="I39" s="452">
        <v>0.000267</v>
      </c>
      <c r="J39" s="452">
        <v>0.00185</v>
      </c>
      <c r="K39" s="452">
        <v>0.000567</v>
      </c>
      <c r="L39" s="452">
        <v>0.00027</v>
      </c>
      <c r="M39" s="452">
        <v>0.000227</v>
      </c>
      <c r="N39" s="452">
        <v>0.000951</v>
      </c>
      <c r="O39" s="452">
        <v>0.000152</v>
      </c>
      <c r="P39" s="452">
        <v>0.000248</v>
      </c>
      <c r="Q39" s="452">
        <v>0.000107</v>
      </c>
      <c r="R39" s="412">
        <v>0.000113</v>
      </c>
      <c r="S39" s="412">
        <v>5.7E-05</v>
      </c>
      <c r="T39" s="412">
        <v>0.002641</v>
      </c>
      <c r="U39" s="412">
        <v>0.000119</v>
      </c>
      <c r="V39" s="412">
        <v>9.9E-05</v>
      </c>
      <c r="W39" s="412">
        <v>4.3E-05</v>
      </c>
      <c r="X39" s="412">
        <v>7.2E-05</v>
      </c>
      <c r="Y39" s="412">
        <v>0.000368</v>
      </c>
      <c r="Z39" s="412">
        <v>0.000218</v>
      </c>
      <c r="AA39" s="412">
        <v>0.00014</v>
      </c>
      <c r="AB39" s="412">
        <v>9.1E-05</v>
      </c>
      <c r="AC39" s="412">
        <v>0.000101</v>
      </c>
      <c r="AD39" s="412">
        <v>7.1E-05</v>
      </c>
      <c r="AE39" s="424">
        <v>0.026863</v>
      </c>
      <c r="AF39" s="412">
        <v>0.000128</v>
      </c>
      <c r="AG39" s="412">
        <v>1E-05</v>
      </c>
      <c r="AH39" s="412">
        <v>7.7E-05</v>
      </c>
      <c r="AI39" s="412">
        <v>0.00068</v>
      </c>
      <c r="AJ39" s="412">
        <v>0.001569</v>
      </c>
      <c r="AK39" s="412">
        <v>0.00015</v>
      </c>
      <c r="AL39" s="412">
        <v>0.000119</v>
      </c>
      <c r="AM39" s="412">
        <v>8.1E-05</v>
      </c>
      <c r="AN39" s="412">
        <v>0.000251</v>
      </c>
      <c r="AO39" s="412">
        <v>0.00014</v>
      </c>
      <c r="AP39" s="412">
        <v>0.000119</v>
      </c>
      <c r="AQ39" s="412">
        <v>0.000375</v>
      </c>
      <c r="AR39" s="412">
        <v>0.002158</v>
      </c>
      <c r="AS39" s="412">
        <v>0.000896</v>
      </c>
      <c r="AT39" s="412">
        <v>0.000443</v>
      </c>
      <c r="AU39" s="412">
        <v>0.000862</v>
      </c>
      <c r="AV39" s="412">
        <v>0.000158</v>
      </c>
      <c r="AW39" s="412">
        <v>0.000826</v>
      </c>
      <c r="AX39" s="412">
        <v>0.000889</v>
      </c>
      <c r="AY39" s="412">
        <v>0.000358</v>
      </c>
      <c r="AZ39" s="412">
        <v>6.1E-05</v>
      </c>
      <c r="BA39" s="412">
        <v>0.000298</v>
      </c>
      <c r="BB39" s="412">
        <v>0.000115</v>
      </c>
      <c r="BC39" s="412">
        <v>0.000185</v>
      </c>
      <c r="BD39" s="412">
        <v>0.000258</v>
      </c>
      <c r="BE39" s="412">
        <v>0.000363</v>
      </c>
      <c r="BF39" s="453">
        <v>0.000118</v>
      </c>
      <c r="BG39" s="412">
        <v>0.002476</v>
      </c>
      <c r="BH39" s="453">
        <v>0.000106</v>
      </c>
      <c r="BI39" s="412">
        <v>0.000212</v>
      </c>
      <c r="BJ39" s="453">
        <v>0.000763</v>
      </c>
      <c r="BK39" s="412">
        <v>0.001159</v>
      </c>
      <c r="BL39" s="453">
        <v>0.000526</v>
      </c>
      <c r="BM39" s="412">
        <v>0.000408</v>
      </c>
      <c r="BN39" s="412">
        <v>0.000408</v>
      </c>
      <c r="BO39" s="412">
        <v>0.004699</v>
      </c>
      <c r="BP39" s="453">
        <v>0.000343</v>
      </c>
      <c r="BQ39" s="412">
        <v>0.001074</v>
      </c>
      <c r="BR39" s="453">
        <v>0.002034</v>
      </c>
      <c r="BS39" s="412">
        <v>0.014239</v>
      </c>
      <c r="BT39" s="453">
        <v>0.002538</v>
      </c>
      <c r="BU39" s="412">
        <v>0.010726</v>
      </c>
      <c r="BV39" s="453">
        <v>0.001919</v>
      </c>
      <c r="BW39" s="412">
        <v>0.000639</v>
      </c>
      <c r="BX39" s="453">
        <v>0.011173</v>
      </c>
      <c r="BY39" s="412">
        <v>0.007348</v>
      </c>
      <c r="BZ39" s="453">
        <v>0.001287</v>
      </c>
      <c r="CA39" s="412">
        <v>0.000872</v>
      </c>
      <c r="CB39" s="453">
        <v>0</v>
      </c>
      <c r="CC39" s="423">
        <v>0.000843</v>
      </c>
      <c r="CE39" s="228"/>
    </row>
    <row r="40" spans="1:83" s="217" customFormat="1" ht="30" customHeight="1">
      <c r="A40" s="271">
        <f t="shared" si="0"/>
        <v>29</v>
      </c>
      <c r="B40" s="301" t="s">
        <v>513</v>
      </c>
      <c r="C40" s="215" t="s">
        <v>101</v>
      </c>
      <c r="D40" s="452">
        <v>0</v>
      </c>
      <c r="E40" s="452">
        <v>0</v>
      </c>
      <c r="F40" s="452">
        <v>0</v>
      </c>
      <c r="G40" s="452">
        <v>0</v>
      </c>
      <c r="H40" s="452">
        <v>0</v>
      </c>
      <c r="I40" s="452">
        <v>0</v>
      </c>
      <c r="J40" s="452">
        <v>0</v>
      </c>
      <c r="K40" s="452">
        <v>0</v>
      </c>
      <c r="L40" s="452">
        <v>0</v>
      </c>
      <c r="M40" s="452">
        <v>0</v>
      </c>
      <c r="N40" s="452">
        <v>0</v>
      </c>
      <c r="O40" s="452">
        <v>0</v>
      </c>
      <c r="P40" s="452">
        <v>0</v>
      </c>
      <c r="Q40" s="452">
        <v>0</v>
      </c>
      <c r="R40" s="412">
        <v>0</v>
      </c>
      <c r="S40" s="412">
        <v>0</v>
      </c>
      <c r="T40" s="412">
        <v>0</v>
      </c>
      <c r="U40" s="412">
        <v>0</v>
      </c>
      <c r="V40" s="412">
        <v>0</v>
      </c>
      <c r="W40" s="412">
        <v>0</v>
      </c>
      <c r="X40" s="412">
        <v>0</v>
      </c>
      <c r="Y40" s="412">
        <v>0</v>
      </c>
      <c r="Z40" s="412">
        <v>0</v>
      </c>
      <c r="AA40" s="412">
        <v>0</v>
      </c>
      <c r="AB40" s="412">
        <v>0</v>
      </c>
      <c r="AC40" s="412">
        <v>0</v>
      </c>
      <c r="AD40" s="412">
        <v>0</v>
      </c>
      <c r="AE40" s="412">
        <v>0</v>
      </c>
      <c r="AF40" s="424">
        <v>0</v>
      </c>
      <c r="AG40" s="412">
        <v>0</v>
      </c>
      <c r="AH40" s="412">
        <v>0</v>
      </c>
      <c r="AI40" s="412">
        <v>0</v>
      </c>
      <c r="AJ40" s="412">
        <v>0</v>
      </c>
      <c r="AK40" s="412">
        <v>0</v>
      </c>
      <c r="AL40" s="412">
        <v>0</v>
      </c>
      <c r="AM40" s="412">
        <v>0</v>
      </c>
      <c r="AN40" s="412">
        <v>0</v>
      </c>
      <c r="AO40" s="412">
        <v>0</v>
      </c>
      <c r="AP40" s="412">
        <v>0</v>
      </c>
      <c r="AQ40" s="412">
        <v>0</v>
      </c>
      <c r="AR40" s="412">
        <v>0</v>
      </c>
      <c r="AS40" s="412">
        <v>0</v>
      </c>
      <c r="AT40" s="412">
        <v>0</v>
      </c>
      <c r="AU40" s="412">
        <v>0</v>
      </c>
      <c r="AV40" s="412">
        <v>0</v>
      </c>
      <c r="AW40" s="412">
        <v>0</v>
      </c>
      <c r="AX40" s="412">
        <v>0</v>
      </c>
      <c r="AY40" s="412">
        <v>0</v>
      </c>
      <c r="AZ40" s="412">
        <v>0</v>
      </c>
      <c r="BA40" s="412">
        <v>0</v>
      </c>
      <c r="BB40" s="412">
        <v>0</v>
      </c>
      <c r="BC40" s="412">
        <v>0</v>
      </c>
      <c r="BD40" s="412">
        <v>0</v>
      </c>
      <c r="BE40" s="412">
        <v>0</v>
      </c>
      <c r="BF40" s="453">
        <v>0</v>
      </c>
      <c r="BG40" s="412">
        <v>0</v>
      </c>
      <c r="BH40" s="453">
        <v>0</v>
      </c>
      <c r="BI40" s="412">
        <v>0</v>
      </c>
      <c r="BJ40" s="453">
        <v>0</v>
      </c>
      <c r="BK40" s="412">
        <v>0</v>
      </c>
      <c r="BL40" s="453">
        <v>0</v>
      </c>
      <c r="BM40" s="412">
        <v>0</v>
      </c>
      <c r="BN40" s="412">
        <v>0</v>
      </c>
      <c r="BO40" s="412">
        <v>0</v>
      </c>
      <c r="BP40" s="453">
        <v>0</v>
      </c>
      <c r="BQ40" s="412">
        <v>0</v>
      </c>
      <c r="BR40" s="453">
        <v>0</v>
      </c>
      <c r="BS40" s="412">
        <v>0</v>
      </c>
      <c r="BT40" s="453">
        <v>0</v>
      </c>
      <c r="BU40" s="412">
        <v>0</v>
      </c>
      <c r="BV40" s="453">
        <v>0</v>
      </c>
      <c r="BW40" s="412">
        <v>0</v>
      </c>
      <c r="BX40" s="453">
        <v>0</v>
      </c>
      <c r="BY40" s="412">
        <v>0</v>
      </c>
      <c r="BZ40" s="453">
        <v>0</v>
      </c>
      <c r="CA40" s="412">
        <v>0</v>
      </c>
      <c r="CB40" s="453">
        <v>0</v>
      </c>
      <c r="CC40" s="423">
        <v>0</v>
      </c>
      <c r="CE40" s="228"/>
    </row>
    <row r="41" spans="1:83" s="217" customFormat="1" ht="30" customHeight="1">
      <c r="A41" s="271">
        <f t="shared" si="0"/>
        <v>30</v>
      </c>
      <c r="B41" s="301" t="s">
        <v>514</v>
      </c>
      <c r="C41" s="215" t="s">
        <v>102</v>
      </c>
      <c r="D41" s="452">
        <v>4E-06</v>
      </c>
      <c r="E41" s="452">
        <v>1E-06</v>
      </c>
      <c r="F41" s="452">
        <v>4E-06</v>
      </c>
      <c r="G41" s="452">
        <v>1.2E-05</v>
      </c>
      <c r="H41" s="452">
        <v>4E-06</v>
      </c>
      <c r="I41" s="452">
        <v>3E-06</v>
      </c>
      <c r="J41" s="452">
        <v>3E-06</v>
      </c>
      <c r="K41" s="452">
        <v>2E-06</v>
      </c>
      <c r="L41" s="452">
        <v>7E-06</v>
      </c>
      <c r="M41" s="452">
        <v>3E-06</v>
      </c>
      <c r="N41" s="452">
        <v>3E-06</v>
      </c>
      <c r="O41" s="452">
        <v>6E-06</v>
      </c>
      <c r="P41" s="452">
        <v>7E-06</v>
      </c>
      <c r="Q41" s="452">
        <v>4E-06</v>
      </c>
      <c r="R41" s="412">
        <v>1E-06</v>
      </c>
      <c r="S41" s="412">
        <v>1E-05</v>
      </c>
      <c r="T41" s="412">
        <v>2E-06</v>
      </c>
      <c r="U41" s="412">
        <v>6E-06</v>
      </c>
      <c r="V41" s="412">
        <v>6E-06</v>
      </c>
      <c r="W41" s="412">
        <v>1E-05</v>
      </c>
      <c r="X41" s="412">
        <v>4E-06</v>
      </c>
      <c r="Y41" s="412">
        <v>1E-06</v>
      </c>
      <c r="Z41" s="412">
        <v>2E-06</v>
      </c>
      <c r="AA41" s="412">
        <v>4E-06</v>
      </c>
      <c r="AB41" s="412">
        <v>2E-06</v>
      </c>
      <c r="AC41" s="412">
        <v>5E-06</v>
      </c>
      <c r="AD41" s="412">
        <v>3E-06</v>
      </c>
      <c r="AE41" s="412">
        <v>4E-06</v>
      </c>
      <c r="AF41" s="412">
        <v>1E-06</v>
      </c>
      <c r="AG41" s="424">
        <v>2E-06</v>
      </c>
      <c r="AH41" s="412">
        <v>1.6E-05</v>
      </c>
      <c r="AI41" s="412">
        <v>3E-06</v>
      </c>
      <c r="AJ41" s="412">
        <v>1.4E-05</v>
      </c>
      <c r="AK41" s="412">
        <v>1E-06</v>
      </c>
      <c r="AL41" s="412">
        <v>1E-06</v>
      </c>
      <c r="AM41" s="412">
        <v>2E-06</v>
      </c>
      <c r="AN41" s="412">
        <v>4E-06</v>
      </c>
      <c r="AO41" s="412">
        <v>4E-06</v>
      </c>
      <c r="AP41" s="412">
        <v>0</v>
      </c>
      <c r="AQ41" s="412">
        <v>6E-06</v>
      </c>
      <c r="AR41" s="412">
        <v>8E-06</v>
      </c>
      <c r="AS41" s="412">
        <v>4E-06</v>
      </c>
      <c r="AT41" s="412">
        <v>1E-06</v>
      </c>
      <c r="AU41" s="412">
        <v>1E-06</v>
      </c>
      <c r="AV41" s="412">
        <v>2E-06</v>
      </c>
      <c r="AW41" s="412">
        <v>3E-06</v>
      </c>
      <c r="AX41" s="412">
        <v>1E-06</v>
      </c>
      <c r="AY41" s="412">
        <v>1E-06</v>
      </c>
      <c r="AZ41" s="412">
        <v>1E-06</v>
      </c>
      <c r="BA41" s="412">
        <v>0</v>
      </c>
      <c r="BB41" s="412">
        <v>1E-06</v>
      </c>
      <c r="BC41" s="412">
        <v>1.9E-05</v>
      </c>
      <c r="BD41" s="412">
        <v>1E-06</v>
      </c>
      <c r="BE41" s="412">
        <v>1E-06</v>
      </c>
      <c r="BF41" s="453">
        <v>1E-06</v>
      </c>
      <c r="BG41" s="412">
        <v>4E-06</v>
      </c>
      <c r="BH41" s="453">
        <v>1E-06</v>
      </c>
      <c r="BI41" s="412">
        <v>1E-06</v>
      </c>
      <c r="BJ41" s="453">
        <v>1E-06</v>
      </c>
      <c r="BK41" s="412">
        <v>3E-06</v>
      </c>
      <c r="BL41" s="453">
        <v>2E-06</v>
      </c>
      <c r="BM41" s="412">
        <v>0</v>
      </c>
      <c r="BN41" s="412">
        <v>3E-06</v>
      </c>
      <c r="BO41" s="412">
        <v>5E-06</v>
      </c>
      <c r="BP41" s="453">
        <v>4E-06</v>
      </c>
      <c r="BQ41" s="412">
        <v>4E-06</v>
      </c>
      <c r="BR41" s="453">
        <v>7E-06</v>
      </c>
      <c r="BS41" s="412">
        <v>5E-06</v>
      </c>
      <c r="BT41" s="453">
        <v>5E-06</v>
      </c>
      <c r="BU41" s="412">
        <v>5E-06</v>
      </c>
      <c r="BV41" s="453">
        <v>5E-06</v>
      </c>
      <c r="BW41" s="412">
        <v>5E-06</v>
      </c>
      <c r="BX41" s="453">
        <v>8E-06</v>
      </c>
      <c r="BY41" s="412">
        <v>5E-06</v>
      </c>
      <c r="BZ41" s="453">
        <v>3E-06</v>
      </c>
      <c r="CA41" s="412">
        <v>2E-06</v>
      </c>
      <c r="CB41" s="453">
        <v>1E-06</v>
      </c>
      <c r="CC41" s="423">
        <v>4E-06</v>
      </c>
      <c r="CE41" s="228"/>
    </row>
    <row r="42" spans="1:83" s="217" customFormat="1" ht="30" customHeight="1">
      <c r="A42" s="271">
        <f>A41+1</f>
        <v>31</v>
      </c>
      <c r="B42" s="301" t="s">
        <v>515</v>
      </c>
      <c r="C42" s="215" t="s">
        <v>103</v>
      </c>
      <c r="D42" s="452">
        <v>0</v>
      </c>
      <c r="E42" s="452">
        <v>0</v>
      </c>
      <c r="F42" s="452">
        <v>0</v>
      </c>
      <c r="G42" s="452">
        <v>0</v>
      </c>
      <c r="H42" s="452">
        <v>0</v>
      </c>
      <c r="I42" s="452">
        <v>0</v>
      </c>
      <c r="J42" s="452">
        <v>0</v>
      </c>
      <c r="K42" s="452">
        <v>0</v>
      </c>
      <c r="L42" s="452">
        <v>0</v>
      </c>
      <c r="M42" s="452">
        <v>0</v>
      </c>
      <c r="N42" s="452">
        <v>0</v>
      </c>
      <c r="O42" s="452">
        <v>0</v>
      </c>
      <c r="P42" s="452">
        <v>0</v>
      </c>
      <c r="Q42" s="452">
        <v>0</v>
      </c>
      <c r="R42" s="412">
        <v>0</v>
      </c>
      <c r="S42" s="412">
        <v>0</v>
      </c>
      <c r="T42" s="412">
        <v>0</v>
      </c>
      <c r="U42" s="412">
        <v>0</v>
      </c>
      <c r="V42" s="412">
        <v>0</v>
      </c>
      <c r="W42" s="412">
        <v>0</v>
      </c>
      <c r="X42" s="412">
        <v>0</v>
      </c>
      <c r="Y42" s="412">
        <v>0</v>
      </c>
      <c r="Z42" s="412">
        <v>0</v>
      </c>
      <c r="AA42" s="412">
        <v>0</v>
      </c>
      <c r="AB42" s="412">
        <v>0</v>
      </c>
      <c r="AC42" s="412">
        <v>0</v>
      </c>
      <c r="AD42" s="412">
        <v>0</v>
      </c>
      <c r="AE42" s="412">
        <v>0</v>
      </c>
      <c r="AF42" s="412">
        <v>0</v>
      </c>
      <c r="AG42" s="412">
        <v>0</v>
      </c>
      <c r="AH42" s="424">
        <v>0</v>
      </c>
      <c r="AI42" s="412">
        <v>0</v>
      </c>
      <c r="AJ42" s="412">
        <v>0</v>
      </c>
      <c r="AK42" s="412">
        <v>0</v>
      </c>
      <c r="AL42" s="412">
        <v>0</v>
      </c>
      <c r="AM42" s="412">
        <v>0</v>
      </c>
      <c r="AN42" s="412">
        <v>0</v>
      </c>
      <c r="AO42" s="412">
        <v>0</v>
      </c>
      <c r="AP42" s="412">
        <v>0</v>
      </c>
      <c r="AQ42" s="412">
        <v>0</v>
      </c>
      <c r="AR42" s="412">
        <v>0</v>
      </c>
      <c r="AS42" s="412">
        <v>0</v>
      </c>
      <c r="AT42" s="412">
        <v>0</v>
      </c>
      <c r="AU42" s="412">
        <v>0</v>
      </c>
      <c r="AV42" s="412">
        <v>0</v>
      </c>
      <c r="AW42" s="412">
        <v>0</v>
      </c>
      <c r="AX42" s="412">
        <v>0</v>
      </c>
      <c r="AY42" s="412">
        <v>0</v>
      </c>
      <c r="AZ42" s="412">
        <v>0</v>
      </c>
      <c r="BA42" s="412">
        <v>0</v>
      </c>
      <c r="BB42" s="412">
        <v>0</v>
      </c>
      <c r="BC42" s="412">
        <v>0</v>
      </c>
      <c r="BD42" s="412">
        <v>0</v>
      </c>
      <c r="BE42" s="412">
        <v>0</v>
      </c>
      <c r="BF42" s="453">
        <v>0</v>
      </c>
      <c r="BG42" s="412">
        <v>0</v>
      </c>
      <c r="BH42" s="453">
        <v>0</v>
      </c>
      <c r="BI42" s="412">
        <v>0</v>
      </c>
      <c r="BJ42" s="453">
        <v>0</v>
      </c>
      <c r="BK42" s="412">
        <v>0</v>
      </c>
      <c r="BL42" s="453">
        <v>0</v>
      </c>
      <c r="BM42" s="412">
        <v>0</v>
      </c>
      <c r="BN42" s="412">
        <v>0</v>
      </c>
      <c r="BO42" s="412">
        <v>0</v>
      </c>
      <c r="BP42" s="453">
        <v>0</v>
      </c>
      <c r="BQ42" s="412">
        <v>0</v>
      </c>
      <c r="BR42" s="453">
        <v>0</v>
      </c>
      <c r="BS42" s="412">
        <v>0</v>
      </c>
      <c r="BT42" s="453">
        <v>0</v>
      </c>
      <c r="BU42" s="412">
        <v>0</v>
      </c>
      <c r="BV42" s="453">
        <v>0</v>
      </c>
      <c r="BW42" s="412">
        <v>0</v>
      </c>
      <c r="BX42" s="453">
        <v>0</v>
      </c>
      <c r="BY42" s="412">
        <v>0</v>
      </c>
      <c r="BZ42" s="453">
        <v>0</v>
      </c>
      <c r="CA42" s="412">
        <v>0</v>
      </c>
      <c r="CB42" s="453">
        <v>0</v>
      </c>
      <c r="CC42" s="423">
        <v>0</v>
      </c>
      <c r="CE42" s="228"/>
    </row>
    <row r="43" spans="1:83" s="217" customFormat="1" ht="45" customHeight="1">
      <c r="A43" s="271">
        <f>+A42+1</f>
        <v>32</v>
      </c>
      <c r="B43" s="302" t="s">
        <v>516</v>
      </c>
      <c r="C43" s="215" t="s">
        <v>276</v>
      </c>
      <c r="D43" s="452">
        <v>2E-06</v>
      </c>
      <c r="E43" s="452">
        <v>6E-06</v>
      </c>
      <c r="F43" s="452">
        <v>0</v>
      </c>
      <c r="G43" s="452">
        <v>0</v>
      </c>
      <c r="H43" s="452">
        <v>5.7E-05</v>
      </c>
      <c r="I43" s="452">
        <v>0.000195</v>
      </c>
      <c r="J43" s="452">
        <v>5E-06</v>
      </c>
      <c r="K43" s="452">
        <v>0</v>
      </c>
      <c r="L43" s="452">
        <v>0.001354</v>
      </c>
      <c r="M43" s="452">
        <v>4.8E-05</v>
      </c>
      <c r="N43" s="452">
        <v>0</v>
      </c>
      <c r="O43" s="452">
        <v>0.000534</v>
      </c>
      <c r="P43" s="452">
        <v>0.003302</v>
      </c>
      <c r="Q43" s="452">
        <v>5E-06</v>
      </c>
      <c r="R43" s="412">
        <v>9.5E-05</v>
      </c>
      <c r="S43" s="412">
        <v>0.0006</v>
      </c>
      <c r="T43" s="412">
        <v>2.3E-05</v>
      </c>
      <c r="U43" s="412">
        <v>0.000416</v>
      </c>
      <c r="V43" s="412">
        <v>0.001402</v>
      </c>
      <c r="W43" s="412">
        <v>0.012892</v>
      </c>
      <c r="X43" s="412">
        <v>0.000782</v>
      </c>
      <c r="Y43" s="412">
        <v>1.6E-05</v>
      </c>
      <c r="Z43" s="412">
        <v>0.000551</v>
      </c>
      <c r="AA43" s="412">
        <v>0.000674</v>
      </c>
      <c r="AB43" s="412">
        <v>0.000121</v>
      </c>
      <c r="AC43" s="412">
        <v>0.000177</v>
      </c>
      <c r="AD43" s="412">
        <v>3.2E-05</v>
      </c>
      <c r="AE43" s="412">
        <v>0.000257</v>
      </c>
      <c r="AF43" s="412">
        <v>0.000387</v>
      </c>
      <c r="AG43" s="412">
        <v>0.000359</v>
      </c>
      <c r="AH43" s="412">
        <v>2E-06</v>
      </c>
      <c r="AI43" s="424">
        <v>0.023799</v>
      </c>
      <c r="AJ43" s="412">
        <v>0.000886</v>
      </c>
      <c r="AK43" s="412">
        <v>0.000108</v>
      </c>
      <c r="AL43" s="412">
        <v>0.000322</v>
      </c>
      <c r="AM43" s="412">
        <v>0.00021</v>
      </c>
      <c r="AN43" s="412">
        <v>5E-06</v>
      </c>
      <c r="AO43" s="412">
        <v>3E-06</v>
      </c>
      <c r="AP43" s="412">
        <v>2.3E-05</v>
      </c>
      <c r="AQ43" s="412">
        <v>5.6E-05</v>
      </c>
      <c r="AR43" s="412">
        <v>5.3E-05</v>
      </c>
      <c r="AS43" s="412">
        <v>2E-06</v>
      </c>
      <c r="AT43" s="412">
        <v>0</v>
      </c>
      <c r="AU43" s="412">
        <v>0</v>
      </c>
      <c r="AV43" s="412">
        <v>0</v>
      </c>
      <c r="AW43" s="412">
        <v>0</v>
      </c>
      <c r="AX43" s="412">
        <v>0</v>
      </c>
      <c r="AY43" s="412">
        <v>0</v>
      </c>
      <c r="AZ43" s="412">
        <v>0</v>
      </c>
      <c r="BA43" s="412">
        <v>0</v>
      </c>
      <c r="BB43" s="412">
        <v>0</v>
      </c>
      <c r="BC43" s="412">
        <v>0.001621</v>
      </c>
      <c r="BD43" s="412">
        <v>0</v>
      </c>
      <c r="BE43" s="412">
        <v>9E-06</v>
      </c>
      <c r="BF43" s="453">
        <v>6.6E-05</v>
      </c>
      <c r="BG43" s="412">
        <v>0</v>
      </c>
      <c r="BH43" s="453">
        <v>4E-06</v>
      </c>
      <c r="BI43" s="412">
        <v>3.2E-05</v>
      </c>
      <c r="BJ43" s="453">
        <v>0</v>
      </c>
      <c r="BK43" s="412">
        <v>2E-06</v>
      </c>
      <c r="BL43" s="453">
        <v>0</v>
      </c>
      <c r="BM43" s="412">
        <v>0</v>
      </c>
      <c r="BN43" s="412">
        <v>0</v>
      </c>
      <c r="BO43" s="412">
        <v>0</v>
      </c>
      <c r="BP43" s="453">
        <v>0.00032</v>
      </c>
      <c r="BQ43" s="412">
        <v>2.1E-05</v>
      </c>
      <c r="BR43" s="453">
        <v>3E-06</v>
      </c>
      <c r="BS43" s="412">
        <v>0</v>
      </c>
      <c r="BT43" s="453">
        <v>0</v>
      </c>
      <c r="BU43" s="412">
        <v>0</v>
      </c>
      <c r="BV43" s="453">
        <v>0</v>
      </c>
      <c r="BW43" s="412">
        <v>0</v>
      </c>
      <c r="BX43" s="453">
        <v>0</v>
      </c>
      <c r="BY43" s="412">
        <v>0</v>
      </c>
      <c r="BZ43" s="453">
        <v>0</v>
      </c>
      <c r="CA43" s="412">
        <v>0.000143</v>
      </c>
      <c r="CB43" s="453">
        <v>0</v>
      </c>
      <c r="CC43" s="423">
        <v>0.000609</v>
      </c>
      <c r="CE43" s="228"/>
    </row>
    <row r="44" spans="1:83" s="217" customFormat="1" ht="45" customHeight="1">
      <c r="A44" s="272">
        <f t="shared" si="0"/>
        <v>33</v>
      </c>
      <c r="B44" s="302" t="s">
        <v>517</v>
      </c>
      <c r="C44" s="309" t="s">
        <v>229</v>
      </c>
      <c r="D44" s="455">
        <v>0</v>
      </c>
      <c r="E44" s="455">
        <v>0</v>
      </c>
      <c r="F44" s="455">
        <v>0</v>
      </c>
      <c r="G44" s="455">
        <v>0</v>
      </c>
      <c r="H44" s="455">
        <v>2.5E-05</v>
      </c>
      <c r="I44" s="455">
        <v>3.9E-05</v>
      </c>
      <c r="J44" s="455">
        <v>6E-06</v>
      </c>
      <c r="K44" s="455">
        <v>0</v>
      </c>
      <c r="L44" s="455">
        <v>0</v>
      </c>
      <c r="M44" s="455">
        <v>0</v>
      </c>
      <c r="N44" s="455">
        <v>0</v>
      </c>
      <c r="O44" s="455">
        <v>1E-05</v>
      </c>
      <c r="P44" s="455">
        <v>0</v>
      </c>
      <c r="Q44" s="455">
        <v>0</v>
      </c>
      <c r="R44" s="420">
        <v>2.2E-05</v>
      </c>
      <c r="S44" s="420">
        <v>6E-06</v>
      </c>
      <c r="T44" s="420">
        <v>2.6E-05</v>
      </c>
      <c r="U44" s="420">
        <v>4E-06</v>
      </c>
      <c r="V44" s="420">
        <v>0</v>
      </c>
      <c r="W44" s="420">
        <v>0.000245</v>
      </c>
      <c r="X44" s="420">
        <v>2E-06</v>
      </c>
      <c r="Y44" s="420">
        <v>0</v>
      </c>
      <c r="Z44" s="420">
        <v>2.4E-05</v>
      </c>
      <c r="AA44" s="420">
        <v>9E-06</v>
      </c>
      <c r="AB44" s="420">
        <v>0</v>
      </c>
      <c r="AC44" s="420">
        <v>0</v>
      </c>
      <c r="AD44" s="420">
        <v>2.5E-05</v>
      </c>
      <c r="AE44" s="420">
        <v>0</v>
      </c>
      <c r="AF44" s="420">
        <v>0</v>
      </c>
      <c r="AG44" s="420">
        <v>9.8E-05</v>
      </c>
      <c r="AH44" s="420">
        <v>0.000237</v>
      </c>
      <c r="AI44" s="420">
        <v>0.002802</v>
      </c>
      <c r="AJ44" s="425">
        <v>0.000378</v>
      </c>
      <c r="AK44" s="420">
        <v>3.5E-05</v>
      </c>
      <c r="AL44" s="420">
        <v>0</v>
      </c>
      <c r="AM44" s="420">
        <v>1.4E-05</v>
      </c>
      <c r="AN44" s="420">
        <v>0</v>
      </c>
      <c r="AO44" s="420">
        <v>1E-06</v>
      </c>
      <c r="AP44" s="420">
        <v>2.7E-05</v>
      </c>
      <c r="AQ44" s="420">
        <v>0</v>
      </c>
      <c r="AR44" s="420">
        <v>0</v>
      </c>
      <c r="AS44" s="420">
        <v>0</v>
      </c>
      <c r="AT44" s="420">
        <v>0</v>
      </c>
      <c r="AU44" s="420">
        <v>0</v>
      </c>
      <c r="AV44" s="420">
        <v>0</v>
      </c>
      <c r="AW44" s="420">
        <v>0</v>
      </c>
      <c r="AX44" s="420">
        <v>0</v>
      </c>
      <c r="AY44" s="420">
        <v>0</v>
      </c>
      <c r="AZ44" s="420">
        <v>0</v>
      </c>
      <c r="BA44" s="420">
        <v>0</v>
      </c>
      <c r="BB44" s="420">
        <v>0</v>
      </c>
      <c r="BC44" s="420">
        <v>1E-06</v>
      </c>
      <c r="BD44" s="420">
        <v>0</v>
      </c>
      <c r="BE44" s="420">
        <v>2E-06</v>
      </c>
      <c r="BF44" s="457">
        <v>2.1E-05</v>
      </c>
      <c r="BG44" s="420">
        <v>0</v>
      </c>
      <c r="BH44" s="457">
        <v>0</v>
      </c>
      <c r="BI44" s="420">
        <v>0</v>
      </c>
      <c r="BJ44" s="457">
        <v>0</v>
      </c>
      <c r="BK44" s="420">
        <v>1E-06</v>
      </c>
      <c r="BL44" s="457">
        <v>0</v>
      </c>
      <c r="BM44" s="420">
        <v>0</v>
      </c>
      <c r="BN44" s="420">
        <v>0</v>
      </c>
      <c r="BO44" s="420">
        <v>0</v>
      </c>
      <c r="BP44" s="457">
        <v>0</v>
      </c>
      <c r="BQ44" s="420">
        <v>2.4E-05</v>
      </c>
      <c r="BR44" s="457">
        <v>0</v>
      </c>
      <c r="BS44" s="420">
        <v>0</v>
      </c>
      <c r="BT44" s="457">
        <v>0</v>
      </c>
      <c r="BU44" s="420">
        <v>0</v>
      </c>
      <c r="BV44" s="457">
        <v>0</v>
      </c>
      <c r="BW44" s="420">
        <v>0</v>
      </c>
      <c r="BX44" s="457">
        <v>0</v>
      </c>
      <c r="BY44" s="420">
        <v>0</v>
      </c>
      <c r="BZ44" s="457">
        <v>0</v>
      </c>
      <c r="CA44" s="420">
        <v>0</v>
      </c>
      <c r="CB44" s="457">
        <v>0</v>
      </c>
      <c r="CC44" s="458">
        <v>3.3E-05</v>
      </c>
      <c r="CE44" s="228"/>
    </row>
    <row r="45" spans="1:83" s="217" customFormat="1" ht="30" customHeight="1">
      <c r="A45" s="272">
        <f t="shared" si="0"/>
        <v>34</v>
      </c>
      <c r="B45" s="302" t="s">
        <v>518</v>
      </c>
      <c r="C45" s="215" t="s">
        <v>475</v>
      </c>
      <c r="D45" s="452">
        <v>1E-06</v>
      </c>
      <c r="E45" s="452">
        <v>6E-06</v>
      </c>
      <c r="F45" s="452">
        <v>0</v>
      </c>
      <c r="G45" s="452">
        <v>0</v>
      </c>
      <c r="H45" s="452">
        <v>1.4E-05</v>
      </c>
      <c r="I45" s="452">
        <v>3E-06</v>
      </c>
      <c r="J45" s="452">
        <v>1.4E-05</v>
      </c>
      <c r="K45" s="452">
        <v>0.000315</v>
      </c>
      <c r="L45" s="452">
        <v>0</v>
      </c>
      <c r="M45" s="452">
        <v>2E-06</v>
      </c>
      <c r="N45" s="452">
        <v>0</v>
      </c>
      <c r="O45" s="452">
        <v>1.6E-05</v>
      </c>
      <c r="P45" s="452">
        <v>0.000164</v>
      </c>
      <c r="Q45" s="452">
        <v>0</v>
      </c>
      <c r="R45" s="412">
        <v>8E-06</v>
      </c>
      <c r="S45" s="412">
        <v>0.000552</v>
      </c>
      <c r="T45" s="412">
        <v>2.4E-05</v>
      </c>
      <c r="U45" s="412">
        <v>5E-06</v>
      </c>
      <c r="V45" s="412">
        <v>7.6E-05</v>
      </c>
      <c r="W45" s="412">
        <v>1.4E-05</v>
      </c>
      <c r="X45" s="412">
        <v>0.000178</v>
      </c>
      <c r="Y45" s="412">
        <v>3E-06</v>
      </c>
      <c r="Z45" s="412">
        <v>3E-06</v>
      </c>
      <c r="AA45" s="412">
        <v>0.000198</v>
      </c>
      <c r="AB45" s="412">
        <v>8E-06</v>
      </c>
      <c r="AC45" s="412">
        <v>0</v>
      </c>
      <c r="AD45" s="412">
        <v>1E-05</v>
      </c>
      <c r="AE45" s="412">
        <v>2E-06</v>
      </c>
      <c r="AF45" s="412">
        <v>0.00029</v>
      </c>
      <c r="AG45" s="412">
        <v>0.000382</v>
      </c>
      <c r="AH45" s="412">
        <v>0</v>
      </c>
      <c r="AI45" s="412">
        <v>1.2E-05</v>
      </c>
      <c r="AJ45" s="412">
        <v>0</v>
      </c>
      <c r="AK45" s="424">
        <v>0.000401</v>
      </c>
      <c r="AL45" s="412">
        <v>1E-06</v>
      </c>
      <c r="AM45" s="412">
        <v>2.4E-05</v>
      </c>
      <c r="AN45" s="412">
        <v>1.6E-05</v>
      </c>
      <c r="AO45" s="412">
        <v>1.4E-05</v>
      </c>
      <c r="AP45" s="412">
        <v>0</v>
      </c>
      <c r="AQ45" s="412">
        <v>0.000112</v>
      </c>
      <c r="AR45" s="412">
        <v>6E-06</v>
      </c>
      <c r="AS45" s="412">
        <v>0</v>
      </c>
      <c r="AT45" s="412">
        <v>0</v>
      </c>
      <c r="AU45" s="412">
        <v>2E-06</v>
      </c>
      <c r="AV45" s="412">
        <v>0</v>
      </c>
      <c r="AW45" s="412">
        <v>0</v>
      </c>
      <c r="AX45" s="412">
        <v>1.5E-05</v>
      </c>
      <c r="AY45" s="412">
        <v>1E-06</v>
      </c>
      <c r="AZ45" s="412">
        <v>0</v>
      </c>
      <c r="BA45" s="412">
        <v>0</v>
      </c>
      <c r="BB45" s="412">
        <v>0</v>
      </c>
      <c r="BC45" s="412">
        <v>0.001829</v>
      </c>
      <c r="BD45" s="412">
        <v>1.3E-05</v>
      </c>
      <c r="BE45" s="412">
        <v>2.2E-05</v>
      </c>
      <c r="BF45" s="453">
        <v>0.000272</v>
      </c>
      <c r="BG45" s="412">
        <v>0</v>
      </c>
      <c r="BH45" s="453">
        <v>0</v>
      </c>
      <c r="BI45" s="412">
        <v>4E-06</v>
      </c>
      <c r="BJ45" s="453">
        <v>0</v>
      </c>
      <c r="BK45" s="412">
        <v>0.000398</v>
      </c>
      <c r="BL45" s="453">
        <v>0.000349</v>
      </c>
      <c r="BM45" s="412">
        <v>0</v>
      </c>
      <c r="BN45" s="412">
        <v>0</v>
      </c>
      <c r="BO45" s="412">
        <v>2.6E-05</v>
      </c>
      <c r="BP45" s="453">
        <v>3E-05</v>
      </c>
      <c r="BQ45" s="412">
        <v>0.000293</v>
      </c>
      <c r="BR45" s="453">
        <v>0</v>
      </c>
      <c r="BS45" s="412">
        <v>5E-06</v>
      </c>
      <c r="BT45" s="453">
        <v>0</v>
      </c>
      <c r="BU45" s="412">
        <v>7E-06</v>
      </c>
      <c r="BV45" s="453">
        <v>9.8E-05</v>
      </c>
      <c r="BW45" s="412">
        <v>0</v>
      </c>
      <c r="BX45" s="453">
        <v>4E-06</v>
      </c>
      <c r="BY45" s="412">
        <v>1E-05</v>
      </c>
      <c r="BZ45" s="453">
        <v>1.2E-05</v>
      </c>
      <c r="CA45" s="412">
        <v>0</v>
      </c>
      <c r="CB45" s="453">
        <v>0</v>
      </c>
      <c r="CC45" s="423">
        <v>0.000186</v>
      </c>
      <c r="CE45" s="228"/>
    </row>
    <row r="46" spans="1:83" s="217" customFormat="1" ht="30" customHeight="1">
      <c r="A46" s="272">
        <f>A45+1</f>
        <v>35</v>
      </c>
      <c r="B46" s="302" t="s">
        <v>571</v>
      </c>
      <c r="C46" s="215" t="s">
        <v>104</v>
      </c>
      <c r="D46" s="452">
        <v>0</v>
      </c>
      <c r="E46" s="452">
        <v>0</v>
      </c>
      <c r="F46" s="452">
        <v>0</v>
      </c>
      <c r="G46" s="452">
        <v>0</v>
      </c>
      <c r="H46" s="452">
        <v>0</v>
      </c>
      <c r="I46" s="452">
        <v>0</v>
      </c>
      <c r="J46" s="452">
        <v>0</v>
      </c>
      <c r="K46" s="452">
        <v>0</v>
      </c>
      <c r="L46" s="452">
        <v>0</v>
      </c>
      <c r="M46" s="452">
        <v>0</v>
      </c>
      <c r="N46" s="452">
        <v>0</v>
      </c>
      <c r="O46" s="452">
        <v>0</v>
      </c>
      <c r="P46" s="452">
        <v>0</v>
      </c>
      <c r="Q46" s="452">
        <v>0</v>
      </c>
      <c r="R46" s="412">
        <v>0</v>
      </c>
      <c r="S46" s="412">
        <v>0</v>
      </c>
      <c r="T46" s="412">
        <v>0</v>
      </c>
      <c r="U46" s="412">
        <v>0</v>
      </c>
      <c r="V46" s="412">
        <v>0</v>
      </c>
      <c r="W46" s="412">
        <v>0</v>
      </c>
      <c r="X46" s="412">
        <v>0</v>
      </c>
      <c r="Y46" s="412">
        <v>0</v>
      </c>
      <c r="Z46" s="412">
        <v>0</v>
      </c>
      <c r="AA46" s="412">
        <v>0</v>
      </c>
      <c r="AB46" s="412">
        <v>0</v>
      </c>
      <c r="AC46" s="412">
        <v>0</v>
      </c>
      <c r="AD46" s="412">
        <v>0</v>
      </c>
      <c r="AE46" s="412">
        <v>0</v>
      </c>
      <c r="AF46" s="412">
        <v>0</v>
      </c>
      <c r="AG46" s="412">
        <v>0</v>
      </c>
      <c r="AH46" s="412">
        <v>0</v>
      </c>
      <c r="AI46" s="412">
        <v>0</v>
      </c>
      <c r="AJ46" s="412">
        <v>0</v>
      </c>
      <c r="AK46" s="412">
        <v>0</v>
      </c>
      <c r="AL46" s="424">
        <v>0</v>
      </c>
      <c r="AM46" s="412">
        <v>0</v>
      </c>
      <c r="AN46" s="412">
        <v>0</v>
      </c>
      <c r="AO46" s="412">
        <v>0</v>
      </c>
      <c r="AP46" s="412">
        <v>0</v>
      </c>
      <c r="AQ46" s="412">
        <v>0</v>
      </c>
      <c r="AR46" s="412">
        <v>0</v>
      </c>
      <c r="AS46" s="412">
        <v>0</v>
      </c>
      <c r="AT46" s="412">
        <v>0</v>
      </c>
      <c r="AU46" s="412">
        <v>0</v>
      </c>
      <c r="AV46" s="412">
        <v>0</v>
      </c>
      <c r="AW46" s="412">
        <v>0</v>
      </c>
      <c r="AX46" s="412">
        <v>0</v>
      </c>
      <c r="AY46" s="412">
        <v>0</v>
      </c>
      <c r="AZ46" s="412">
        <v>0</v>
      </c>
      <c r="BA46" s="412">
        <v>0</v>
      </c>
      <c r="BB46" s="412">
        <v>0</v>
      </c>
      <c r="BC46" s="412">
        <v>0</v>
      </c>
      <c r="BD46" s="412">
        <v>0</v>
      </c>
      <c r="BE46" s="412">
        <v>0</v>
      </c>
      <c r="BF46" s="453">
        <v>0</v>
      </c>
      <c r="BG46" s="412">
        <v>0</v>
      </c>
      <c r="BH46" s="453">
        <v>0</v>
      </c>
      <c r="BI46" s="412">
        <v>0</v>
      </c>
      <c r="BJ46" s="453">
        <v>0</v>
      </c>
      <c r="BK46" s="412">
        <v>0</v>
      </c>
      <c r="BL46" s="453">
        <v>0</v>
      </c>
      <c r="BM46" s="412">
        <v>0</v>
      </c>
      <c r="BN46" s="412">
        <v>0</v>
      </c>
      <c r="BO46" s="412">
        <v>0</v>
      </c>
      <c r="BP46" s="453">
        <v>0</v>
      </c>
      <c r="BQ46" s="412">
        <v>8.5E-05</v>
      </c>
      <c r="BR46" s="453">
        <v>0</v>
      </c>
      <c r="BS46" s="412">
        <v>0</v>
      </c>
      <c r="BT46" s="453">
        <v>0</v>
      </c>
      <c r="BU46" s="412">
        <v>0</v>
      </c>
      <c r="BV46" s="453">
        <v>0</v>
      </c>
      <c r="BW46" s="412">
        <v>0</v>
      </c>
      <c r="BX46" s="453">
        <v>0</v>
      </c>
      <c r="BY46" s="412">
        <v>0</v>
      </c>
      <c r="BZ46" s="453">
        <v>0</v>
      </c>
      <c r="CA46" s="412">
        <v>0</v>
      </c>
      <c r="CB46" s="453">
        <v>0</v>
      </c>
      <c r="CC46" s="423">
        <v>3E-06</v>
      </c>
      <c r="CE46" s="228"/>
    </row>
    <row r="47" spans="1:83" s="217" customFormat="1" ht="30" customHeight="1">
      <c r="A47" s="272">
        <f>A46+1</f>
        <v>36</v>
      </c>
      <c r="B47" s="301" t="s">
        <v>519</v>
      </c>
      <c r="C47" s="215" t="s">
        <v>277</v>
      </c>
      <c r="D47" s="452">
        <v>0</v>
      </c>
      <c r="E47" s="452">
        <v>0</v>
      </c>
      <c r="F47" s="452">
        <v>0</v>
      </c>
      <c r="G47" s="452">
        <v>0</v>
      </c>
      <c r="H47" s="452">
        <v>0</v>
      </c>
      <c r="I47" s="452">
        <v>0</v>
      </c>
      <c r="J47" s="452">
        <v>0</v>
      </c>
      <c r="K47" s="452">
        <v>0</v>
      </c>
      <c r="L47" s="452">
        <v>0</v>
      </c>
      <c r="M47" s="452">
        <v>0</v>
      </c>
      <c r="N47" s="452">
        <v>0</v>
      </c>
      <c r="O47" s="452">
        <v>0</v>
      </c>
      <c r="P47" s="452">
        <v>0</v>
      </c>
      <c r="Q47" s="452">
        <v>0</v>
      </c>
      <c r="R47" s="412">
        <v>0</v>
      </c>
      <c r="S47" s="412">
        <v>0</v>
      </c>
      <c r="T47" s="412">
        <v>0</v>
      </c>
      <c r="U47" s="412">
        <v>0</v>
      </c>
      <c r="V47" s="412">
        <v>0</v>
      </c>
      <c r="W47" s="412">
        <v>0</v>
      </c>
      <c r="X47" s="412">
        <v>0</v>
      </c>
      <c r="Y47" s="412">
        <v>0</v>
      </c>
      <c r="Z47" s="412">
        <v>0</v>
      </c>
      <c r="AA47" s="412">
        <v>0</v>
      </c>
      <c r="AB47" s="412">
        <v>0</v>
      </c>
      <c r="AC47" s="412">
        <v>0</v>
      </c>
      <c r="AD47" s="412">
        <v>0</v>
      </c>
      <c r="AE47" s="412">
        <v>0</v>
      </c>
      <c r="AF47" s="412">
        <v>0</v>
      </c>
      <c r="AG47" s="412">
        <v>0</v>
      </c>
      <c r="AH47" s="412">
        <v>0</v>
      </c>
      <c r="AI47" s="412">
        <v>0</v>
      </c>
      <c r="AJ47" s="412">
        <v>0</v>
      </c>
      <c r="AK47" s="412">
        <v>0</v>
      </c>
      <c r="AL47" s="412">
        <v>0</v>
      </c>
      <c r="AM47" s="424">
        <v>0.006039</v>
      </c>
      <c r="AN47" s="412">
        <v>0</v>
      </c>
      <c r="AO47" s="412">
        <v>0</v>
      </c>
      <c r="AP47" s="412">
        <v>0</v>
      </c>
      <c r="AQ47" s="412">
        <v>0</v>
      </c>
      <c r="AR47" s="412">
        <v>0</v>
      </c>
      <c r="AS47" s="412">
        <v>0</v>
      </c>
      <c r="AT47" s="412">
        <v>0</v>
      </c>
      <c r="AU47" s="412">
        <v>0</v>
      </c>
      <c r="AV47" s="412">
        <v>0</v>
      </c>
      <c r="AW47" s="412">
        <v>0</v>
      </c>
      <c r="AX47" s="412">
        <v>0</v>
      </c>
      <c r="AY47" s="412">
        <v>0</v>
      </c>
      <c r="AZ47" s="412">
        <v>0</v>
      </c>
      <c r="BA47" s="412">
        <v>0</v>
      </c>
      <c r="BB47" s="412">
        <v>0</v>
      </c>
      <c r="BC47" s="412">
        <v>0</v>
      </c>
      <c r="BD47" s="412">
        <v>0</v>
      </c>
      <c r="BE47" s="412">
        <v>0</v>
      </c>
      <c r="BF47" s="453">
        <v>0</v>
      </c>
      <c r="BG47" s="412">
        <v>0</v>
      </c>
      <c r="BH47" s="453">
        <v>0</v>
      </c>
      <c r="BI47" s="412">
        <v>0</v>
      </c>
      <c r="BJ47" s="453">
        <v>0</v>
      </c>
      <c r="BK47" s="412">
        <v>0</v>
      </c>
      <c r="BL47" s="453">
        <v>0</v>
      </c>
      <c r="BM47" s="412">
        <v>0</v>
      </c>
      <c r="BN47" s="412">
        <v>0</v>
      </c>
      <c r="BO47" s="412">
        <v>0</v>
      </c>
      <c r="BP47" s="453">
        <v>0</v>
      </c>
      <c r="BQ47" s="412">
        <v>0</v>
      </c>
      <c r="BR47" s="453">
        <v>0</v>
      </c>
      <c r="BS47" s="412">
        <v>0</v>
      </c>
      <c r="BT47" s="453">
        <v>0</v>
      </c>
      <c r="BU47" s="412">
        <v>0</v>
      </c>
      <c r="BV47" s="453">
        <v>0</v>
      </c>
      <c r="BW47" s="412">
        <v>0</v>
      </c>
      <c r="BX47" s="453">
        <v>0</v>
      </c>
      <c r="BY47" s="412">
        <v>0</v>
      </c>
      <c r="BZ47" s="453">
        <v>0</v>
      </c>
      <c r="CA47" s="412">
        <v>0</v>
      </c>
      <c r="CB47" s="453">
        <v>0</v>
      </c>
      <c r="CC47" s="423">
        <v>0.000335</v>
      </c>
      <c r="CE47" s="228"/>
    </row>
    <row r="48" spans="1:83" s="217" customFormat="1" ht="30" customHeight="1">
      <c r="A48" s="272">
        <f t="shared" si="0"/>
        <v>37</v>
      </c>
      <c r="B48" s="301" t="s">
        <v>520</v>
      </c>
      <c r="C48" s="215" t="s">
        <v>278</v>
      </c>
      <c r="D48" s="452">
        <v>0</v>
      </c>
      <c r="E48" s="452">
        <v>0</v>
      </c>
      <c r="F48" s="452">
        <v>0</v>
      </c>
      <c r="G48" s="452">
        <v>0</v>
      </c>
      <c r="H48" s="452">
        <v>0</v>
      </c>
      <c r="I48" s="452">
        <v>0</v>
      </c>
      <c r="J48" s="452">
        <v>0</v>
      </c>
      <c r="K48" s="452">
        <v>0</v>
      </c>
      <c r="L48" s="452">
        <v>0</v>
      </c>
      <c r="M48" s="452">
        <v>0</v>
      </c>
      <c r="N48" s="452">
        <v>0</v>
      </c>
      <c r="O48" s="452">
        <v>0</v>
      </c>
      <c r="P48" s="452">
        <v>0</v>
      </c>
      <c r="Q48" s="452">
        <v>0</v>
      </c>
      <c r="R48" s="412">
        <v>0</v>
      </c>
      <c r="S48" s="412">
        <v>0</v>
      </c>
      <c r="T48" s="412">
        <v>0</v>
      </c>
      <c r="U48" s="412">
        <v>0</v>
      </c>
      <c r="V48" s="412">
        <v>0</v>
      </c>
      <c r="W48" s="412">
        <v>0</v>
      </c>
      <c r="X48" s="412">
        <v>0</v>
      </c>
      <c r="Y48" s="412">
        <v>0</v>
      </c>
      <c r="Z48" s="412">
        <v>0</v>
      </c>
      <c r="AA48" s="412">
        <v>0</v>
      </c>
      <c r="AB48" s="412">
        <v>0</v>
      </c>
      <c r="AC48" s="412">
        <v>0</v>
      </c>
      <c r="AD48" s="412">
        <v>0</v>
      </c>
      <c r="AE48" s="412">
        <v>0</v>
      </c>
      <c r="AF48" s="412">
        <v>0</v>
      </c>
      <c r="AG48" s="412">
        <v>0</v>
      </c>
      <c r="AH48" s="412">
        <v>0</v>
      </c>
      <c r="AI48" s="412">
        <v>0</v>
      </c>
      <c r="AJ48" s="412">
        <v>0</v>
      </c>
      <c r="AK48" s="412">
        <v>0</v>
      </c>
      <c r="AL48" s="412">
        <v>0</v>
      </c>
      <c r="AM48" s="412">
        <v>0</v>
      </c>
      <c r="AN48" s="424">
        <v>0.004393</v>
      </c>
      <c r="AO48" s="412">
        <v>0</v>
      </c>
      <c r="AP48" s="412">
        <v>0</v>
      </c>
      <c r="AQ48" s="412">
        <v>0</v>
      </c>
      <c r="AR48" s="412">
        <v>0</v>
      </c>
      <c r="AS48" s="412">
        <v>0</v>
      </c>
      <c r="AT48" s="412">
        <v>0</v>
      </c>
      <c r="AU48" s="412">
        <v>0</v>
      </c>
      <c r="AV48" s="412">
        <v>0</v>
      </c>
      <c r="AW48" s="412">
        <v>0</v>
      </c>
      <c r="AX48" s="412">
        <v>0</v>
      </c>
      <c r="AY48" s="412">
        <v>0</v>
      </c>
      <c r="AZ48" s="412">
        <v>0</v>
      </c>
      <c r="BA48" s="412">
        <v>0</v>
      </c>
      <c r="BB48" s="412">
        <v>0</v>
      </c>
      <c r="BC48" s="412">
        <v>0</v>
      </c>
      <c r="BD48" s="412">
        <v>0</v>
      </c>
      <c r="BE48" s="412">
        <v>0</v>
      </c>
      <c r="BF48" s="453">
        <v>0</v>
      </c>
      <c r="BG48" s="412">
        <v>0</v>
      </c>
      <c r="BH48" s="453">
        <v>0</v>
      </c>
      <c r="BI48" s="412">
        <v>0</v>
      </c>
      <c r="BJ48" s="453">
        <v>0</v>
      </c>
      <c r="BK48" s="412">
        <v>0</v>
      </c>
      <c r="BL48" s="453">
        <v>0</v>
      </c>
      <c r="BM48" s="412">
        <v>0</v>
      </c>
      <c r="BN48" s="412">
        <v>0</v>
      </c>
      <c r="BO48" s="412">
        <v>0</v>
      </c>
      <c r="BP48" s="453">
        <v>0</v>
      </c>
      <c r="BQ48" s="412">
        <v>0</v>
      </c>
      <c r="BR48" s="453">
        <v>0</v>
      </c>
      <c r="BS48" s="412">
        <v>0</v>
      </c>
      <c r="BT48" s="453">
        <v>0</v>
      </c>
      <c r="BU48" s="412">
        <v>0</v>
      </c>
      <c r="BV48" s="453">
        <v>0</v>
      </c>
      <c r="BW48" s="412">
        <v>0</v>
      </c>
      <c r="BX48" s="453">
        <v>0</v>
      </c>
      <c r="BY48" s="412">
        <v>0</v>
      </c>
      <c r="BZ48" s="453">
        <v>0</v>
      </c>
      <c r="CA48" s="412">
        <v>0</v>
      </c>
      <c r="CB48" s="453">
        <v>0</v>
      </c>
      <c r="CC48" s="423">
        <v>0.000224</v>
      </c>
      <c r="CE48" s="228"/>
    </row>
    <row r="49" spans="1:83" s="217" customFormat="1" ht="30" customHeight="1">
      <c r="A49" s="272">
        <f t="shared" si="0"/>
        <v>38</v>
      </c>
      <c r="B49" s="301" t="s">
        <v>521</v>
      </c>
      <c r="C49" s="215" t="s">
        <v>279</v>
      </c>
      <c r="D49" s="452">
        <v>8.6E-05</v>
      </c>
      <c r="E49" s="452">
        <v>3.1E-05</v>
      </c>
      <c r="F49" s="452">
        <v>0</v>
      </c>
      <c r="G49" s="452">
        <v>0</v>
      </c>
      <c r="H49" s="452">
        <v>0.001078</v>
      </c>
      <c r="I49" s="452">
        <v>0.00119</v>
      </c>
      <c r="J49" s="452">
        <v>0.000285</v>
      </c>
      <c r="K49" s="452">
        <v>0.002814</v>
      </c>
      <c r="L49" s="452">
        <v>0.004835</v>
      </c>
      <c r="M49" s="452">
        <v>0.00061</v>
      </c>
      <c r="N49" s="452">
        <v>0.000285</v>
      </c>
      <c r="O49" s="452">
        <v>0.00337</v>
      </c>
      <c r="P49" s="452">
        <v>0.00994</v>
      </c>
      <c r="Q49" s="452">
        <v>0.000479</v>
      </c>
      <c r="R49" s="412">
        <v>0.006546</v>
      </c>
      <c r="S49" s="412">
        <v>0.003495</v>
      </c>
      <c r="T49" s="412">
        <v>0.000209</v>
      </c>
      <c r="U49" s="412">
        <v>0.001253</v>
      </c>
      <c r="V49" s="412">
        <v>0.001645</v>
      </c>
      <c r="W49" s="412">
        <v>0.001394</v>
      </c>
      <c r="X49" s="412">
        <v>0.002082</v>
      </c>
      <c r="Y49" s="412">
        <v>0.001138</v>
      </c>
      <c r="Z49" s="412">
        <v>0.006942</v>
      </c>
      <c r="AA49" s="412">
        <v>0.002623</v>
      </c>
      <c r="AB49" s="412">
        <v>0.006001</v>
      </c>
      <c r="AC49" s="412">
        <v>0.001241</v>
      </c>
      <c r="AD49" s="412">
        <v>0.002035</v>
      </c>
      <c r="AE49" s="412">
        <v>0.000393</v>
      </c>
      <c r="AF49" s="412">
        <v>0.00066</v>
      </c>
      <c r="AG49" s="412">
        <v>0.001641</v>
      </c>
      <c r="AH49" s="412">
        <v>4E-06</v>
      </c>
      <c r="AI49" s="412">
        <v>0.001118</v>
      </c>
      <c r="AJ49" s="412">
        <v>2.1E-05</v>
      </c>
      <c r="AK49" s="412">
        <v>5.9E-05</v>
      </c>
      <c r="AL49" s="412">
        <v>0.000436</v>
      </c>
      <c r="AM49" s="412">
        <v>0.004013</v>
      </c>
      <c r="AN49" s="412">
        <v>0.000808</v>
      </c>
      <c r="AO49" s="424">
        <v>0.023503</v>
      </c>
      <c r="AP49" s="412">
        <v>0.000119</v>
      </c>
      <c r="AQ49" s="412">
        <v>0.01796</v>
      </c>
      <c r="AR49" s="412">
        <v>3.9E-05</v>
      </c>
      <c r="AS49" s="412">
        <v>3.7E-05</v>
      </c>
      <c r="AT49" s="412">
        <v>0.000271</v>
      </c>
      <c r="AU49" s="412">
        <v>5.6E-05</v>
      </c>
      <c r="AV49" s="412">
        <v>2E-06</v>
      </c>
      <c r="AW49" s="412">
        <v>1.5E-05</v>
      </c>
      <c r="AX49" s="412">
        <v>4.8E-05</v>
      </c>
      <c r="AY49" s="412">
        <v>1.1E-05</v>
      </c>
      <c r="AZ49" s="412">
        <v>3.8E-05</v>
      </c>
      <c r="BA49" s="412">
        <v>8E-06</v>
      </c>
      <c r="BB49" s="412">
        <v>1.7E-05</v>
      </c>
      <c r="BC49" s="412">
        <v>1.3E-05</v>
      </c>
      <c r="BD49" s="412">
        <v>2.1E-05</v>
      </c>
      <c r="BE49" s="412">
        <v>0.000119</v>
      </c>
      <c r="BF49" s="453">
        <v>0.000228</v>
      </c>
      <c r="BG49" s="412">
        <v>2.7E-05</v>
      </c>
      <c r="BH49" s="453">
        <v>0.000105</v>
      </c>
      <c r="BI49" s="412">
        <v>0.001081</v>
      </c>
      <c r="BJ49" s="453">
        <v>4E-06</v>
      </c>
      <c r="BK49" s="412">
        <v>0.000733</v>
      </c>
      <c r="BL49" s="453">
        <v>3.5E-05</v>
      </c>
      <c r="BM49" s="412">
        <v>0.01377</v>
      </c>
      <c r="BN49" s="412">
        <v>3.3E-05</v>
      </c>
      <c r="BO49" s="412">
        <v>3.1E-05</v>
      </c>
      <c r="BP49" s="453">
        <v>0.000929</v>
      </c>
      <c r="BQ49" s="412">
        <v>1.1E-05</v>
      </c>
      <c r="BR49" s="453">
        <v>1.1E-05</v>
      </c>
      <c r="BS49" s="412">
        <v>1E-06</v>
      </c>
      <c r="BT49" s="453">
        <v>0</v>
      </c>
      <c r="BU49" s="412">
        <v>0.000118</v>
      </c>
      <c r="BV49" s="453">
        <v>0.000129</v>
      </c>
      <c r="BW49" s="412">
        <v>2E-06</v>
      </c>
      <c r="BX49" s="453">
        <v>2.9E-05</v>
      </c>
      <c r="BY49" s="412">
        <v>4E-06</v>
      </c>
      <c r="BZ49" s="453">
        <v>0.002023</v>
      </c>
      <c r="CA49" s="412">
        <v>0</v>
      </c>
      <c r="CB49" s="453">
        <v>7.1E-05</v>
      </c>
      <c r="CC49" s="423">
        <v>0.002627</v>
      </c>
      <c r="CE49" s="228"/>
    </row>
    <row r="50" spans="1:83" s="217" customFormat="1" ht="30" customHeight="1">
      <c r="A50" s="272">
        <f t="shared" si="0"/>
        <v>39</v>
      </c>
      <c r="B50" s="301" t="s">
        <v>522</v>
      </c>
      <c r="C50" s="215" t="s">
        <v>230</v>
      </c>
      <c r="D50" s="452">
        <v>5E-06</v>
      </c>
      <c r="E50" s="452">
        <v>0</v>
      </c>
      <c r="F50" s="452">
        <v>0</v>
      </c>
      <c r="G50" s="452">
        <v>0</v>
      </c>
      <c r="H50" s="452">
        <v>0.004663</v>
      </c>
      <c r="I50" s="452">
        <v>0.000293</v>
      </c>
      <c r="J50" s="452">
        <v>4.7E-05</v>
      </c>
      <c r="K50" s="452">
        <v>8E-05</v>
      </c>
      <c r="L50" s="452">
        <v>0.001339</v>
      </c>
      <c r="M50" s="452">
        <v>0.000129</v>
      </c>
      <c r="N50" s="452">
        <v>1.1E-05</v>
      </c>
      <c r="O50" s="452">
        <v>0.000556</v>
      </c>
      <c r="P50" s="452">
        <v>0.000335</v>
      </c>
      <c r="Q50" s="452">
        <v>2.5E-05</v>
      </c>
      <c r="R50" s="412">
        <v>0.000633</v>
      </c>
      <c r="S50" s="412">
        <v>0.001406</v>
      </c>
      <c r="T50" s="412">
        <v>2.3E-05</v>
      </c>
      <c r="U50" s="412">
        <v>0.000179</v>
      </c>
      <c r="V50" s="412">
        <v>0.000674</v>
      </c>
      <c r="W50" s="412">
        <v>0.000339</v>
      </c>
      <c r="X50" s="412">
        <v>0.000481</v>
      </c>
      <c r="Y50" s="412">
        <v>0.000488</v>
      </c>
      <c r="Z50" s="412">
        <v>0.001138</v>
      </c>
      <c r="AA50" s="412">
        <v>0.000203</v>
      </c>
      <c r="AB50" s="412">
        <v>0.000554</v>
      </c>
      <c r="AC50" s="412">
        <v>0.0005</v>
      </c>
      <c r="AD50" s="412">
        <v>0.000548</v>
      </c>
      <c r="AE50" s="412">
        <v>0.00012</v>
      </c>
      <c r="AF50" s="412">
        <v>6.4E-05</v>
      </c>
      <c r="AG50" s="412">
        <v>9.2E-05</v>
      </c>
      <c r="AH50" s="412">
        <v>8E-06</v>
      </c>
      <c r="AI50" s="412">
        <v>9.1E-05</v>
      </c>
      <c r="AJ50" s="412">
        <v>6E-06</v>
      </c>
      <c r="AK50" s="412">
        <v>0.000101</v>
      </c>
      <c r="AL50" s="412">
        <v>0.000647</v>
      </c>
      <c r="AM50" s="412">
        <v>0.002851</v>
      </c>
      <c r="AN50" s="412">
        <v>0.000144</v>
      </c>
      <c r="AO50" s="412">
        <v>0.002205</v>
      </c>
      <c r="AP50" s="424">
        <v>0.027068</v>
      </c>
      <c r="AQ50" s="412">
        <v>0.02058</v>
      </c>
      <c r="AR50" s="412">
        <v>0.000121</v>
      </c>
      <c r="AS50" s="412">
        <v>4E-06</v>
      </c>
      <c r="AT50" s="412">
        <v>0.000274</v>
      </c>
      <c r="AU50" s="412">
        <v>4.4E-05</v>
      </c>
      <c r="AV50" s="412">
        <v>7E-06</v>
      </c>
      <c r="AW50" s="412">
        <v>9E-06</v>
      </c>
      <c r="AX50" s="412">
        <v>0.0005</v>
      </c>
      <c r="AY50" s="412">
        <v>0.000285</v>
      </c>
      <c r="AZ50" s="412">
        <v>0.000665</v>
      </c>
      <c r="BA50" s="412">
        <v>1E-06</v>
      </c>
      <c r="BB50" s="412">
        <v>2E-06</v>
      </c>
      <c r="BC50" s="412">
        <v>4.3E-05</v>
      </c>
      <c r="BD50" s="412">
        <v>0.000365</v>
      </c>
      <c r="BE50" s="412">
        <v>0.000902</v>
      </c>
      <c r="BF50" s="453">
        <v>0.000149</v>
      </c>
      <c r="BG50" s="412">
        <v>0.001103</v>
      </c>
      <c r="BH50" s="453">
        <v>2E-05</v>
      </c>
      <c r="BI50" s="412">
        <v>3.6E-05</v>
      </c>
      <c r="BJ50" s="453">
        <v>0</v>
      </c>
      <c r="BK50" s="412">
        <v>0.000315</v>
      </c>
      <c r="BL50" s="453">
        <v>1.3E-05</v>
      </c>
      <c r="BM50" s="412">
        <v>0.120658</v>
      </c>
      <c r="BN50" s="412">
        <v>0.00015</v>
      </c>
      <c r="BO50" s="412">
        <v>0</v>
      </c>
      <c r="BP50" s="453">
        <v>1.4E-05</v>
      </c>
      <c r="BQ50" s="412">
        <v>0.000175</v>
      </c>
      <c r="BR50" s="453">
        <v>3.6E-05</v>
      </c>
      <c r="BS50" s="412">
        <v>0</v>
      </c>
      <c r="BT50" s="453">
        <v>0</v>
      </c>
      <c r="BU50" s="412">
        <v>1.2E-05</v>
      </c>
      <c r="BV50" s="453">
        <v>0.000523</v>
      </c>
      <c r="BW50" s="412">
        <v>6E-06</v>
      </c>
      <c r="BX50" s="453">
        <v>1.5E-05</v>
      </c>
      <c r="BY50" s="412">
        <v>0.000171</v>
      </c>
      <c r="BZ50" s="453">
        <v>0.003284</v>
      </c>
      <c r="CA50" s="412">
        <v>1.3E-05</v>
      </c>
      <c r="CB50" s="453">
        <v>0</v>
      </c>
      <c r="CC50" s="423">
        <v>0.001394</v>
      </c>
      <c r="CE50" s="228"/>
    </row>
    <row r="51" spans="1:83" s="217" customFormat="1" ht="30" customHeight="1">
      <c r="A51" s="272">
        <f>+A50+1</f>
        <v>40</v>
      </c>
      <c r="B51" s="302" t="s">
        <v>523</v>
      </c>
      <c r="C51" s="215" t="s">
        <v>231</v>
      </c>
      <c r="D51" s="452">
        <v>5E-06</v>
      </c>
      <c r="E51" s="452">
        <v>0</v>
      </c>
      <c r="F51" s="452">
        <v>0</v>
      </c>
      <c r="G51" s="452">
        <v>1E-06</v>
      </c>
      <c r="H51" s="452">
        <v>0</v>
      </c>
      <c r="I51" s="452">
        <v>4.8E-05</v>
      </c>
      <c r="J51" s="452">
        <v>1E-06</v>
      </c>
      <c r="K51" s="452">
        <v>0.001851</v>
      </c>
      <c r="L51" s="452">
        <v>3E-06</v>
      </c>
      <c r="M51" s="452">
        <v>1.6E-05</v>
      </c>
      <c r="N51" s="452">
        <v>1.4E-05</v>
      </c>
      <c r="O51" s="452">
        <v>1.5E-05</v>
      </c>
      <c r="P51" s="452">
        <v>7.1E-05</v>
      </c>
      <c r="Q51" s="452">
        <v>0.000134</v>
      </c>
      <c r="R51" s="412">
        <v>4.4E-05</v>
      </c>
      <c r="S51" s="412">
        <v>0.000357</v>
      </c>
      <c r="T51" s="412">
        <v>0.0003</v>
      </c>
      <c r="U51" s="412">
        <v>5E-05</v>
      </c>
      <c r="V51" s="412">
        <v>1E-05</v>
      </c>
      <c r="W51" s="412">
        <v>9E-06</v>
      </c>
      <c r="X51" s="412">
        <v>4.2E-05</v>
      </c>
      <c r="Y51" s="412">
        <v>2.5E-05</v>
      </c>
      <c r="Z51" s="412">
        <v>9.2E-05</v>
      </c>
      <c r="AA51" s="412">
        <v>9.5E-05</v>
      </c>
      <c r="AB51" s="412">
        <v>0.000305</v>
      </c>
      <c r="AC51" s="412">
        <v>6.3E-05</v>
      </c>
      <c r="AD51" s="412">
        <v>0.000119</v>
      </c>
      <c r="AE51" s="412">
        <v>9E-06</v>
      </c>
      <c r="AF51" s="412">
        <v>7.9E-05</v>
      </c>
      <c r="AG51" s="412">
        <v>1E-06</v>
      </c>
      <c r="AH51" s="412">
        <v>0</v>
      </c>
      <c r="AI51" s="412">
        <v>0</v>
      </c>
      <c r="AJ51" s="412">
        <v>1.2E-05</v>
      </c>
      <c r="AK51" s="412">
        <v>1.1E-05</v>
      </c>
      <c r="AL51" s="412">
        <v>0.000112</v>
      </c>
      <c r="AM51" s="412">
        <v>0.000469</v>
      </c>
      <c r="AN51" s="412">
        <v>0.000189</v>
      </c>
      <c r="AO51" s="412">
        <v>0.002357</v>
      </c>
      <c r="AP51" s="412">
        <v>0.016257</v>
      </c>
      <c r="AQ51" s="424">
        <v>0.014129</v>
      </c>
      <c r="AR51" s="412">
        <v>1E-06</v>
      </c>
      <c r="AS51" s="412">
        <v>0</v>
      </c>
      <c r="AT51" s="412">
        <v>3.9E-05</v>
      </c>
      <c r="AU51" s="412">
        <v>1E-05</v>
      </c>
      <c r="AV51" s="412">
        <v>0</v>
      </c>
      <c r="AW51" s="412">
        <v>6E-06</v>
      </c>
      <c r="AX51" s="412">
        <v>3.8E-05</v>
      </c>
      <c r="AY51" s="412">
        <v>0.000225</v>
      </c>
      <c r="AZ51" s="412">
        <v>1.3E-05</v>
      </c>
      <c r="BA51" s="412">
        <v>0</v>
      </c>
      <c r="BB51" s="412">
        <v>0</v>
      </c>
      <c r="BC51" s="412">
        <v>0</v>
      </c>
      <c r="BD51" s="412">
        <v>1E-06</v>
      </c>
      <c r="BE51" s="412">
        <v>0</v>
      </c>
      <c r="BF51" s="453">
        <v>1.4E-05</v>
      </c>
      <c r="BG51" s="412">
        <v>1.6E-05</v>
      </c>
      <c r="BH51" s="453">
        <v>6E-06</v>
      </c>
      <c r="BI51" s="412">
        <v>2E-06</v>
      </c>
      <c r="BJ51" s="453">
        <v>0</v>
      </c>
      <c r="BK51" s="412">
        <v>0.000169</v>
      </c>
      <c r="BL51" s="453">
        <v>5E-06</v>
      </c>
      <c r="BM51" s="412">
        <v>7E-06</v>
      </c>
      <c r="BN51" s="412">
        <v>0</v>
      </c>
      <c r="BO51" s="412">
        <v>0</v>
      </c>
      <c r="BP51" s="453">
        <v>6E-05</v>
      </c>
      <c r="BQ51" s="412">
        <v>0</v>
      </c>
      <c r="BR51" s="453">
        <v>0</v>
      </c>
      <c r="BS51" s="412">
        <v>0</v>
      </c>
      <c r="BT51" s="453">
        <v>0</v>
      </c>
      <c r="BU51" s="412">
        <v>0</v>
      </c>
      <c r="BV51" s="453">
        <v>0.000162</v>
      </c>
      <c r="BW51" s="412">
        <v>2E-06</v>
      </c>
      <c r="BX51" s="453">
        <v>0</v>
      </c>
      <c r="BY51" s="412">
        <v>0</v>
      </c>
      <c r="BZ51" s="453">
        <v>9E-06</v>
      </c>
      <c r="CA51" s="412">
        <v>8.3E-05</v>
      </c>
      <c r="CB51" s="453">
        <v>0</v>
      </c>
      <c r="CC51" s="423">
        <v>0.000501</v>
      </c>
      <c r="CE51" s="228"/>
    </row>
    <row r="52" spans="1:83" s="217" customFormat="1" ht="30" customHeight="1">
      <c r="A52" s="272">
        <f>+A51+1</f>
        <v>41</v>
      </c>
      <c r="B52" s="301" t="s">
        <v>524</v>
      </c>
      <c r="C52" s="215" t="s">
        <v>105</v>
      </c>
      <c r="D52" s="452">
        <v>0</v>
      </c>
      <c r="E52" s="452">
        <v>0</v>
      </c>
      <c r="F52" s="452">
        <v>0</v>
      </c>
      <c r="G52" s="452">
        <v>0</v>
      </c>
      <c r="H52" s="452">
        <v>0</v>
      </c>
      <c r="I52" s="452">
        <v>0</v>
      </c>
      <c r="J52" s="452">
        <v>0</v>
      </c>
      <c r="K52" s="452">
        <v>0</v>
      </c>
      <c r="L52" s="452">
        <v>0</v>
      </c>
      <c r="M52" s="452">
        <v>0</v>
      </c>
      <c r="N52" s="452">
        <v>0</v>
      </c>
      <c r="O52" s="452">
        <v>0</v>
      </c>
      <c r="P52" s="452">
        <v>0</v>
      </c>
      <c r="Q52" s="452">
        <v>0</v>
      </c>
      <c r="R52" s="412">
        <v>0</v>
      </c>
      <c r="S52" s="412">
        <v>0</v>
      </c>
      <c r="T52" s="412">
        <v>0</v>
      </c>
      <c r="U52" s="412">
        <v>0</v>
      </c>
      <c r="V52" s="412">
        <v>0</v>
      </c>
      <c r="W52" s="412">
        <v>0</v>
      </c>
      <c r="X52" s="412">
        <v>0</v>
      </c>
      <c r="Y52" s="412">
        <v>0</v>
      </c>
      <c r="Z52" s="412">
        <v>0</v>
      </c>
      <c r="AA52" s="412">
        <v>0</v>
      </c>
      <c r="AB52" s="412">
        <v>0</v>
      </c>
      <c r="AC52" s="412">
        <v>0</v>
      </c>
      <c r="AD52" s="412">
        <v>0</v>
      </c>
      <c r="AE52" s="412">
        <v>0</v>
      </c>
      <c r="AF52" s="412">
        <v>0</v>
      </c>
      <c r="AG52" s="412">
        <v>0</v>
      </c>
      <c r="AH52" s="412">
        <v>0</v>
      </c>
      <c r="AI52" s="412">
        <v>0</v>
      </c>
      <c r="AJ52" s="412">
        <v>0</v>
      </c>
      <c r="AK52" s="412">
        <v>0</v>
      </c>
      <c r="AL52" s="412">
        <v>0</v>
      </c>
      <c r="AM52" s="412">
        <v>0</v>
      </c>
      <c r="AN52" s="412">
        <v>0</v>
      </c>
      <c r="AO52" s="412">
        <v>0</v>
      </c>
      <c r="AP52" s="412">
        <v>0</v>
      </c>
      <c r="AQ52" s="412">
        <v>0</v>
      </c>
      <c r="AR52" s="424">
        <v>0</v>
      </c>
      <c r="AS52" s="412">
        <v>0</v>
      </c>
      <c r="AT52" s="412">
        <v>0</v>
      </c>
      <c r="AU52" s="412">
        <v>0</v>
      </c>
      <c r="AV52" s="412">
        <v>0</v>
      </c>
      <c r="AW52" s="412">
        <v>0</v>
      </c>
      <c r="AX52" s="412">
        <v>0</v>
      </c>
      <c r="AY52" s="412">
        <v>0</v>
      </c>
      <c r="AZ52" s="412">
        <v>0</v>
      </c>
      <c r="BA52" s="412">
        <v>0</v>
      </c>
      <c r="BB52" s="412">
        <v>0</v>
      </c>
      <c r="BC52" s="412">
        <v>0</v>
      </c>
      <c r="BD52" s="412">
        <v>0</v>
      </c>
      <c r="BE52" s="412">
        <v>0</v>
      </c>
      <c r="BF52" s="453">
        <v>0</v>
      </c>
      <c r="BG52" s="412">
        <v>0</v>
      </c>
      <c r="BH52" s="453">
        <v>0</v>
      </c>
      <c r="BI52" s="412">
        <v>0</v>
      </c>
      <c r="BJ52" s="453">
        <v>0</v>
      </c>
      <c r="BK52" s="412">
        <v>0</v>
      </c>
      <c r="BL52" s="453">
        <v>0</v>
      </c>
      <c r="BM52" s="412">
        <v>0</v>
      </c>
      <c r="BN52" s="412">
        <v>0</v>
      </c>
      <c r="BO52" s="412">
        <v>0</v>
      </c>
      <c r="BP52" s="453">
        <v>0</v>
      </c>
      <c r="BQ52" s="412">
        <v>0</v>
      </c>
      <c r="BR52" s="453">
        <v>0</v>
      </c>
      <c r="BS52" s="412">
        <v>0</v>
      </c>
      <c r="BT52" s="453">
        <v>0</v>
      </c>
      <c r="BU52" s="412">
        <v>0</v>
      </c>
      <c r="BV52" s="453">
        <v>0</v>
      </c>
      <c r="BW52" s="412">
        <v>0</v>
      </c>
      <c r="BX52" s="453">
        <v>0</v>
      </c>
      <c r="BY52" s="412">
        <v>0</v>
      </c>
      <c r="BZ52" s="453">
        <v>0</v>
      </c>
      <c r="CA52" s="412">
        <v>0</v>
      </c>
      <c r="CB52" s="453">
        <v>0</v>
      </c>
      <c r="CC52" s="423">
        <v>0</v>
      </c>
      <c r="CE52" s="228"/>
    </row>
    <row r="53" spans="1:83" s="217" customFormat="1" ht="30" customHeight="1">
      <c r="A53" s="272">
        <f t="shared" si="0"/>
        <v>42</v>
      </c>
      <c r="B53" s="301" t="s">
        <v>525</v>
      </c>
      <c r="C53" s="215" t="s">
        <v>280</v>
      </c>
      <c r="D53" s="452">
        <v>0</v>
      </c>
      <c r="E53" s="452">
        <v>0</v>
      </c>
      <c r="F53" s="452">
        <v>0</v>
      </c>
      <c r="G53" s="452">
        <v>0</v>
      </c>
      <c r="H53" s="452">
        <v>0</v>
      </c>
      <c r="I53" s="452">
        <v>0</v>
      </c>
      <c r="J53" s="452">
        <v>0</v>
      </c>
      <c r="K53" s="452">
        <v>0</v>
      </c>
      <c r="L53" s="452">
        <v>0</v>
      </c>
      <c r="M53" s="452">
        <v>0</v>
      </c>
      <c r="N53" s="452">
        <v>0</v>
      </c>
      <c r="O53" s="452">
        <v>0</v>
      </c>
      <c r="P53" s="452">
        <v>0</v>
      </c>
      <c r="Q53" s="452">
        <v>0</v>
      </c>
      <c r="R53" s="412">
        <v>0</v>
      </c>
      <c r="S53" s="412">
        <v>0</v>
      </c>
      <c r="T53" s="412">
        <v>0</v>
      </c>
      <c r="U53" s="412">
        <v>0</v>
      </c>
      <c r="V53" s="412">
        <v>0</v>
      </c>
      <c r="W53" s="412">
        <v>0</v>
      </c>
      <c r="X53" s="412">
        <v>0</v>
      </c>
      <c r="Y53" s="412">
        <v>0</v>
      </c>
      <c r="Z53" s="412">
        <v>0</v>
      </c>
      <c r="AA53" s="412">
        <v>0</v>
      </c>
      <c r="AB53" s="412">
        <v>0</v>
      </c>
      <c r="AC53" s="412">
        <v>0</v>
      </c>
      <c r="AD53" s="412">
        <v>0</v>
      </c>
      <c r="AE53" s="412">
        <v>0</v>
      </c>
      <c r="AF53" s="412">
        <v>0</v>
      </c>
      <c r="AG53" s="412">
        <v>0</v>
      </c>
      <c r="AH53" s="412">
        <v>0</v>
      </c>
      <c r="AI53" s="412">
        <v>0</v>
      </c>
      <c r="AJ53" s="412">
        <v>0</v>
      </c>
      <c r="AK53" s="412">
        <v>0</v>
      </c>
      <c r="AL53" s="412">
        <v>0</v>
      </c>
      <c r="AM53" s="412">
        <v>0</v>
      </c>
      <c r="AN53" s="412">
        <v>0</v>
      </c>
      <c r="AO53" s="412">
        <v>0</v>
      </c>
      <c r="AP53" s="412">
        <v>0</v>
      </c>
      <c r="AQ53" s="412">
        <v>0</v>
      </c>
      <c r="AR53" s="412">
        <v>0</v>
      </c>
      <c r="AS53" s="424">
        <v>0</v>
      </c>
      <c r="AT53" s="412">
        <v>0</v>
      </c>
      <c r="AU53" s="412">
        <v>0</v>
      </c>
      <c r="AV53" s="412">
        <v>0</v>
      </c>
      <c r="AW53" s="412">
        <v>0</v>
      </c>
      <c r="AX53" s="412">
        <v>0</v>
      </c>
      <c r="AY53" s="412">
        <v>0</v>
      </c>
      <c r="AZ53" s="412">
        <v>0</v>
      </c>
      <c r="BA53" s="412">
        <v>0</v>
      </c>
      <c r="BB53" s="412">
        <v>0</v>
      </c>
      <c r="BC53" s="412">
        <v>0</v>
      </c>
      <c r="BD53" s="412">
        <v>0</v>
      </c>
      <c r="BE53" s="412">
        <v>0</v>
      </c>
      <c r="BF53" s="453">
        <v>0</v>
      </c>
      <c r="BG53" s="412">
        <v>0</v>
      </c>
      <c r="BH53" s="453">
        <v>0</v>
      </c>
      <c r="BI53" s="412">
        <v>0</v>
      </c>
      <c r="BJ53" s="453">
        <v>0</v>
      </c>
      <c r="BK53" s="412">
        <v>0</v>
      </c>
      <c r="BL53" s="453">
        <v>0</v>
      </c>
      <c r="BM53" s="412">
        <v>0</v>
      </c>
      <c r="BN53" s="412">
        <v>0</v>
      </c>
      <c r="BO53" s="412">
        <v>0</v>
      </c>
      <c r="BP53" s="453">
        <v>0</v>
      </c>
      <c r="BQ53" s="412">
        <v>4.2E-05</v>
      </c>
      <c r="BR53" s="453">
        <v>0</v>
      </c>
      <c r="BS53" s="412">
        <v>0</v>
      </c>
      <c r="BT53" s="453">
        <v>0</v>
      </c>
      <c r="BU53" s="412">
        <v>0</v>
      </c>
      <c r="BV53" s="453">
        <v>0</v>
      </c>
      <c r="BW53" s="412">
        <v>0</v>
      </c>
      <c r="BX53" s="453">
        <v>0</v>
      </c>
      <c r="BY53" s="412">
        <v>0</v>
      </c>
      <c r="BZ53" s="453">
        <v>0</v>
      </c>
      <c r="CA53" s="412">
        <v>0</v>
      </c>
      <c r="CB53" s="453">
        <v>0</v>
      </c>
      <c r="CC53" s="423">
        <v>1E-06</v>
      </c>
      <c r="CE53" s="228"/>
    </row>
    <row r="54" spans="1:83" s="217" customFormat="1" ht="30" customHeight="1">
      <c r="A54" s="272">
        <f>A53+1</f>
        <v>43</v>
      </c>
      <c r="B54" s="301" t="s">
        <v>526</v>
      </c>
      <c r="C54" s="215" t="s">
        <v>281</v>
      </c>
      <c r="D54" s="452">
        <v>4.9E-05</v>
      </c>
      <c r="E54" s="452">
        <v>0.000576</v>
      </c>
      <c r="F54" s="452">
        <v>0.000102</v>
      </c>
      <c r="G54" s="452">
        <v>0.000609</v>
      </c>
      <c r="H54" s="452">
        <v>0.000696</v>
      </c>
      <c r="I54" s="452">
        <v>3.4E-05</v>
      </c>
      <c r="J54" s="452">
        <v>8.9E-05</v>
      </c>
      <c r="K54" s="452">
        <v>0.000928</v>
      </c>
      <c r="L54" s="452">
        <v>0.000302</v>
      </c>
      <c r="M54" s="452">
        <v>0.000424</v>
      </c>
      <c r="N54" s="452">
        <v>0.00023</v>
      </c>
      <c r="O54" s="452">
        <v>0.000172</v>
      </c>
      <c r="P54" s="452">
        <v>0.000204</v>
      </c>
      <c r="Q54" s="452">
        <v>0.002115</v>
      </c>
      <c r="R54" s="412">
        <v>0.000201</v>
      </c>
      <c r="S54" s="412">
        <v>0.000103</v>
      </c>
      <c r="T54" s="412">
        <v>0.000415</v>
      </c>
      <c r="U54" s="412">
        <v>0.000275</v>
      </c>
      <c r="V54" s="412">
        <v>0.000422</v>
      </c>
      <c r="W54" s="412">
        <v>0.000136</v>
      </c>
      <c r="X54" s="412">
        <v>0.000202</v>
      </c>
      <c r="Y54" s="412">
        <v>0</v>
      </c>
      <c r="Z54" s="412">
        <v>0.000613</v>
      </c>
      <c r="AA54" s="412">
        <v>0.00044</v>
      </c>
      <c r="AB54" s="412">
        <v>0.000321</v>
      </c>
      <c r="AC54" s="412">
        <v>0.00065</v>
      </c>
      <c r="AD54" s="412">
        <v>0.000334</v>
      </c>
      <c r="AE54" s="412">
        <v>0.000196</v>
      </c>
      <c r="AF54" s="412">
        <v>6E-06</v>
      </c>
      <c r="AG54" s="412">
        <v>4.5E-05</v>
      </c>
      <c r="AH54" s="412">
        <v>0.000113</v>
      </c>
      <c r="AI54" s="412">
        <v>0.000476</v>
      </c>
      <c r="AJ54" s="412">
        <v>2E-05</v>
      </c>
      <c r="AK54" s="412">
        <v>4.5E-05</v>
      </c>
      <c r="AL54" s="412">
        <v>5.8E-05</v>
      </c>
      <c r="AM54" s="412">
        <v>0.000591</v>
      </c>
      <c r="AN54" s="412">
        <v>0.000651</v>
      </c>
      <c r="AO54" s="412">
        <v>0.000377</v>
      </c>
      <c r="AP54" s="412">
        <v>0.001106</v>
      </c>
      <c r="AQ54" s="412">
        <v>1.9E-05</v>
      </c>
      <c r="AR54" s="412">
        <v>3.3E-05</v>
      </c>
      <c r="AS54" s="412">
        <v>0.000248</v>
      </c>
      <c r="AT54" s="424">
        <v>0.00733</v>
      </c>
      <c r="AU54" s="412">
        <v>0.000121</v>
      </c>
      <c r="AV54" s="412">
        <v>3.2E-05</v>
      </c>
      <c r="AW54" s="412">
        <v>0.001677</v>
      </c>
      <c r="AX54" s="412">
        <v>0.007541</v>
      </c>
      <c r="AY54" s="412">
        <v>0.001744</v>
      </c>
      <c r="AZ54" s="412">
        <v>0.000601</v>
      </c>
      <c r="BA54" s="412">
        <v>0.002363</v>
      </c>
      <c r="BB54" s="412">
        <v>0.002126</v>
      </c>
      <c r="BC54" s="412">
        <v>5.8E-05</v>
      </c>
      <c r="BD54" s="412">
        <v>0.000182</v>
      </c>
      <c r="BE54" s="412">
        <v>0.000418</v>
      </c>
      <c r="BF54" s="453">
        <v>0.001262</v>
      </c>
      <c r="BG54" s="412">
        <v>0.000841</v>
      </c>
      <c r="BH54" s="453">
        <v>0.00105</v>
      </c>
      <c r="BI54" s="412">
        <v>0.000666</v>
      </c>
      <c r="BJ54" s="453">
        <v>0</v>
      </c>
      <c r="BK54" s="412">
        <v>0.001126</v>
      </c>
      <c r="BL54" s="453">
        <v>0.000227</v>
      </c>
      <c r="BM54" s="412">
        <v>0.000332</v>
      </c>
      <c r="BN54" s="412">
        <v>3.9E-05</v>
      </c>
      <c r="BO54" s="412">
        <v>2.1E-05</v>
      </c>
      <c r="BP54" s="453">
        <v>5E-05</v>
      </c>
      <c r="BQ54" s="412">
        <v>0.00035</v>
      </c>
      <c r="BR54" s="453">
        <v>0.000971</v>
      </c>
      <c r="BS54" s="412">
        <v>0.000357</v>
      </c>
      <c r="BT54" s="453">
        <v>0</v>
      </c>
      <c r="BU54" s="412">
        <v>0.000522</v>
      </c>
      <c r="BV54" s="453">
        <v>0.001743</v>
      </c>
      <c r="BW54" s="412">
        <v>0</v>
      </c>
      <c r="BX54" s="453">
        <v>5.8E-05</v>
      </c>
      <c r="BY54" s="412">
        <v>0.001438</v>
      </c>
      <c r="BZ54" s="453">
        <v>0</v>
      </c>
      <c r="CA54" s="412">
        <v>0.001044</v>
      </c>
      <c r="CB54" s="453">
        <v>0</v>
      </c>
      <c r="CC54" s="423">
        <v>0.000452</v>
      </c>
      <c r="CE54" s="228"/>
    </row>
    <row r="55" spans="1:83" s="217" customFormat="1" ht="45" customHeight="1">
      <c r="A55" s="272">
        <f t="shared" si="0"/>
        <v>44</v>
      </c>
      <c r="B55" s="301" t="s">
        <v>527</v>
      </c>
      <c r="C55" s="215" t="s">
        <v>282</v>
      </c>
      <c r="D55" s="452">
        <v>0</v>
      </c>
      <c r="E55" s="452">
        <v>0</v>
      </c>
      <c r="F55" s="452">
        <v>0</v>
      </c>
      <c r="G55" s="452">
        <v>0</v>
      </c>
      <c r="H55" s="452">
        <v>0</v>
      </c>
      <c r="I55" s="452">
        <v>4E-06</v>
      </c>
      <c r="J55" s="452">
        <v>3E-06</v>
      </c>
      <c r="K55" s="452">
        <v>0</v>
      </c>
      <c r="L55" s="452">
        <v>0</v>
      </c>
      <c r="M55" s="452">
        <v>0</v>
      </c>
      <c r="N55" s="452">
        <v>0</v>
      </c>
      <c r="O55" s="452">
        <v>0</v>
      </c>
      <c r="P55" s="452">
        <v>3E-06</v>
      </c>
      <c r="Q55" s="452">
        <v>7E-06</v>
      </c>
      <c r="R55" s="412">
        <v>0</v>
      </c>
      <c r="S55" s="412">
        <v>3E-06</v>
      </c>
      <c r="T55" s="412">
        <v>2.4E-05</v>
      </c>
      <c r="U55" s="412">
        <v>0</v>
      </c>
      <c r="V55" s="412">
        <v>0</v>
      </c>
      <c r="W55" s="412">
        <v>0</v>
      </c>
      <c r="X55" s="412">
        <v>0</v>
      </c>
      <c r="Y55" s="412">
        <v>1E-06</v>
      </c>
      <c r="Z55" s="412">
        <v>0</v>
      </c>
      <c r="AA55" s="412">
        <v>0</v>
      </c>
      <c r="AB55" s="412">
        <v>0</v>
      </c>
      <c r="AC55" s="412">
        <v>0</v>
      </c>
      <c r="AD55" s="412">
        <v>0</v>
      </c>
      <c r="AE55" s="412">
        <v>1E-06</v>
      </c>
      <c r="AF55" s="412">
        <v>0</v>
      </c>
      <c r="AG55" s="412">
        <v>0</v>
      </c>
      <c r="AH55" s="412">
        <v>0</v>
      </c>
      <c r="AI55" s="412">
        <v>1E-06</v>
      </c>
      <c r="AJ55" s="412">
        <v>0</v>
      </c>
      <c r="AK55" s="412">
        <v>0</v>
      </c>
      <c r="AL55" s="412">
        <v>5E-06</v>
      </c>
      <c r="AM55" s="412">
        <v>2.4E-05</v>
      </c>
      <c r="AN55" s="412">
        <v>3E-06</v>
      </c>
      <c r="AO55" s="412">
        <v>0</v>
      </c>
      <c r="AP55" s="412">
        <v>0</v>
      </c>
      <c r="AQ55" s="412">
        <v>3E-06</v>
      </c>
      <c r="AR55" s="412">
        <v>2.7E-05</v>
      </c>
      <c r="AS55" s="412">
        <v>1E-06</v>
      </c>
      <c r="AT55" s="412">
        <v>8E-06</v>
      </c>
      <c r="AU55" s="424">
        <v>0.034113</v>
      </c>
      <c r="AV55" s="412">
        <v>0.091479</v>
      </c>
      <c r="AW55" s="412">
        <v>7E-06</v>
      </c>
      <c r="AX55" s="412">
        <v>1.3E-05</v>
      </c>
      <c r="AY55" s="412">
        <v>0.000111</v>
      </c>
      <c r="AZ55" s="412">
        <v>0</v>
      </c>
      <c r="BA55" s="412">
        <v>0</v>
      </c>
      <c r="BB55" s="412">
        <v>0</v>
      </c>
      <c r="BC55" s="412">
        <v>2.3E-05</v>
      </c>
      <c r="BD55" s="412">
        <v>1.4E-05</v>
      </c>
      <c r="BE55" s="412">
        <v>4.9E-05</v>
      </c>
      <c r="BF55" s="453">
        <v>2E-06</v>
      </c>
      <c r="BG55" s="412">
        <v>1.4E-05</v>
      </c>
      <c r="BH55" s="453">
        <v>1.6E-05</v>
      </c>
      <c r="BI55" s="412">
        <v>3E-06</v>
      </c>
      <c r="BJ55" s="453">
        <v>0</v>
      </c>
      <c r="BK55" s="412">
        <v>0</v>
      </c>
      <c r="BL55" s="453">
        <v>0</v>
      </c>
      <c r="BM55" s="412">
        <v>1E-06</v>
      </c>
      <c r="BN55" s="412">
        <v>0</v>
      </c>
      <c r="BO55" s="412">
        <v>0</v>
      </c>
      <c r="BP55" s="453">
        <v>0</v>
      </c>
      <c r="BQ55" s="412">
        <v>3.3E-05</v>
      </c>
      <c r="BR55" s="453">
        <v>5.7E-05</v>
      </c>
      <c r="BS55" s="412">
        <v>1E-06</v>
      </c>
      <c r="BT55" s="453">
        <v>0</v>
      </c>
      <c r="BU55" s="412">
        <v>0.000207</v>
      </c>
      <c r="BV55" s="453">
        <v>1.2E-05</v>
      </c>
      <c r="BW55" s="412">
        <v>6E-06</v>
      </c>
      <c r="BX55" s="453">
        <v>5E-05</v>
      </c>
      <c r="BY55" s="412">
        <v>4.5E-05</v>
      </c>
      <c r="BZ55" s="453">
        <v>0</v>
      </c>
      <c r="CA55" s="412">
        <v>0</v>
      </c>
      <c r="CB55" s="453">
        <v>0</v>
      </c>
      <c r="CC55" s="423">
        <v>0.000283</v>
      </c>
      <c r="CE55" s="228"/>
    </row>
    <row r="56" spans="1:83" s="217" customFormat="1" ht="30" customHeight="1">
      <c r="A56" s="272">
        <f t="shared" si="0"/>
        <v>45</v>
      </c>
      <c r="B56" s="301" t="s">
        <v>528</v>
      </c>
      <c r="C56" s="215" t="s">
        <v>106</v>
      </c>
      <c r="D56" s="452">
        <v>0</v>
      </c>
      <c r="E56" s="452">
        <v>0</v>
      </c>
      <c r="F56" s="452">
        <v>0</v>
      </c>
      <c r="G56" s="452">
        <v>0</v>
      </c>
      <c r="H56" s="452">
        <v>0</v>
      </c>
      <c r="I56" s="452">
        <v>0</v>
      </c>
      <c r="J56" s="452">
        <v>0</v>
      </c>
      <c r="K56" s="452">
        <v>0</v>
      </c>
      <c r="L56" s="452">
        <v>0</v>
      </c>
      <c r="M56" s="452">
        <v>0</v>
      </c>
      <c r="N56" s="452">
        <v>0</v>
      </c>
      <c r="O56" s="452">
        <v>0</v>
      </c>
      <c r="P56" s="452">
        <v>0</v>
      </c>
      <c r="Q56" s="452">
        <v>0</v>
      </c>
      <c r="R56" s="412">
        <v>0</v>
      </c>
      <c r="S56" s="412">
        <v>0</v>
      </c>
      <c r="T56" s="412">
        <v>0</v>
      </c>
      <c r="U56" s="412">
        <v>0</v>
      </c>
      <c r="V56" s="412">
        <v>0</v>
      </c>
      <c r="W56" s="412">
        <v>0</v>
      </c>
      <c r="X56" s="412">
        <v>0</v>
      </c>
      <c r="Y56" s="412">
        <v>0</v>
      </c>
      <c r="Z56" s="412">
        <v>0</v>
      </c>
      <c r="AA56" s="412">
        <v>0</v>
      </c>
      <c r="AB56" s="412">
        <v>0</v>
      </c>
      <c r="AC56" s="412">
        <v>0</v>
      </c>
      <c r="AD56" s="412">
        <v>0</v>
      </c>
      <c r="AE56" s="412">
        <v>0</v>
      </c>
      <c r="AF56" s="412">
        <v>0</v>
      </c>
      <c r="AG56" s="412">
        <v>0</v>
      </c>
      <c r="AH56" s="412">
        <v>0</v>
      </c>
      <c r="AI56" s="412">
        <v>0</v>
      </c>
      <c r="AJ56" s="412">
        <v>0</v>
      </c>
      <c r="AK56" s="412">
        <v>0</v>
      </c>
      <c r="AL56" s="412">
        <v>0</v>
      </c>
      <c r="AM56" s="412">
        <v>0</v>
      </c>
      <c r="AN56" s="412">
        <v>0</v>
      </c>
      <c r="AO56" s="412">
        <v>0</v>
      </c>
      <c r="AP56" s="412">
        <v>0</v>
      </c>
      <c r="AQ56" s="412">
        <v>0</v>
      </c>
      <c r="AR56" s="412">
        <v>0</v>
      </c>
      <c r="AS56" s="412">
        <v>0</v>
      </c>
      <c r="AT56" s="412">
        <v>0</v>
      </c>
      <c r="AU56" s="412">
        <v>0</v>
      </c>
      <c r="AV56" s="424">
        <v>0</v>
      </c>
      <c r="AW56" s="412">
        <v>0</v>
      </c>
      <c r="AX56" s="412">
        <v>0</v>
      </c>
      <c r="AY56" s="412">
        <v>0</v>
      </c>
      <c r="AZ56" s="412">
        <v>0</v>
      </c>
      <c r="BA56" s="412">
        <v>0</v>
      </c>
      <c r="BB56" s="412">
        <v>0</v>
      </c>
      <c r="BC56" s="412">
        <v>0</v>
      </c>
      <c r="BD56" s="412">
        <v>0</v>
      </c>
      <c r="BE56" s="412">
        <v>0</v>
      </c>
      <c r="BF56" s="453">
        <v>0</v>
      </c>
      <c r="BG56" s="412">
        <v>0</v>
      </c>
      <c r="BH56" s="453">
        <v>0</v>
      </c>
      <c r="BI56" s="412">
        <v>0</v>
      </c>
      <c r="BJ56" s="453">
        <v>0</v>
      </c>
      <c r="BK56" s="412">
        <v>0</v>
      </c>
      <c r="BL56" s="453">
        <v>0</v>
      </c>
      <c r="BM56" s="412">
        <v>0</v>
      </c>
      <c r="BN56" s="412">
        <v>0</v>
      </c>
      <c r="BO56" s="412">
        <v>0</v>
      </c>
      <c r="BP56" s="453">
        <v>0</v>
      </c>
      <c r="BQ56" s="412">
        <v>0</v>
      </c>
      <c r="BR56" s="453">
        <v>0</v>
      </c>
      <c r="BS56" s="412">
        <v>0</v>
      </c>
      <c r="BT56" s="453">
        <v>0</v>
      </c>
      <c r="BU56" s="412">
        <v>0</v>
      </c>
      <c r="BV56" s="453">
        <v>0</v>
      </c>
      <c r="BW56" s="412">
        <v>0</v>
      </c>
      <c r="BX56" s="453">
        <v>0</v>
      </c>
      <c r="BY56" s="412">
        <v>0</v>
      </c>
      <c r="BZ56" s="453">
        <v>0</v>
      </c>
      <c r="CA56" s="412">
        <v>0</v>
      </c>
      <c r="CB56" s="453">
        <v>0</v>
      </c>
      <c r="CC56" s="423">
        <v>0</v>
      </c>
      <c r="CE56" s="228"/>
    </row>
    <row r="57" spans="1:83" s="217" customFormat="1" ht="30" customHeight="1">
      <c r="A57" s="272">
        <f>A56+1</f>
        <v>46</v>
      </c>
      <c r="B57" s="301" t="s">
        <v>529</v>
      </c>
      <c r="C57" s="215" t="s">
        <v>283</v>
      </c>
      <c r="D57" s="452">
        <v>1E-06</v>
      </c>
      <c r="E57" s="452">
        <v>2E-06</v>
      </c>
      <c r="F57" s="452">
        <v>0</v>
      </c>
      <c r="G57" s="452">
        <v>0</v>
      </c>
      <c r="H57" s="452">
        <v>9.2E-05</v>
      </c>
      <c r="I57" s="452">
        <v>9E-06</v>
      </c>
      <c r="J57" s="452">
        <v>2.3E-05</v>
      </c>
      <c r="K57" s="452">
        <v>0.00011</v>
      </c>
      <c r="L57" s="452">
        <v>1.4E-05</v>
      </c>
      <c r="M57" s="452">
        <v>3.7E-05</v>
      </c>
      <c r="N57" s="452">
        <v>0</v>
      </c>
      <c r="O57" s="452">
        <v>9E-06</v>
      </c>
      <c r="P57" s="452">
        <v>1.5E-05</v>
      </c>
      <c r="Q57" s="452">
        <v>2.9E-05</v>
      </c>
      <c r="R57" s="412">
        <v>1E-06</v>
      </c>
      <c r="S57" s="412">
        <v>5.5E-05</v>
      </c>
      <c r="T57" s="412">
        <v>8.6E-05</v>
      </c>
      <c r="U57" s="412">
        <v>3.8E-05</v>
      </c>
      <c r="V57" s="412">
        <v>5.7E-05</v>
      </c>
      <c r="W57" s="412">
        <v>1.4E-05</v>
      </c>
      <c r="X57" s="412">
        <v>4.7E-05</v>
      </c>
      <c r="Y57" s="412">
        <v>9.6E-05</v>
      </c>
      <c r="Z57" s="412">
        <v>4.6E-05</v>
      </c>
      <c r="AA57" s="412">
        <v>0.000205</v>
      </c>
      <c r="AB57" s="412">
        <v>4.8E-05</v>
      </c>
      <c r="AC57" s="412">
        <v>6.2E-05</v>
      </c>
      <c r="AD57" s="412">
        <v>1.2E-05</v>
      </c>
      <c r="AE57" s="412">
        <v>2E-06</v>
      </c>
      <c r="AF57" s="412">
        <v>4.4E-05</v>
      </c>
      <c r="AG57" s="412">
        <v>6E-06</v>
      </c>
      <c r="AH57" s="412">
        <v>0</v>
      </c>
      <c r="AI57" s="412">
        <v>3E-06</v>
      </c>
      <c r="AJ57" s="412">
        <v>0</v>
      </c>
      <c r="AK57" s="412">
        <v>3.4E-05</v>
      </c>
      <c r="AL57" s="412">
        <v>2.2E-05</v>
      </c>
      <c r="AM57" s="412">
        <v>0.00011</v>
      </c>
      <c r="AN57" s="412">
        <v>8.5E-05</v>
      </c>
      <c r="AO57" s="412">
        <v>0.000274</v>
      </c>
      <c r="AP57" s="412">
        <v>0.000197</v>
      </c>
      <c r="AQ57" s="412">
        <v>0.000116</v>
      </c>
      <c r="AR57" s="412">
        <v>8.4E-05</v>
      </c>
      <c r="AS57" s="412">
        <v>0</v>
      </c>
      <c r="AT57" s="412">
        <v>0.000133</v>
      </c>
      <c r="AU57" s="412">
        <v>0.004183</v>
      </c>
      <c r="AV57" s="412">
        <v>0.011158</v>
      </c>
      <c r="AW57" s="424">
        <v>0.025014</v>
      </c>
      <c r="AX57" s="412">
        <v>0.000563</v>
      </c>
      <c r="AY57" s="412">
        <v>0.001427</v>
      </c>
      <c r="AZ57" s="412">
        <v>0.000208</v>
      </c>
      <c r="BA57" s="412">
        <v>9E-06</v>
      </c>
      <c r="BB57" s="412">
        <v>6.7E-05</v>
      </c>
      <c r="BC57" s="412">
        <v>8E-06</v>
      </c>
      <c r="BD57" s="412">
        <v>0.000103</v>
      </c>
      <c r="BE57" s="412">
        <v>0.000304</v>
      </c>
      <c r="BF57" s="453">
        <v>4E-05</v>
      </c>
      <c r="BG57" s="412">
        <v>0.000287</v>
      </c>
      <c r="BH57" s="453">
        <v>3.1E-05</v>
      </c>
      <c r="BI57" s="412">
        <v>8.9E-05</v>
      </c>
      <c r="BJ57" s="453">
        <v>0</v>
      </c>
      <c r="BK57" s="412">
        <v>2.4E-05</v>
      </c>
      <c r="BL57" s="453">
        <v>9.2E-05</v>
      </c>
      <c r="BM57" s="412">
        <v>3.2E-05</v>
      </c>
      <c r="BN57" s="412">
        <v>1E-06</v>
      </c>
      <c r="BO57" s="412">
        <v>0</v>
      </c>
      <c r="BP57" s="453">
        <v>0.001072</v>
      </c>
      <c r="BQ57" s="412">
        <v>0.000153</v>
      </c>
      <c r="BR57" s="453">
        <v>1E-06</v>
      </c>
      <c r="BS57" s="412">
        <v>0</v>
      </c>
      <c r="BT57" s="453">
        <v>0</v>
      </c>
      <c r="BU57" s="412">
        <v>3E-05</v>
      </c>
      <c r="BV57" s="453">
        <v>2.8E-05</v>
      </c>
      <c r="BW57" s="412">
        <v>0</v>
      </c>
      <c r="BX57" s="453">
        <v>1.4E-05</v>
      </c>
      <c r="BY57" s="412">
        <v>0.000153</v>
      </c>
      <c r="BZ57" s="453">
        <v>9.8E-05</v>
      </c>
      <c r="CA57" s="412">
        <v>9E-06</v>
      </c>
      <c r="CB57" s="453">
        <v>0.000166</v>
      </c>
      <c r="CC57" s="423">
        <v>0.000495</v>
      </c>
      <c r="CE57" s="228"/>
    </row>
    <row r="58" spans="1:83" s="217" customFormat="1" ht="30" customHeight="1">
      <c r="A58" s="272">
        <f t="shared" si="0"/>
        <v>47</v>
      </c>
      <c r="B58" s="301" t="s">
        <v>530</v>
      </c>
      <c r="C58" s="215" t="s">
        <v>284</v>
      </c>
      <c r="D58" s="452">
        <v>1.6E-05</v>
      </c>
      <c r="E58" s="452">
        <v>1E-05</v>
      </c>
      <c r="F58" s="452">
        <v>0</v>
      </c>
      <c r="G58" s="452">
        <v>0.00028</v>
      </c>
      <c r="H58" s="452">
        <v>0.000293</v>
      </c>
      <c r="I58" s="452">
        <v>0.000606</v>
      </c>
      <c r="J58" s="452">
        <v>0.001211</v>
      </c>
      <c r="K58" s="452">
        <v>0.003676</v>
      </c>
      <c r="L58" s="452">
        <v>0.000596</v>
      </c>
      <c r="M58" s="452">
        <v>2.6E-05</v>
      </c>
      <c r="N58" s="452">
        <v>0.000381</v>
      </c>
      <c r="O58" s="452">
        <v>0.000387</v>
      </c>
      <c r="P58" s="452">
        <v>0.001151</v>
      </c>
      <c r="Q58" s="452">
        <v>0.001434</v>
      </c>
      <c r="R58" s="412">
        <v>8.2E-05</v>
      </c>
      <c r="S58" s="412">
        <v>0.001358</v>
      </c>
      <c r="T58" s="412">
        <v>0.003298</v>
      </c>
      <c r="U58" s="412">
        <v>0.000153</v>
      </c>
      <c r="V58" s="412">
        <v>0.000806</v>
      </c>
      <c r="W58" s="412">
        <v>0.000721</v>
      </c>
      <c r="X58" s="412">
        <v>0.000607</v>
      </c>
      <c r="Y58" s="412">
        <v>0.002218</v>
      </c>
      <c r="Z58" s="412">
        <v>0.001936</v>
      </c>
      <c r="AA58" s="412">
        <v>0.001999</v>
      </c>
      <c r="AB58" s="412">
        <v>0.002051</v>
      </c>
      <c r="AC58" s="412">
        <v>0.003601</v>
      </c>
      <c r="AD58" s="412">
        <v>0.001241</v>
      </c>
      <c r="AE58" s="412">
        <v>0.000895</v>
      </c>
      <c r="AF58" s="412">
        <v>0.000833</v>
      </c>
      <c r="AG58" s="412">
        <v>0.000253</v>
      </c>
      <c r="AH58" s="412">
        <v>3.6E-05</v>
      </c>
      <c r="AI58" s="412">
        <v>0.000661</v>
      </c>
      <c r="AJ58" s="412">
        <v>4.6E-05</v>
      </c>
      <c r="AK58" s="412">
        <v>0.000199</v>
      </c>
      <c r="AL58" s="412">
        <v>0.000804</v>
      </c>
      <c r="AM58" s="412">
        <v>0.000726</v>
      </c>
      <c r="AN58" s="412">
        <v>0.00173</v>
      </c>
      <c r="AO58" s="412">
        <v>0.000315</v>
      </c>
      <c r="AP58" s="412">
        <v>0.002556</v>
      </c>
      <c r="AQ58" s="412">
        <v>0.001346</v>
      </c>
      <c r="AR58" s="412">
        <v>0.001969</v>
      </c>
      <c r="AS58" s="412">
        <v>0.000238</v>
      </c>
      <c r="AT58" s="412">
        <v>0.004687</v>
      </c>
      <c r="AU58" s="412">
        <v>0.004419</v>
      </c>
      <c r="AV58" s="412">
        <v>0.000519</v>
      </c>
      <c r="AW58" s="412">
        <v>0.002482</v>
      </c>
      <c r="AX58" s="424">
        <v>0.068534</v>
      </c>
      <c r="AY58" s="412">
        <v>0.029658</v>
      </c>
      <c r="AZ58" s="412">
        <v>0.013541</v>
      </c>
      <c r="BA58" s="412">
        <v>0.006192</v>
      </c>
      <c r="BB58" s="412">
        <v>0.01411</v>
      </c>
      <c r="BC58" s="412">
        <v>0.000175</v>
      </c>
      <c r="BD58" s="412">
        <v>0.007252</v>
      </c>
      <c r="BE58" s="412">
        <v>0.016535</v>
      </c>
      <c r="BF58" s="453">
        <v>0.004674</v>
      </c>
      <c r="BG58" s="412">
        <v>0.002088</v>
      </c>
      <c r="BH58" s="453">
        <v>0.002012</v>
      </c>
      <c r="BI58" s="412">
        <v>0.000455</v>
      </c>
      <c r="BJ58" s="453">
        <v>0</v>
      </c>
      <c r="BK58" s="412">
        <v>0.001711</v>
      </c>
      <c r="BL58" s="453">
        <v>0.001568</v>
      </c>
      <c r="BM58" s="412">
        <v>0.000894</v>
      </c>
      <c r="BN58" s="412">
        <v>3.9E-05</v>
      </c>
      <c r="BO58" s="412">
        <v>3.6E-05</v>
      </c>
      <c r="BP58" s="453">
        <v>0.00216</v>
      </c>
      <c r="BQ58" s="412">
        <v>0.000525</v>
      </c>
      <c r="BR58" s="453">
        <v>0.00025</v>
      </c>
      <c r="BS58" s="412">
        <v>1.1E-05</v>
      </c>
      <c r="BT58" s="453">
        <v>0</v>
      </c>
      <c r="BU58" s="412">
        <v>7.3E-05</v>
      </c>
      <c r="BV58" s="453">
        <v>0.000694</v>
      </c>
      <c r="BW58" s="412">
        <v>0.000505</v>
      </c>
      <c r="BX58" s="453">
        <v>0.000255</v>
      </c>
      <c r="BY58" s="412">
        <v>1.8E-05</v>
      </c>
      <c r="BZ58" s="453">
        <v>0.007107</v>
      </c>
      <c r="CA58" s="412">
        <v>2.3E-05</v>
      </c>
      <c r="CB58" s="453">
        <v>0</v>
      </c>
      <c r="CC58" s="423">
        <v>0.001969</v>
      </c>
      <c r="CE58" s="228"/>
    </row>
    <row r="59" spans="1:83" s="217" customFormat="1" ht="30" customHeight="1">
      <c r="A59" s="272">
        <f t="shared" si="0"/>
        <v>48</v>
      </c>
      <c r="B59" s="301" t="s">
        <v>531</v>
      </c>
      <c r="C59" s="215" t="s">
        <v>107</v>
      </c>
      <c r="D59" s="452">
        <v>1E-06</v>
      </c>
      <c r="E59" s="452">
        <v>0</v>
      </c>
      <c r="F59" s="452">
        <v>0</v>
      </c>
      <c r="G59" s="452">
        <v>2E-06</v>
      </c>
      <c r="H59" s="452">
        <v>1.5E-05</v>
      </c>
      <c r="I59" s="452">
        <v>5.8E-05</v>
      </c>
      <c r="J59" s="452">
        <v>0</v>
      </c>
      <c r="K59" s="452">
        <v>0</v>
      </c>
      <c r="L59" s="452">
        <v>0</v>
      </c>
      <c r="M59" s="452">
        <v>0</v>
      </c>
      <c r="N59" s="452">
        <v>1.8E-05</v>
      </c>
      <c r="O59" s="452">
        <v>0</v>
      </c>
      <c r="P59" s="452">
        <v>0</v>
      </c>
      <c r="Q59" s="452">
        <v>3.3E-05</v>
      </c>
      <c r="R59" s="412">
        <v>8.9E-05</v>
      </c>
      <c r="S59" s="412">
        <v>4.3E-05</v>
      </c>
      <c r="T59" s="412">
        <v>0.000685</v>
      </c>
      <c r="U59" s="412">
        <v>1E-06</v>
      </c>
      <c r="V59" s="412">
        <v>0</v>
      </c>
      <c r="W59" s="412">
        <v>1E-06</v>
      </c>
      <c r="X59" s="412">
        <v>1E-06</v>
      </c>
      <c r="Y59" s="412">
        <v>0</v>
      </c>
      <c r="Z59" s="412">
        <v>0</v>
      </c>
      <c r="AA59" s="412">
        <v>1E-06</v>
      </c>
      <c r="AB59" s="412">
        <v>0</v>
      </c>
      <c r="AC59" s="412">
        <v>0</v>
      </c>
      <c r="AD59" s="412">
        <v>3E-06</v>
      </c>
      <c r="AE59" s="412">
        <v>0</v>
      </c>
      <c r="AF59" s="412">
        <v>0</v>
      </c>
      <c r="AG59" s="412">
        <v>1E-05</v>
      </c>
      <c r="AH59" s="412">
        <v>0</v>
      </c>
      <c r="AI59" s="412">
        <v>0</v>
      </c>
      <c r="AJ59" s="412">
        <v>0</v>
      </c>
      <c r="AK59" s="412">
        <v>1E-06</v>
      </c>
      <c r="AL59" s="412">
        <v>1E-06</v>
      </c>
      <c r="AM59" s="412">
        <v>6.8E-05</v>
      </c>
      <c r="AN59" s="412">
        <v>0.000254</v>
      </c>
      <c r="AO59" s="412">
        <v>3.4E-05</v>
      </c>
      <c r="AP59" s="412">
        <v>0</v>
      </c>
      <c r="AQ59" s="412">
        <v>4.6E-05</v>
      </c>
      <c r="AR59" s="412">
        <v>0.000116</v>
      </c>
      <c r="AS59" s="412">
        <v>0</v>
      </c>
      <c r="AT59" s="412">
        <v>0.001506</v>
      </c>
      <c r="AU59" s="412">
        <v>0.000154</v>
      </c>
      <c r="AV59" s="412">
        <v>0.004317</v>
      </c>
      <c r="AW59" s="412">
        <v>0.000528</v>
      </c>
      <c r="AX59" s="412">
        <v>0.000655</v>
      </c>
      <c r="AY59" s="424">
        <v>0.011784</v>
      </c>
      <c r="AZ59" s="412">
        <v>4.4E-05</v>
      </c>
      <c r="BA59" s="412">
        <v>6.1E-05</v>
      </c>
      <c r="BB59" s="412">
        <v>0.000845</v>
      </c>
      <c r="BC59" s="412">
        <v>1E-06</v>
      </c>
      <c r="BD59" s="412">
        <v>7.1E-05</v>
      </c>
      <c r="BE59" s="412">
        <v>0.000599</v>
      </c>
      <c r="BF59" s="453">
        <v>0</v>
      </c>
      <c r="BG59" s="412">
        <v>8E-06</v>
      </c>
      <c r="BH59" s="453">
        <v>0.000672</v>
      </c>
      <c r="BI59" s="412">
        <v>0</v>
      </c>
      <c r="BJ59" s="453">
        <v>0</v>
      </c>
      <c r="BK59" s="412">
        <v>3.5E-05</v>
      </c>
      <c r="BL59" s="453">
        <v>1.4E-05</v>
      </c>
      <c r="BM59" s="412">
        <v>0</v>
      </c>
      <c r="BN59" s="412">
        <v>0</v>
      </c>
      <c r="BO59" s="412">
        <v>0</v>
      </c>
      <c r="BP59" s="453">
        <v>3.9E-05</v>
      </c>
      <c r="BQ59" s="412">
        <v>1.2E-05</v>
      </c>
      <c r="BR59" s="453">
        <v>3E-05</v>
      </c>
      <c r="BS59" s="412">
        <v>0</v>
      </c>
      <c r="BT59" s="453">
        <v>0</v>
      </c>
      <c r="BU59" s="412">
        <v>8.2E-05</v>
      </c>
      <c r="BV59" s="453">
        <v>0</v>
      </c>
      <c r="BW59" s="412">
        <v>0</v>
      </c>
      <c r="BX59" s="453">
        <v>0</v>
      </c>
      <c r="BY59" s="412">
        <v>5E-06</v>
      </c>
      <c r="BZ59" s="453">
        <v>1.6E-05</v>
      </c>
      <c r="CA59" s="412">
        <v>0</v>
      </c>
      <c r="CB59" s="453">
        <v>0</v>
      </c>
      <c r="CC59" s="423">
        <v>0.000105</v>
      </c>
      <c r="CE59" s="228"/>
    </row>
    <row r="60" spans="1:83" s="217" customFormat="1" ht="30" customHeight="1">
      <c r="A60" s="272">
        <f t="shared" si="0"/>
        <v>49</v>
      </c>
      <c r="B60" s="301" t="s">
        <v>532</v>
      </c>
      <c r="C60" s="215" t="s">
        <v>108</v>
      </c>
      <c r="D60" s="452">
        <v>3.8E-05</v>
      </c>
      <c r="E60" s="452">
        <v>0</v>
      </c>
      <c r="F60" s="452">
        <v>0</v>
      </c>
      <c r="G60" s="452">
        <v>9.3E-05</v>
      </c>
      <c r="H60" s="452">
        <v>0.000109</v>
      </c>
      <c r="I60" s="452">
        <v>0.000428</v>
      </c>
      <c r="J60" s="452">
        <v>0.00025</v>
      </c>
      <c r="K60" s="452">
        <v>0.003149</v>
      </c>
      <c r="L60" s="452">
        <v>0.000272</v>
      </c>
      <c r="M60" s="452">
        <v>0.000368</v>
      </c>
      <c r="N60" s="452">
        <v>1E-05</v>
      </c>
      <c r="O60" s="452">
        <v>0.000216</v>
      </c>
      <c r="P60" s="452">
        <v>0.000572</v>
      </c>
      <c r="Q60" s="452">
        <v>0.000318</v>
      </c>
      <c r="R60" s="412">
        <v>0.000856</v>
      </c>
      <c r="S60" s="412">
        <v>0.000511</v>
      </c>
      <c r="T60" s="412">
        <v>0.000263</v>
      </c>
      <c r="U60" s="412">
        <v>0.001033</v>
      </c>
      <c r="V60" s="412">
        <v>0.001226</v>
      </c>
      <c r="W60" s="412">
        <v>8.3E-05</v>
      </c>
      <c r="X60" s="412">
        <v>0.000679</v>
      </c>
      <c r="Y60" s="412">
        <v>0.000521</v>
      </c>
      <c r="Z60" s="412">
        <v>0.000287</v>
      </c>
      <c r="AA60" s="412">
        <v>0.001623</v>
      </c>
      <c r="AB60" s="412">
        <v>0.001475</v>
      </c>
      <c r="AC60" s="412">
        <v>0.000308</v>
      </c>
      <c r="AD60" s="412">
        <v>0.003474</v>
      </c>
      <c r="AE60" s="412">
        <v>4.2E-05</v>
      </c>
      <c r="AF60" s="412">
        <v>0.000384</v>
      </c>
      <c r="AG60" s="412">
        <v>0.000952</v>
      </c>
      <c r="AH60" s="412">
        <v>0</v>
      </c>
      <c r="AI60" s="412">
        <v>0.000702</v>
      </c>
      <c r="AJ60" s="412">
        <v>8E-06</v>
      </c>
      <c r="AK60" s="412">
        <v>0.000421</v>
      </c>
      <c r="AL60" s="412">
        <v>0.000244</v>
      </c>
      <c r="AM60" s="412">
        <v>0.000975</v>
      </c>
      <c r="AN60" s="412">
        <v>0.000848</v>
      </c>
      <c r="AO60" s="412">
        <v>0.000327</v>
      </c>
      <c r="AP60" s="412">
        <v>0.002804</v>
      </c>
      <c r="AQ60" s="412">
        <v>0.001123</v>
      </c>
      <c r="AR60" s="412">
        <v>0.001209</v>
      </c>
      <c r="AS60" s="412">
        <v>0.000256</v>
      </c>
      <c r="AT60" s="412">
        <v>0.001435</v>
      </c>
      <c r="AU60" s="412">
        <v>0.001471</v>
      </c>
      <c r="AV60" s="412">
        <v>7.7E-05</v>
      </c>
      <c r="AW60" s="412">
        <v>0.000347</v>
      </c>
      <c r="AX60" s="412">
        <v>0.000382</v>
      </c>
      <c r="AY60" s="412">
        <v>7E-05</v>
      </c>
      <c r="AZ60" s="424">
        <v>0.019396</v>
      </c>
      <c r="BA60" s="412">
        <v>0.000628</v>
      </c>
      <c r="BB60" s="412">
        <v>0.007141</v>
      </c>
      <c r="BC60" s="412">
        <v>0.000887</v>
      </c>
      <c r="BD60" s="412">
        <v>0.000703</v>
      </c>
      <c r="BE60" s="412">
        <v>0.001401</v>
      </c>
      <c r="BF60" s="453">
        <v>0.000635</v>
      </c>
      <c r="BG60" s="412">
        <v>1.4E-05</v>
      </c>
      <c r="BH60" s="453">
        <v>4.3E-05</v>
      </c>
      <c r="BI60" s="412">
        <v>0.000168</v>
      </c>
      <c r="BJ60" s="453">
        <v>0.004065</v>
      </c>
      <c r="BK60" s="412">
        <v>0.001245</v>
      </c>
      <c r="BL60" s="453">
        <v>0.000184</v>
      </c>
      <c r="BM60" s="412">
        <v>7.1E-05</v>
      </c>
      <c r="BN60" s="412">
        <v>9E-06</v>
      </c>
      <c r="BO60" s="412">
        <v>0</v>
      </c>
      <c r="BP60" s="453">
        <v>0.000594</v>
      </c>
      <c r="BQ60" s="412">
        <v>0.000178</v>
      </c>
      <c r="BR60" s="453">
        <v>1E-06</v>
      </c>
      <c r="BS60" s="412">
        <v>0.000125</v>
      </c>
      <c r="BT60" s="453">
        <v>0</v>
      </c>
      <c r="BU60" s="412">
        <v>6E-06</v>
      </c>
      <c r="BV60" s="453">
        <v>5.1E-05</v>
      </c>
      <c r="BW60" s="412">
        <v>0</v>
      </c>
      <c r="BX60" s="453">
        <v>2.5E-05</v>
      </c>
      <c r="BY60" s="412">
        <v>1E-06</v>
      </c>
      <c r="BZ60" s="453">
        <v>0.000246</v>
      </c>
      <c r="CA60" s="412">
        <v>0</v>
      </c>
      <c r="CB60" s="453">
        <v>0</v>
      </c>
      <c r="CC60" s="423">
        <v>0.000996</v>
      </c>
      <c r="CE60" s="228"/>
    </row>
    <row r="61" spans="1:83" s="217" customFormat="1" ht="30" customHeight="1">
      <c r="A61" s="272">
        <f t="shared" si="0"/>
        <v>50</v>
      </c>
      <c r="B61" s="301" t="s">
        <v>533</v>
      </c>
      <c r="C61" s="215" t="s">
        <v>109</v>
      </c>
      <c r="D61" s="452">
        <v>6E-06</v>
      </c>
      <c r="E61" s="452">
        <v>1E-06</v>
      </c>
      <c r="F61" s="452">
        <v>0</v>
      </c>
      <c r="G61" s="452">
        <v>0</v>
      </c>
      <c r="H61" s="452">
        <v>8.7E-05</v>
      </c>
      <c r="I61" s="452">
        <v>1.7E-05</v>
      </c>
      <c r="J61" s="452">
        <v>0.000117</v>
      </c>
      <c r="K61" s="452">
        <v>8.7E-05</v>
      </c>
      <c r="L61" s="452">
        <v>3E-06</v>
      </c>
      <c r="M61" s="452">
        <v>1.5E-05</v>
      </c>
      <c r="N61" s="452">
        <v>5E-06</v>
      </c>
      <c r="O61" s="452">
        <v>0.000136</v>
      </c>
      <c r="P61" s="452">
        <v>0.000156</v>
      </c>
      <c r="Q61" s="452">
        <v>4.6E-05</v>
      </c>
      <c r="R61" s="412">
        <v>1.1E-05</v>
      </c>
      <c r="S61" s="412">
        <v>7.2E-05</v>
      </c>
      <c r="T61" s="412">
        <v>6.5E-05</v>
      </c>
      <c r="U61" s="412">
        <v>4.9E-05</v>
      </c>
      <c r="V61" s="412">
        <v>0.000287</v>
      </c>
      <c r="W61" s="412">
        <v>0.00011</v>
      </c>
      <c r="X61" s="412">
        <v>4E-05</v>
      </c>
      <c r="Y61" s="412">
        <v>5.8E-05</v>
      </c>
      <c r="Z61" s="412">
        <v>6.9E-05</v>
      </c>
      <c r="AA61" s="412">
        <v>7.1E-05</v>
      </c>
      <c r="AB61" s="412">
        <v>5E-05</v>
      </c>
      <c r="AC61" s="412">
        <v>0.000108</v>
      </c>
      <c r="AD61" s="412">
        <v>1.5E-05</v>
      </c>
      <c r="AE61" s="412">
        <v>2.7E-05</v>
      </c>
      <c r="AF61" s="412">
        <v>4.7E-05</v>
      </c>
      <c r="AG61" s="412">
        <v>0.000101</v>
      </c>
      <c r="AH61" s="412">
        <v>7E-06</v>
      </c>
      <c r="AI61" s="412">
        <v>1.7E-05</v>
      </c>
      <c r="AJ61" s="412">
        <v>0</v>
      </c>
      <c r="AK61" s="412">
        <v>5E-06</v>
      </c>
      <c r="AL61" s="412">
        <v>1.7E-05</v>
      </c>
      <c r="AM61" s="412">
        <v>6E-05</v>
      </c>
      <c r="AN61" s="412">
        <v>2.5E-05</v>
      </c>
      <c r="AO61" s="412">
        <v>3.3E-05</v>
      </c>
      <c r="AP61" s="412">
        <v>0.000139</v>
      </c>
      <c r="AQ61" s="412">
        <v>3.9E-05</v>
      </c>
      <c r="AR61" s="412">
        <v>2E-05</v>
      </c>
      <c r="AS61" s="412">
        <v>1E-06</v>
      </c>
      <c r="AT61" s="412">
        <v>1.1E-05</v>
      </c>
      <c r="AU61" s="412">
        <v>4E-06</v>
      </c>
      <c r="AV61" s="412">
        <v>0</v>
      </c>
      <c r="AW61" s="412">
        <v>4.8E-05</v>
      </c>
      <c r="AX61" s="412">
        <v>7E-06</v>
      </c>
      <c r="AY61" s="412">
        <v>4E-06</v>
      </c>
      <c r="AZ61" s="412">
        <v>0.00033</v>
      </c>
      <c r="BA61" s="424">
        <v>0.009754</v>
      </c>
      <c r="BB61" s="412">
        <v>0.000112</v>
      </c>
      <c r="BC61" s="412">
        <v>4.4E-05</v>
      </c>
      <c r="BD61" s="412">
        <v>8.6E-05</v>
      </c>
      <c r="BE61" s="412">
        <v>0.000163</v>
      </c>
      <c r="BF61" s="453">
        <v>0.000187</v>
      </c>
      <c r="BG61" s="412">
        <v>2.5E-05</v>
      </c>
      <c r="BH61" s="453">
        <v>3E-06</v>
      </c>
      <c r="BI61" s="412">
        <v>1E-05</v>
      </c>
      <c r="BJ61" s="453">
        <v>0</v>
      </c>
      <c r="BK61" s="412">
        <v>0.000176</v>
      </c>
      <c r="BL61" s="453">
        <v>3.2E-05</v>
      </c>
      <c r="BM61" s="412">
        <v>2E-06</v>
      </c>
      <c r="BN61" s="412">
        <v>6.2E-05</v>
      </c>
      <c r="BO61" s="412">
        <v>4E-06</v>
      </c>
      <c r="BP61" s="453">
        <v>0.000559</v>
      </c>
      <c r="BQ61" s="412">
        <v>1E-06</v>
      </c>
      <c r="BR61" s="453">
        <v>0</v>
      </c>
      <c r="BS61" s="412">
        <v>3E-06</v>
      </c>
      <c r="BT61" s="453">
        <v>0</v>
      </c>
      <c r="BU61" s="412">
        <v>3.9E-05</v>
      </c>
      <c r="BV61" s="453">
        <v>3.8E-05</v>
      </c>
      <c r="BW61" s="412">
        <v>2E-06</v>
      </c>
      <c r="BX61" s="453">
        <v>9E-06</v>
      </c>
      <c r="BY61" s="412">
        <v>1E-06</v>
      </c>
      <c r="BZ61" s="453">
        <v>4E-06</v>
      </c>
      <c r="CA61" s="412">
        <v>2E-06</v>
      </c>
      <c r="CB61" s="453">
        <v>0</v>
      </c>
      <c r="CC61" s="423">
        <v>0.000125</v>
      </c>
      <c r="CE61" s="228"/>
    </row>
    <row r="62" spans="1:83" s="217" customFormat="1" ht="30" customHeight="1">
      <c r="A62" s="272">
        <f t="shared" si="0"/>
        <v>51</v>
      </c>
      <c r="B62" s="301" t="s">
        <v>534</v>
      </c>
      <c r="C62" s="215" t="s">
        <v>110</v>
      </c>
      <c r="D62" s="452">
        <v>1E-06</v>
      </c>
      <c r="E62" s="452">
        <v>0</v>
      </c>
      <c r="F62" s="452">
        <v>0</v>
      </c>
      <c r="G62" s="452">
        <v>3E-06</v>
      </c>
      <c r="H62" s="452">
        <v>1E-06</v>
      </c>
      <c r="I62" s="452">
        <v>9E-06</v>
      </c>
      <c r="J62" s="452">
        <v>8E-06</v>
      </c>
      <c r="K62" s="452">
        <v>9.9E-05</v>
      </c>
      <c r="L62" s="452">
        <v>1E-05</v>
      </c>
      <c r="M62" s="452">
        <v>1.2E-05</v>
      </c>
      <c r="N62" s="452">
        <v>0</v>
      </c>
      <c r="O62" s="452">
        <v>7E-06</v>
      </c>
      <c r="P62" s="452">
        <v>1.8E-05</v>
      </c>
      <c r="Q62" s="452">
        <v>1E-05</v>
      </c>
      <c r="R62" s="412">
        <v>1.4E-05</v>
      </c>
      <c r="S62" s="412">
        <v>1.6E-05</v>
      </c>
      <c r="T62" s="412">
        <v>8E-06</v>
      </c>
      <c r="U62" s="412">
        <v>3.3E-05</v>
      </c>
      <c r="V62" s="412">
        <v>3.9E-05</v>
      </c>
      <c r="W62" s="412">
        <v>3E-06</v>
      </c>
      <c r="X62" s="412">
        <v>2.1E-05</v>
      </c>
      <c r="Y62" s="412">
        <v>1.6E-05</v>
      </c>
      <c r="Z62" s="412">
        <v>9E-06</v>
      </c>
      <c r="AA62" s="412">
        <v>4.5E-05</v>
      </c>
      <c r="AB62" s="412">
        <v>3.4E-05</v>
      </c>
      <c r="AC62" s="412">
        <v>1E-05</v>
      </c>
      <c r="AD62" s="412">
        <v>0.000172</v>
      </c>
      <c r="AE62" s="412">
        <v>1E-06</v>
      </c>
      <c r="AF62" s="412">
        <v>1.2E-05</v>
      </c>
      <c r="AG62" s="412">
        <v>2.3E-05</v>
      </c>
      <c r="AH62" s="412">
        <v>0</v>
      </c>
      <c r="AI62" s="412">
        <v>2.2E-05</v>
      </c>
      <c r="AJ62" s="412">
        <v>0</v>
      </c>
      <c r="AK62" s="412">
        <v>1E-05</v>
      </c>
      <c r="AL62" s="412">
        <v>7E-06</v>
      </c>
      <c r="AM62" s="412">
        <v>1.2E-05</v>
      </c>
      <c r="AN62" s="412">
        <v>2.7E-05</v>
      </c>
      <c r="AO62" s="412">
        <v>1E-05</v>
      </c>
      <c r="AP62" s="412">
        <v>8.8E-05</v>
      </c>
      <c r="AQ62" s="412">
        <v>3.5E-05</v>
      </c>
      <c r="AR62" s="412">
        <v>6.3E-05</v>
      </c>
      <c r="AS62" s="412">
        <v>8E-06</v>
      </c>
      <c r="AT62" s="412">
        <v>4.5E-05</v>
      </c>
      <c r="AU62" s="412">
        <v>4.6E-05</v>
      </c>
      <c r="AV62" s="412">
        <v>2E-06</v>
      </c>
      <c r="AW62" s="412">
        <v>1.1E-05</v>
      </c>
      <c r="AX62" s="412">
        <v>1.2E-05</v>
      </c>
      <c r="AY62" s="412">
        <v>2E-06</v>
      </c>
      <c r="AZ62" s="412">
        <v>0.001186</v>
      </c>
      <c r="BA62" s="412">
        <v>2E-05</v>
      </c>
      <c r="BB62" s="424">
        <v>0.000196</v>
      </c>
      <c r="BC62" s="412">
        <v>2.9E-05</v>
      </c>
      <c r="BD62" s="412">
        <v>1.9E-05</v>
      </c>
      <c r="BE62" s="412">
        <v>3.3E-05</v>
      </c>
      <c r="BF62" s="453">
        <v>2E-05</v>
      </c>
      <c r="BG62" s="412">
        <v>0</v>
      </c>
      <c r="BH62" s="453">
        <v>1E-06</v>
      </c>
      <c r="BI62" s="412">
        <v>5E-06</v>
      </c>
      <c r="BJ62" s="453">
        <v>0.000132</v>
      </c>
      <c r="BK62" s="412">
        <v>3.9E-05</v>
      </c>
      <c r="BL62" s="453">
        <v>6E-06</v>
      </c>
      <c r="BM62" s="412">
        <v>2E-06</v>
      </c>
      <c r="BN62" s="412">
        <v>0</v>
      </c>
      <c r="BO62" s="412">
        <v>0</v>
      </c>
      <c r="BP62" s="453">
        <v>1.9E-05</v>
      </c>
      <c r="BQ62" s="412">
        <v>5E-06</v>
      </c>
      <c r="BR62" s="453">
        <v>0</v>
      </c>
      <c r="BS62" s="412">
        <v>4E-06</v>
      </c>
      <c r="BT62" s="453">
        <v>0</v>
      </c>
      <c r="BU62" s="412">
        <v>0</v>
      </c>
      <c r="BV62" s="453">
        <v>2E-06</v>
      </c>
      <c r="BW62" s="412">
        <v>0</v>
      </c>
      <c r="BX62" s="453">
        <v>1E-06</v>
      </c>
      <c r="BY62" s="412">
        <v>0</v>
      </c>
      <c r="BZ62" s="453">
        <v>8E-06</v>
      </c>
      <c r="CA62" s="412">
        <v>0</v>
      </c>
      <c r="CB62" s="453">
        <v>0</v>
      </c>
      <c r="CC62" s="423">
        <v>4E-05</v>
      </c>
      <c r="CE62" s="228"/>
    </row>
    <row r="63" spans="1:83" s="217" customFormat="1" ht="30" customHeight="1">
      <c r="A63" s="272">
        <f t="shared" si="0"/>
        <v>52</v>
      </c>
      <c r="B63" s="301" t="s">
        <v>535</v>
      </c>
      <c r="C63" s="215" t="s">
        <v>285</v>
      </c>
      <c r="D63" s="452">
        <v>3.5E-05</v>
      </c>
      <c r="E63" s="452">
        <v>9.4E-05</v>
      </c>
      <c r="F63" s="452">
        <v>0</v>
      </c>
      <c r="G63" s="452">
        <v>7.9E-05</v>
      </c>
      <c r="H63" s="452">
        <v>0.000559</v>
      </c>
      <c r="I63" s="452">
        <v>0.000482</v>
      </c>
      <c r="J63" s="452">
        <v>0.000224</v>
      </c>
      <c r="K63" s="452">
        <v>0.001181</v>
      </c>
      <c r="L63" s="452">
        <v>0.000166</v>
      </c>
      <c r="M63" s="452">
        <v>0.000271</v>
      </c>
      <c r="N63" s="452">
        <v>0.00011</v>
      </c>
      <c r="O63" s="452">
        <v>0.000212</v>
      </c>
      <c r="P63" s="452">
        <v>0.001103</v>
      </c>
      <c r="Q63" s="452">
        <v>0.000726</v>
      </c>
      <c r="R63" s="412">
        <v>3.1E-05</v>
      </c>
      <c r="S63" s="412">
        <v>0.000432</v>
      </c>
      <c r="T63" s="412">
        <v>0.000812</v>
      </c>
      <c r="U63" s="412">
        <v>0.000773</v>
      </c>
      <c r="V63" s="412">
        <v>0.000544</v>
      </c>
      <c r="W63" s="412">
        <v>0.000591</v>
      </c>
      <c r="X63" s="412">
        <v>0.000591</v>
      </c>
      <c r="Y63" s="412">
        <v>0.000332</v>
      </c>
      <c r="Z63" s="412">
        <v>0.001751</v>
      </c>
      <c r="AA63" s="412">
        <v>0.001023</v>
      </c>
      <c r="AB63" s="412">
        <v>0.000704</v>
      </c>
      <c r="AC63" s="412">
        <v>0.000553</v>
      </c>
      <c r="AD63" s="412">
        <v>0.000247</v>
      </c>
      <c r="AE63" s="412">
        <v>0.000298</v>
      </c>
      <c r="AF63" s="412">
        <v>0.001248</v>
      </c>
      <c r="AG63" s="412">
        <v>0.002173</v>
      </c>
      <c r="AH63" s="412">
        <v>1.1E-05</v>
      </c>
      <c r="AI63" s="412">
        <v>0.000123</v>
      </c>
      <c r="AJ63" s="412">
        <v>5.5E-05</v>
      </c>
      <c r="AK63" s="412">
        <v>0.000239</v>
      </c>
      <c r="AL63" s="412">
        <v>0.000441</v>
      </c>
      <c r="AM63" s="412">
        <v>0.000766</v>
      </c>
      <c r="AN63" s="412">
        <v>0.000508</v>
      </c>
      <c r="AO63" s="412">
        <v>0.000357</v>
      </c>
      <c r="AP63" s="412">
        <v>0.000231</v>
      </c>
      <c r="AQ63" s="412">
        <v>0.000361</v>
      </c>
      <c r="AR63" s="412">
        <v>0.000257</v>
      </c>
      <c r="AS63" s="412">
        <v>1.4E-05</v>
      </c>
      <c r="AT63" s="412">
        <v>0.00141</v>
      </c>
      <c r="AU63" s="412">
        <v>0.000347</v>
      </c>
      <c r="AV63" s="412">
        <v>0.002776</v>
      </c>
      <c r="AW63" s="412">
        <v>0.000131</v>
      </c>
      <c r="AX63" s="412">
        <v>0.002658</v>
      </c>
      <c r="AY63" s="412">
        <v>0.000331</v>
      </c>
      <c r="AZ63" s="412">
        <v>0.000344</v>
      </c>
      <c r="BA63" s="412">
        <v>1E-05</v>
      </c>
      <c r="BB63" s="412">
        <v>0.00044</v>
      </c>
      <c r="BC63" s="424">
        <v>8.2E-05</v>
      </c>
      <c r="BD63" s="412">
        <v>0.000236</v>
      </c>
      <c r="BE63" s="412">
        <v>0.000829</v>
      </c>
      <c r="BF63" s="453">
        <v>0.00066</v>
      </c>
      <c r="BG63" s="412">
        <v>0.00026</v>
      </c>
      <c r="BH63" s="453">
        <v>0.000298</v>
      </c>
      <c r="BI63" s="412">
        <v>0.002361</v>
      </c>
      <c r="BJ63" s="453">
        <v>0</v>
      </c>
      <c r="BK63" s="412">
        <v>0.00066</v>
      </c>
      <c r="BL63" s="453">
        <v>0.00157</v>
      </c>
      <c r="BM63" s="412">
        <v>0.003532</v>
      </c>
      <c r="BN63" s="412">
        <v>1.9E-05</v>
      </c>
      <c r="BO63" s="412">
        <v>2.4E-05</v>
      </c>
      <c r="BP63" s="453">
        <v>0.000494</v>
      </c>
      <c r="BQ63" s="412">
        <v>0.000153</v>
      </c>
      <c r="BR63" s="453">
        <v>3.7E-05</v>
      </c>
      <c r="BS63" s="412">
        <v>1.4E-05</v>
      </c>
      <c r="BT63" s="453">
        <v>0</v>
      </c>
      <c r="BU63" s="412">
        <v>0.000156</v>
      </c>
      <c r="BV63" s="453">
        <v>2.7E-05</v>
      </c>
      <c r="BW63" s="412">
        <v>0.000174</v>
      </c>
      <c r="BX63" s="453">
        <v>0.000974</v>
      </c>
      <c r="BY63" s="412">
        <v>3E-05</v>
      </c>
      <c r="BZ63" s="453">
        <v>0.000271</v>
      </c>
      <c r="CA63" s="412">
        <v>0.0001</v>
      </c>
      <c r="CB63" s="453">
        <v>0</v>
      </c>
      <c r="CC63" s="423">
        <v>0.000502</v>
      </c>
      <c r="CE63" s="228"/>
    </row>
    <row r="64" spans="1:83" s="217" customFormat="1" ht="30" customHeight="1">
      <c r="A64" s="272">
        <f t="shared" si="0"/>
        <v>53</v>
      </c>
      <c r="B64" s="301" t="s">
        <v>536</v>
      </c>
      <c r="C64" s="215" t="s">
        <v>286</v>
      </c>
      <c r="D64" s="452">
        <v>3.9E-05</v>
      </c>
      <c r="E64" s="452">
        <v>1E-05</v>
      </c>
      <c r="F64" s="452">
        <v>0.000409</v>
      </c>
      <c r="G64" s="452">
        <v>0</v>
      </c>
      <c r="H64" s="452">
        <v>0.00055</v>
      </c>
      <c r="I64" s="452">
        <v>0.001064</v>
      </c>
      <c r="J64" s="452">
        <v>0.001218</v>
      </c>
      <c r="K64" s="452">
        <v>0.000135</v>
      </c>
      <c r="L64" s="452">
        <v>4.2E-05</v>
      </c>
      <c r="M64" s="452">
        <v>0.00011</v>
      </c>
      <c r="N64" s="452">
        <v>2E-05</v>
      </c>
      <c r="O64" s="452">
        <v>0.00031</v>
      </c>
      <c r="P64" s="452">
        <v>0.001484</v>
      </c>
      <c r="Q64" s="452">
        <v>0.000545</v>
      </c>
      <c r="R64" s="412">
        <v>0.000197</v>
      </c>
      <c r="S64" s="412">
        <v>0.000771</v>
      </c>
      <c r="T64" s="412">
        <v>0.0013</v>
      </c>
      <c r="U64" s="412">
        <v>0.001097</v>
      </c>
      <c r="V64" s="412">
        <v>0.000727</v>
      </c>
      <c r="W64" s="412">
        <v>0.00078</v>
      </c>
      <c r="X64" s="412">
        <v>0.001255</v>
      </c>
      <c r="Y64" s="412">
        <v>0.000539</v>
      </c>
      <c r="Z64" s="412">
        <v>0.00095</v>
      </c>
      <c r="AA64" s="412">
        <v>0.001288</v>
      </c>
      <c r="AB64" s="412">
        <v>0.001296</v>
      </c>
      <c r="AC64" s="412">
        <v>0.004148</v>
      </c>
      <c r="AD64" s="412">
        <v>0.000434</v>
      </c>
      <c r="AE64" s="412">
        <v>0.00029</v>
      </c>
      <c r="AF64" s="412">
        <v>0.000653</v>
      </c>
      <c r="AG64" s="412">
        <v>0.000599</v>
      </c>
      <c r="AH64" s="412">
        <v>2E-05</v>
      </c>
      <c r="AI64" s="412">
        <v>0.00049</v>
      </c>
      <c r="AJ64" s="412">
        <v>0</v>
      </c>
      <c r="AK64" s="412">
        <v>0.000975</v>
      </c>
      <c r="AL64" s="412">
        <v>0.000327</v>
      </c>
      <c r="AM64" s="412">
        <v>0.00193</v>
      </c>
      <c r="AN64" s="412">
        <v>0.001306</v>
      </c>
      <c r="AO64" s="412">
        <v>0.000417</v>
      </c>
      <c r="AP64" s="412">
        <v>0.000124</v>
      </c>
      <c r="AQ64" s="412">
        <v>0.000311</v>
      </c>
      <c r="AR64" s="412">
        <v>0.000301</v>
      </c>
      <c r="AS64" s="412">
        <v>0.000123</v>
      </c>
      <c r="AT64" s="412">
        <v>0.001069</v>
      </c>
      <c r="AU64" s="412">
        <v>0.000574</v>
      </c>
      <c r="AV64" s="412">
        <v>0.003535</v>
      </c>
      <c r="AW64" s="412">
        <v>0.002756</v>
      </c>
      <c r="AX64" s="412">
        <v>0.00221</v>
      </c>
      <c r="AY64" s="412">
        <v>0.00081</v>
      </c>
      <c r="AZ64" s="412">
        <v>0.001996</v>
      </c>
      <c r="BA64" s="412">
        <v>0.000662</v>
      </c>
      <c r="BB64" s="412">
        <v>0.001431</v>
      </c>
      <c r="BC64" s="412">
        <v>0.002516</v>
      </c>
      <c r="BD64" s="424">
        <v>0.069688</v>
      </c>
      <c r="BE64" s="412">
        <v>0.010536</v>
      </c>
      <c r="BF64" s="453">
        <v>0.001614</v>
      </c>
      <c r="BG64" s="412">
        <v>0.00042</v>
      </c>
      <c r="BH64" s="453">
        <v>0.000367</v>
      </c>
      <c r="BI64" s="412">
        <v>0.000795</v>
      </c>
      <c r="BJ64" s="453">
        <v>0</v>
      </c>
      <c r="BK64" s="412">
        <v>0.000838</v>
      </c>
      <c r="BL64" s="453">
        <v>0.003325</v>
      </c>
      <c r="BM64" s="412">
        <v>0.000879</v>
      </c>
      <c r="BN64" s="412">
        <v>0.000303</v>
      </c>
      <c r="BO64" s="412">
        <v>0.000315</v>
      </c>
      <c r="BP64" s="453">
        <v>0.002261</v>
      </c>
      <c r="BQ64" s="412">
        <v>0.001017</v>
      </c>
      <c r="BR64" s="453">
        <v>1E-05</v>
      </c>
      <c r="BS64" s="412">
        <v>4.1E-05</v>
      </c>
      <c r="BT64" s="453">
        <v>0</v>
      </c>
      <c r="BU64" s="412">
        <v>0</v>
      </c>
      <c r="BV64" s="453">
        <v>0.000202</v>
      </c>
      <c r="BW64" s="412">
        <v>1.4E-05</v>
      </c>
      <c r="BX64" s="453">
        <v>0.000286</v>
      </c>
      <c r="BY64" s="412">
        <v>3.1E-05</v>
      </c>
      <c r="BZ64" s="453">
        <v>0.000331</v>
      </c>
      <c r="CA64" s="412">
        <v>0.000115</v>
      </c>
      <c r="CB64" s="453">
        <v>0</v>
      </c>
      <c r="CC64" s="423">
        <v>0.001718</v>
      </c>
      <c r="CE64" s="228"/>
    </row>
    <row r="65" spans="1:83" s="217" customFormat="1" ht="30" customHeight="1">
      <c r="A65" s="272">
        <f t="shared" si="0"/>
        <v>54</v>
      </c>
      <c r="B65" s="302" t="s">
        <v>537</v>
      </c>
      <c r="C65" s="215" t="s">
        <v>111</v>
      </c>
      <c r="D65" s="452">
        <v>6.6E-05</v>
      </c>
      <c r="E65" s="452">
        <v>7.1E-05</v>
      </c>
      <c r="F65" s="452">
        <v>0</v>
      </c>
      <c r="G65" s="452">
        <v>0</v>
      </c>
      <c r="H65" s="452">
        <v>0.000675</v>
      </c>
      <c r="I65" s="452">
        <v>0.000418</v>
      </c>
      <c r="J65" s="452">
        <v>0.009358</v>
      </c>
      <c r="K65" s="452">
        <v>0.005213</v>
      </c>
      <c r="L65" s="452">
        <v>0.000339</v>
      </c>
      <c r="M65" s="452">
        <v>0.000284</v>
      </c>
      <c r="N65" s="452">
        <v>0.000346</v>
      </c>
      <c r="O65" s="452">
        <v>0.000282</v>
      </c>
      <c r="P65" s="452">
        <v>0.003281</v>
      </c>
      <c r="Q65" s="452">
        <v>0.000797</v>
      </c>
      <c r="R65" s="412">
        <v>0.000107</v>
      </c>
      <c r="S65" s="412">
        <v>0.001845</v>
      </c>
      <c r="T65" s="412">
        <v>0.002263</v>
      </c>
      <c r="U65" s="412">
        <v>0.002339</v>
      </c>
      <c r="V65" s="412">
        <v>0.001561</v>
      </c>
      <c r="W65" s="412">
        <v>0.000347</v>
      </c>
      <c r="X65" s="412">
        <v>0.000723</v>
      </c>
      <c r="Y65" s="412">
        <v>0.000587</v>
      </c>
      <c r="Z65" s="412">
        <v>0.001867</v>
      </c>
      <c r="AA65" s="412">
        <v>0.003303</v>
      </c>
      <c r="AB65" s="412">
        <v>0.003021</v>
      </c>
      <c r="AC65" s="412">
        <v>0.002935</v>
      </c>
      <c r="AD65" s="412">
        <v>0.000158</v>
      </c>
      <c r="AE65" s="412">
        <v>5.8E-05</v>
      </c>
      <c r="AF65" s="412">
        <v>0.000346</v>
      </c>
      <c r="AG65" s="412">
        <v>0.000389</v>
      </c>
      <c r="AH65" s="412">
        <v>0</v>
      </c>
      <c r="AI65" s="412">
        <v>0.000166</v>
      </c>
      <c r="AJ65" s="412">
        <v>1.8E-05</v>
      </c>
      <c r="AK65" s="412">
        <v>0.000242</v>
      </c>
      <c r="AL65" s="412">
        <v>0.000538</v>
      </c>
      <c r="AM65" s="412">
        <v>0.001875</v>
      </c>
      <c r="AN65" s="412">
        <v>0.001294</v>
      </c>
      <c r="AO65" s="412">
        <v>0.00037</v>
      </c>
      <c r="AP65" s="412">
        <v>0.000924</v>
      </c>
      <c r="AQ65" s="412">
        <v>0.000496</v>
      </c>
      <c r="AR65" s="412">
        <v>0.000788</v>
      </c>
      <c r="AS65" s="412">
        <v>0.000235</v>
      </c>
      <c r="AT65" s="412">
        <v>0.000628</v>
      </c>
      <c r="AU65" s="412">
        <v>0.002276</v>
      </c>
      <c r="AV65" s="412">
        <v>0.000206</v>
      </c>
      <c r="AW65" s="412">
        <v>0.000355</v>
      </c>
      <c r="AX65" s="412">
        <v>0.005083</v>
      </c>
      <c r="AY65" s="412">
        <v>0.000884</v>
      </c>
      <c r="AZ65" s="412">
        <v>0.000728</v>
      </c>
      <c r="BA65" s="412">
        <v>0.000417</v>
      </c>
      <c r="BB65" s="412">
        <v>0.001508</v>
      </c>
      <c r="BC65" s="412">
        <v>0.000871</v>
      </c>
      <c r="BD65" s="412">
        <v>0.002267</v>
      </c>
      <c r="BE65" s="424">
        <v>0.010982</v>
      </c>
      <c r="BF65" s="453">
        <v>0.001222</v>
      </c>
      <c r="BG65" s="412">
        <v>0.000183</v>
      </c>
      <c r="BH65" s="453">
        <v>0.001003</v>
      </c>
      <c r="BI65" s="412">
        <v>0.00106</v>
      </c>
      <c r="BJ65" s="453">
        <v>0</v>
      </c>
      <c r="BK65" s="412">
        <v>0.001161</v>
      </c>
      <c r="BL65" s="453">
        <v>0.001065</v>
      </c>
      <c r="BM65" s="412">
        <v>0.000598</v>
      </c>
      <c r="BN65" s="412">
        <v>7.5E-05</v>
      </c>
      <c r="BO65" s="412">
        <v>3.7E-05</v>
      </c>
      <c r="BP65" s="453">
        <v>0.002382</v>
      </c>
      <c r="BQ65" s="412">
        <v>6.8E-05</v>
      </c>
      <c r="BR65" s="453">
        <v>6E-06</v>
      </c>
      <c r="BS65" s="412">
        <v>7.7E-05</v>
      </c>
      <c r="BT65" s="453">
        <v>0</v>
      </c>
      <c r="BU65" s="412">
        <v>4E-05</v>
      </c>
      <c r="BV65" s="453">
        <v>6E-06</v>
      </c>
      <c r="BW65" s="412">
        <v>0.000156</v>
      </c>
      <c r="BX65" s="453">
        <v>0.000384</v>
      </c>
      <c r="BY65" s="412">
        <v>5E-06</v>
      </c>
      <c r="BZ65" s="453">
        <v>0.000799</v>
      </c>
      <c r="CA65" s="412">
        <v>0.000223</v>
      </c>
      <c r="CB65" s="453">
        <v>0</v>
      </c>
      <c r="CC65" s="423">
        <v>0.000992</v>
      </c>
      <c r="CE65" s="228"/>
    </row>
    <row r="66" spans="1:83" s="217" customFormat="1" ht="45" customHeight="1">
      <c r="A66" s="272">
        <f t="shared" si="0"/>
        <v>55</v>
      </c>
      <c r="B66" s="301" t="s">
        <v>538</v>
      </c>
      <c r="C66" s="215" t="s">
        <v>112</v>
      </c>
      <c r="D66" s="452">
        <v>1.1E-05</v>
      </c>
      <c r="E66" s="452">
        <v>4E-06</v>
      </c>
      <c r="F66" s="452">
        <v>0</v>
      </c>
      <c r="G66" s="452">
        <v>1.5E-05</v>
      </c>
      <c r="H66" s="452">
        <v>0.000595</v>
      </c>
      <c r="I66" s="452">
        <v>1.3E-05</v>
      </c>
      <c r="J66" s="452">
        <v>0.000138</v>
      </c>
      <c r="K66" s="452">
        <v>0.000161</v>
      </c>
      <c r="L66" s="452">
        <v>0.00024</v>
      </c>
      <c r="M66" s="452">
        <v>1E-06</v>
      </c>
      <c r="N66" s="452">
        <v>6.2E-05</v>
      </c>
      <c r="O66" s="452">
        <v>0.000235</v>
      </c>
      <c r="P66" s="452">
        <v>7E-05</v>
      </c>
      <c r="Q66" s="452">
        <v>1.5E-05</v>
      </c>
      <c r="R66" s="412">
        <v>5.8E-05</v>
      </c>
      <c r="S66" s="412">
        <v>0.000171</v>
      </c>
      <c r="T66" s="412">
        <v>9.4E-05</v>
      </c>
      <c r="U66" s="412">
        <v>7.1E-05</v>
      </c>
      <c r="V66" s="412">
        <v>7.1E-05</v>
      </c>
      <c r="W66" s="412">
        <v>4.4E-05</v>
      </c>
      <c r="X66" s="412">
        <v>1.8E-05</v>
      </c>
      <c r="Y66" s="412">
        <v>9.9E-05</v>
      </c>
      <c r="Z66" s="412">
        <v>7E-05</v>
      </c>
      <c r="AA66" s="412">
        <v>0.000195</v>
      </c>
      <c r="AB66" s="412">
        <v>0.000645</v>
      </c>
      <c r="AC66" s="412">
        <v>0.002043</v>
      </c>
      <c r="AD66" s="412">
        <v>0.000257</v>
      </c>
      <c r="AE66" s="412">
        <v>8.6E-05</v>
      </c>
      <c r="AF66" s="412">
        <v>0.001189</v>
      </c>
      <c r="AG66" s="412">
        <v>0.000953</v>
      </c>
      <c r="AH66" s="412">
        <v>0.000918</v>
      </c>
      <c r="AI66" s="412">
        <v>0.000369</v>
      </c>
      <c r="AJ66" s="412">
        <v>4.7E-05</v>
      </c>
      <c r="AK66" s="412">
        <v>0.000748</v>
      </c>
      <c r="AL66" s="412">
        <v>4E-06</v>
      </c>
      <c r="AM66" s="412">
        <v>4.5E-05</v>
      </c>
      <c r="AN66" s="412">
        <v>4.6E-05</v>
      </c>
      <c r="AO66" s="412">
        <v>3.4E-05</v>
      </c>
      <c r="AP66" s="412">
        <v>0.000219</v>
      </c>
      <c r="AQ66" s="412">
        <v>9.9E-05</v>
      </c>
      <c r="AR66" s="412">
        <v>6.9E-05</v>
      </c>
      <c r="AS66" s="412">
        <v>7E-06</v>
      </c>
      <c r="AT66" s="412">
        <v>9E-06</v>
      </c>
      <c r="AU66" s="412">
        <v>7E-06</v>
      </c>
      <c r="AV66" s="412">
        <v>3E-06</v>
      </c>
      <c r="AW66" s="412">
        <v>0.000397</v>
      </c>
      <c r="AX66" s="412">
        <v>4.8E-05</v>
      </c>
      <c r="AY66" s="412">
        <v>0</v>
      </c>
      <c r="AZ66" s="412">
        <v>1.7E-05</v>
      </c>
      <c r="BA66" s="412">
        <v>0</v>
      </c>
      <c r="BB66" s="412">
        <v>2E-05</v>
      </c>
      <c r="BC66" s="412">
        <v>0.000101</v>
      </c>
      <c r="BD66" s="412">
        <v>5.7E-05</v>
      </c>
      <c r="BE66" s="412">
        <v>0.000715</v>
      </c>
      <c r="BF66" s="459">
        <v>0.009925</v>
      </c>
      <c r="BG66" s="412">
        <v>0.000342</v>
      </c>
      <c r="BH66" s="453">
        <v>6E-06</v>
      </c>
      <c r="BI66" s="412">
        <v>0.000329</v>
      </c>
      <c r="BJ66" s="453">
        <v>0</v>
      </c>
      <c r="BK66" s="412">
        <v>2.7E-05</v>
      </c>
      <c r="BL66" s="453">
        <v>0</v>
      </c>
      <c r="BM66" s="412">
        <v>0</v>
      </c>
      <c r="BN66" s="412">
        <v>0</v>
      </c>
      <c r="BO66" s="412">
        <v>0</v>
      </c>
      <c r="BP66" s="453">
        <v>0.000182</v>
      </c>
      <c r="BQ66" s="412">
        <v>0.000354</v>
      </c>
      <c r="BR66" s="453">
        <v>2E-06</v>
      </c>
      <c r="BS66" s="412">
        <v>0</v>
      </c>
      <c r="BT66" s="453">
        <v>0</v>
      </c>
      <c r="BU66" s="412">
        <v>0.000224</v>
      </c>
      <c r="BV66" s="453">
        <v>0.000174</v>
      </c>
      <c r="BW66" s="412">
        <v>0</v>
      </c>
      <c r="BX66" s="453">
        <v>0.000567</v>
      </c>
      <c r="BY66" s="412">
        <v>9.5E-05</v>
      </c>
      <c r="BZ66" s="453">
        <v>0</v>
      </c>
      <c r="CA66" s="412">
        <v>5.3E-05</v>
      </c>
      <c r="CB66" s="453">
        <v>0</v>
      </c>
      <c r="CC66" s="423">
        <v>0.000322</v>
      </c>
      <c r="CE66" s="228"/>
    </row>
    <row r="67" spans="1:83" s="217" customFormat="1" ht="30" customHeight="1">
      <c r="A67" s="272">
        <f t="shared" si="0"/>
        <v>56</v>
      </c>
      <c r="B67" s="301" t="s">
        <v>539</v>
      </c>
      <c r="C67" s="215" t="s">
        <v>113</v>
      </c>
      <c r="D67" s="452">
        <v>1E-05</v>
      </c>
      <c r="E67" s="452">
        <v>0</v>
      </c>
      <c r="F67" s="452">
        <v>0</v>
      </c>
      <c r="G67" s="452">
        <v>0</v>
      </c>
      <c r="H67" s="452">
        <v>4.8E-05</v>
      </c>
      <c r="I67" s="452">
        <v>6.7E-05</v>
      </c>
      <c r="J67" s="452">
        <v>7.4E-05</v>
      </c>
      <c r="K67" s="452">
        <v>0</v>
      </c>
      <c r="L67" s="452">
        <v>0.000219</v>
      </c>
      <c r="M67" s="452">
        <v>0.000148</v>
      </c>
      <c r="N67" s="452">
        <v>3.8E-05</v>
      </c>
      <c r="O67" s="452">
        <v>5.9E-05</v>
      </c>
      <c r="P67" s="452">
        <v>0.000231</v>
      </c>
      <c r="Q67" s="452">
        <v>1.3E-05</v>
      </c>
      <c r="R67" s="412">
        <v>0</v>
      </c>
      <c r="S67" s="412">
        <v>0.000161</v>
      </c>
      <c r="T67" s="412">
        <v>0.000756</v>
      </c>
      <c r="U67" s="412">
        <v>0.000711</v>
      </c>
      <c r="V67" s="412">
        <v>0.000223</v>
      </c>
      <c r="W67" s="412">
        <v>2E-06</v>
      </c>
      <c r="X67" s="412">
        <v>0.000104</v>
      </c>
      <c r="Y67" s="412">
        <v>3.2E-05</v>
      </c>
      <c r="Z67" s="412">
        <v>0.000492</v>
      </c>
      <c r="AA67" s="412">
        <v>0.000989</v>
      </c>
      <c r="AB67" s="412">
        <v>0.001163</v>
      </c>
      <c r="AC67" s="412">
        <v>0.001917</v>
      </c>
      <c r="AD67" s="412">
        <v>0.000135</v>
      </c>
      <c r="AE67" s="412">
        <v>4.2E-05</v>
      </c>
      <c r="AF67" s="412">
        <v>0.0006</v>
      </c>
      <c r="AG67" s="412">
        <v>0.000198</v>
      </c>
      <c r="AH67" s="412">
        <v>0</v>
      </c>
      <c r="AI67" s="412">
        <v>0.000105</v>
      </c>
      <c r="AJ67" s="412">
        <v>0</v>
      </c>
      <c r="AK67" s="412">
        <v>1E-06</v>
      </c>
      <c r="AL67" s="412">
        <v>5E-06</v>
      </c>
      <c r="AM67" s="412">
        <v>0.000126</v>
      </c>
      <c r="AN67" s="412">
        <v>2.2E-05</v>
      </c>
      <c r="AO67" s="412">
        <v>0</v>
      </c>
      <c r="AP67" s="412">
        <v>0</v>
      </c>
      <c r="AQ67" s="412">
        <v>0</v>
      </c>
      <c r="AR67" s="412">
        <v>0</v>
      </c>
      <c r="AS67" s="412">
        <v>0</v>
      </c>
      <c r="AT67" s="412">
        <v>0</v>
      </c>
      <c r="AU67" s="412">
        <v>4.9E-05</v>
      </c>
      <c r="AV67" s="412">
        <v>0</v>
      </c>
      <c r="AW67" s="412">
        <v>1.3E-05</v>
      </c>
      <c r="AX67" s="412">
        <v>5E-06</v>
      </c>
      <c r="AY67" s="412">
        <v>0</v>
      </c>
      <c r="AZ67" s="412">
        <v>3.6E-05</v>
      </c>
      <c r="BA67" s="412">
        <v>0</v>
      </c>
      <c r="BB67" s="412">
        <v>0</v>
      </c>
      <c r="BC67" s="412">
        <v>0</v>
      </c>
      <c r="BD67" s="412">
        <v>3E-06</v>
      </c>
      <c r="BE67" s="412">
        <v>0.000176</v>
      </c>
      <c r="BF67" s="453">
        <v>8.7E-05</v>
      </c>
      <c r="BG67" s="424">
        <v>0.006937</v>
      </c>
      <c r="BH67" s="453">
        <v>0.000542</v>
      </c>
      <c r="BI67" s="412">
        <v>5.5E-05</v>
      </c>
      <c r="BJ67" s="453">
        <v>0</v>
      </c>
      <c r="BK67" s="412">
        <v>0</v>
      </c>
      <c r="BL67" s="453">
        <v>6E-06</v>
      </c>
      <c r="BM67" s="412">
        <v>0</v>
      </c>
      <c r="BN67" s="412">
        <v>0</v>
      </c>
      <c r="BO67" s="412">
        <v>0</v>
      </c>
      <c r="BP67" s="453">
        <v>0</v>
      </c>
      <c r="BQ67" s="412">
        <v>1.6E-05</v>
      </c>
      <c r="BR67" s="453">
        <v>0.00016</v>
      </c>
      <c r="BS67" s="412">
        <v>1E-06</v>
      </c>
      <c r="BT67" s="453">
        <v>0</v>
      </c>
      <c r="BU67" s="412">
        <v>0</v>
      </c>
      <c r="BV67" s="453">
        <v>3.4E-05</v>
      </c>
      <c r="BW67" s="412">
        <v>0</v>
      </c>
      <c r="BX67" s="453">
        <v>0</v>
      </c>
      <c r="BY67" s="412">
        <v>0.000205</v>
      </c>
      <c r="BZ67" s="453">
        <v>0</v>
      </c>
      <c r="CA67" s="412">
        <v>0</v>
      </c>
      <c r="CB67" s="453">
        <v>0</v>
      </c>
      <c r="CC67" s="423">
        <v>0.000164</v>
      </c>
      <c r="CE67" s="228"/>
    </row>
    <row r="68" spans="1:83" s="217" customFormat="1" ht="30" customHeight="1">
      <c r="A68" s="272">
        <f t="shared" si="0"/>
        <v>57</v>
      </c>
      <c r="B68" s="301" t="s">
        <v>540</v>
      </c>
      <c r="C68" s="215" t="s">
        <v>114</v>
      </c>
      <c r="D68" s="452">
        <v>4E-06</v>
      </c>
      <c r="E68" s="452">
        <v>0</v>
      </c>
      <c r="F68" s="452">
        <v>0</v>
      </c>
      <c r="G68" s="452">
        <v>0</v>
      </c>
      <c r="H68" s="452">
        <v>7E-06</v>
      </c>
      <c r="I68" s="452">
        <v>0.000413</v>
      </c>
      <c r="J68" s="452">
        <v>0.002722</v>
      </c>
      <c r="K68" s="452">
        <v>7.3E-05</v>
      </c>
      <c r="L68" s="452">
        <v>2.3E-05</v>
      </c>
      <c r="M68" s="452">
        <v>6E-05</v>
      </c>
      <c r="N68" s="452">
        <v>6.8E-05</v>
      </c>
      <c r="O68" s="452">
        <v>8.4E-05</v>
      </c>
      <c r="P68" s="452">
        <v>0.000201</v>
      </c>
      <c r="Q68" s="452">
        <v>0.000363</v>
      </c>
      <c r="R68" s="412">
        <v>6.2E-05</v>
      </c>
      <c r="S68" s="412">
        <v>0.001044</v>
      </c>
      <c r="T68" s="412">
        <v>0.004123</v>
      </c>
      <c r="U68" s="412">
        <v>0.00011</v>
      </c>
      <c r="V68" s="412">
        <v>0.000207</v>
      </c>
      <c r="W68" s="412">
        <v>4.5E-05</v>
      </c>
      <c r="X68" s="412">
        <v>0.000182</v>
      </c>
      <c r="Y68" s="412">
        <v>0.001053</v>
      </c>
      <c r="Z68" s="412">
        <v>0.000553</v>
      </c>
      <c r="AA68" s="412">
        <v>0.000559</v>
      </c>
      <c r="AB68" s="412">
        <v>5E-06</v>
      </c>
      <c r="AC68" s="412">
        <v>0.000246</v>
      </c>
      <c r="AD68" s="412">
        <v>0.000317</v>
      </c>
      <c r="AE68" s="412">
        <v>0.000153</v>
      </c>
      <c r="AF68" s="412">
        <v>2.8E-05</v>
      </c>
      <c r="AG68" s="412">
        <v>4.6E-05</v>
      </c>
      <c r="AH68" s="412">
        <v>0</v>
      </c>
      <c r="AI68" s="412">
        <v>9E-06</v>
      </c>
      <c r="AJ68" s="412">
        <v>0</v>
      </c>
      <c r="AK68" s="412">
        <v>6.9E-05</v>
      </c>
      <c r="AL68" s="412">
        <v>0.000326</v>
      </c>
      <c r="AM68" s="412">
        <v>0.000836</v>
      </c>
      <c r="AN68" s="412">
        <v>0.000134</v>
      </c>
      <c r="AO68" s="412">
        <v>5E-06</v>
      </c>
      <c r="AP68" s="412">
        <v>6.5E-05</v>
      </c>
      <c r="AQ68" s="412">
        <v>0.000381</v>
      </c>
      <c r="AR68" s="412">
        <v>0.001077</v>
      </c>
      <c r="AS68" s="412">
        <v>0.000256</v>
      </c>
      <c r="AT68" s="412">
        <v>0.000473</v>
      </c>
      <c r="AU68" s="412">
        <v>0.001647</v>
      </c>
      <c r="AV68" s="412">
        <v>0.000122</v>
      </c>
      <c r="AW68" s="412">
        <v>0.000155</v>
      </c>
      <c r="AX68" s="412">
        <v>0.002204</v>
      </c>
      <c r="AY68" s="412">
        <v>0.003722</v>
      </c>
      <c r="AZ68" s="412">
        <v>0.000306</v>
      </c>
      <c r="BA68" s="412">
        <v>0.000177</v>
      </c>
      <c r="BB68" s="412">
        <v>0.001267</v>
      </c>
      <c r="BC68" s="412">
        <v>4.5E-05</v>
      </c>
      <c r="BD68" s="412">
        <v>0.000116</v>
      </c>
      <c r="BE68" s="412">
        <v>0.000301</v>
      </c>
      <c r="BF68" s="453">
        <v>5.7E-05</v>
      </c>
      <c r="BG68" s="412">
        <v>5.1E-05</v>
      </c>
      <c r="BH68" s="459">
        <v>0.014826</v>
      </c>
      <c r="BI68" s="412">
        <v>0.0001</v>
      </c>
      <c r="BJ68" s="453">
        <v>0</v>
      </c>
      <c r="BK68" s="412">
        <v>7.8E-05</v>
      </c>
      <c r="BL68" s="453">
        <v>0.000213</v>
      </c>
      <c r="BM68" s="412">
        <v>0.000788</v>
      </c>
      <c r="BN68" s="412">
        <v>1E-05</v>
      </c>
      <c r="BO68" s="412">
        <v>3.4E-05</v>
      </c>
      <c r="BP68" s="453">
        <v>0.007584</v>
      </c>
      <c r="BQ68" s="412">
        <v>0.000211</v>
      </c>
      <c r="BR68" s="453">
        <v>6.1E-05</v>
      </c>
      <c r="BS68" s="412">
        <v>5E-06</v>
      </c>
      <c r="BT68" s="453">
        <v>0</v>
      </c>
      <c r="BU68" s="412">
        <v>0.000143</v>
      </c>
      <c r="BV68" s="453">
        <v>5E-05</v>
      </c>
      <c r="BW68" s="412">
        <v>3.4E-05</v>
      </c>
      <c r="BX68" s="453">
        <v>3.8E-05</v>
      </c>
      <c r="BY68" s="412">
        <v>1.4E-05</v>
      </c>
      <c r="BZ68" s="453">
        <v>0.000101</v>
      </c>
      <c r="CA68" s="412">
        <v>6.1E-05</v>
      </c>
      <c r="CB68" s="453">
        <v>0.000183</v>
      </c>
      <c r="CC68" s="423">
        <v>0.00051</v>
      </c>
      <c r="CE68" s="228"/>
    </row>
    <row r="69" spans="1:83" s="217" customFormat="1" ht="30" customHeight="1">
      <c r="A69" s="272">
        <f t="shared" si="0"/>
        <v>58</v>
      </c>
      <c r="B69" s="301" t="s">
        <v>541</v>
      </c>
      <c r="C69" s="215" t="s">
        <v>115</v>
      </c>
      <c r="D69" s="452">
        <v>7.1E-05</v>
      </c>
      <c r="E69" s="452">
        <v>0.000233</v>
      </c>
      <c r="F69" s="452">
        <v>0</v>
      </c>
      <c r="G69" s="452">
        <v>0.000152</v>
      </c>
      <c r="H69" s="452">
        <v>0.001326</v>
      </c>
      <c r="I69" s="452">
        <v>0.000829</v>
      </c>
      <c r="J69" s="452">
        <v>0.000733</v>
      </c>
      <c r="K69" s="452">
        <v>0.002508</v>
      </c>
      <c r="L69" s="452">
        <v>0.000299</v>
      </c>
      <c r="M69" s="452">
        <v>0.000502</v>
      </c>
      <c r="N69" s="452">
        <v>4E-05</v>
      </c>
      <c r="O69" s="452">
        <v>0.000461</v>
      </c>
      <c r="P69" s="452">
        <v>0.001426</v>
      </c>
      <c r="Q69" s="452">
        <v>0.00244</v>
      </c>
      <c r="R69" s="412">
        <v>7.3E-05</v>
      </c>
      <c r="S69" s="412">
        <v>0.001024</v>
      </c>
      <c r="T69" s="412">
        <v>0.002545</v>
      </c>
      <c r="U69" s="412">
        <v>0.000707</v>
      </c>
      <c r="V69" s="412">
        <v>0.000572</v>
      </c>
      <c r="W69" s="412">
        <v>0.002022</v>
      </c>
      <c r="X69" s="412">
        <v>0.001041</v>
      </c>
      <c r="Y69" s="412">
        <v>0.000702</v>
      </c>
      <c r="Z69" s="412">
        <v>0.001357</v>
      </c>
      <c r="AA69" s="412">
        <v>0.001803</v>
      </c>
      <c r="AB69" s="412">
        <v>0.000541</v>
      </c>
      <c r="AC69" s="412">
        <v>0.001375</v>
      </c>
      <c r="AD69" s="412">
        <v>0.000297</v>
      </c>
      <c r="AE69" s="412">
        <v>0.000504</v>
      </c>
      <c r="AF69" s="412">
        <v>0.001907</v>
      </c>
      <c r="AG69" s="412">
        <v>0.004575</v>
      </c>
      <c r="AH69" s="412">
        <v>4.6E-05</v>
      </c>
      <c r="AI69" s="412">
        <v>0.000265</v>
      </c>
      <c r="AJ69" s="412">
        <v>8E-05</v>
      </c>
      <c r="AK69" s="412">
        <v>0.000425</v>
      </c>
      <c r="AL69" s="412">
        <v>0.002012</v>
      </c>
      <c r="AM69" s="412">
        <v>0.00235</v>
      </c>
      <c r="AN69" s="412">
        <v>0.001315</v>
      </c>
      <c r="AO69" s="412">
        <v>0.000832</v>
      </c>
      <c r="AP69" s="412">
        <v>0.000478</v>
      </c>
      <c r="AQ69" s="412">
        <v>0.000743</v>
      </c>
      <c r="AR69" s="412">
        <v>0.000511</v>
      </c>
      <c r="AS69" s="412">
        <v>2.9E-05</v>
      </c>
      <c r="AT69" s="412">
        <v>0.001989</v>
      </c>
      <c r="AU69" s="412">
        <v>0.000232</v>
      </c>
      <c r="AV69" s="412">
        <v>0.000236</v>
      </c>
      <c r="AW69" s="412">
        <v>0.001391</v>
      </c>
      <c r="AX69" s="412">
        <v>0.001065</v>
      </c>
      <c r="AY69" s="412">
        <v>0.000634</v>
      </c>
      <c r="AZ69" s="412">
        <v>0.000678</v>
      </c>
      <c r="BA69" s="412">
        <v>2.2E-05</v>
      </c>
      <c r="BB69" s="412">
        <v>0.002207</v>
      </c>
      <c r="BC69" s="412">
        <v>7.3E-05</v>
      </c>
      <c r="BD69" s="412">
        <v>0.000838</v>
      </c>
      <c r="BE69" s="412">
        <v>0.002143</v>
      </c>
      <c r="BF69" s="453">
        <v>0.001526</v>
      </c>
      <c r="BG69" s="412">
        <v>0.000537</v>
      </c>
      <c r="BH69" s="453">
        <v>0.000472</v>
      </c>
      <c r="BI69" s="424">
        <v>0.027209</v>
      </c>
      <c r="BJ69" s="453">
        <v>0</v>
      </c>
      <c r="BK69" s="412">
        <v>0.001364</v>
      </c>
      <c r="BL69" s="453">
        <v>0.00323</v>
      </c>
      <c r="BM69" s="412">
        <v>5.9E-05</v>
      </c>
      <c r="BN69" s="412">
        <v>3.9E-05</v>
      </c>
      <c r="BO69" s="412">
        <v>1.3E-05</v>
      </c>
      <c r="BP69" s="453">
        <v>0.00246</v>
      </c>
      <c r="BQ69" s="412">
        <v>4.5E-05</v>
      </c>
      <c r="BR69" s="453">
        <v>7.7E-05</v>
      </c>
      <c r="BS69" s="412">
        <v>2.9E-05</v>
      </c>
      <c r="BT69" s="453">
        <v>0</v>
      </c>
      <c r="BU69" s="412">
        <v>0.000307</v>
      </c>
      <c r="BV69" s="453">
        <v>5.7E-05</v>
      </c>
      <c r="BW69" s="412">
        <v>0.000335</v>
      </c>
      <c r="BX69" s="453">
        <v>0.001436</v>
      </c>
      <c r="BY69" s="412">
        <v>0.000273</v>
      </c>
      <c r="BZ69" s="453">
        <v>3.1E-05</v>
      </c>
      <c r="CA69" s="412">
        <v>0.000206</v>
      </c>
      <c r="CB69" s="453">
        <v>0</v>
      </c>
      <c r="CC69" s="423">
        <v>0.001039</v>
      </c>
      <c r="CE69" s="228"/>
    </row>
    <row r="70" spans="1:83" s="217" customFormat="1" ht="30" customHeight="1">
      <c r="A70" s="272">
        <f t="shared" si="0"/>
        <v>59</v>
      </c>
      <c r="B70" s="301" t="s">
        <v>542</v>
      </c>
      <c r="C70" s="215" t="s">
        <v>116</v>
      </c>
      <c r="D70" s="452">
        <v>0</v>
      </c>
      <c r="E70" s="452">
        <v>0</v>
      </c>
      <c r="F70" s="452">
        <v>0</v>
      </c>
      <c r="G70" s="452">
        <v>0</v>
      </c>
      <c r="H70" s="452">
        <v>0</v>
      </c>
      <c r="I70" s="452">
        <v>0</v>
      </c>
      <c r="J70" s="452">
        <v>0</v>
      </c>
      <c r="K70" s="452">
        <v>0</v>
      </c>
      <c r="L70" s="452">
        <v>0</v>
      </c>
      <c r="M70" s="452">
        <v>0</v>
      </c>
      <c r="N70" s="452">
        <v>0</v>
      </c>
      <c r="O70" s="452">
        <v>0</v>
      </c>
      <c r="P70" s="452">
        <v>0</v>
      </c>
      <c r="Q70" s="452">
        <v>0</v>
      </c>
      <c r="R70" s="412">
        <v>0</v>
      </c>
      <c r="S70" s="412">
        <v>0</v>
      </c>
      <c r="T70" s="412">
        <v>0</v>
      </c>
      <c r="U70" s="412">
        <v>0</v>
      </c>
      <c r="V70" s="412">
        <v>0</v>
      </c>
      <c r="W70" s="412">
        <v>0</v>
      </c>
      <c r="X70" s="412">
        <v>0</v>
      </c>
      <c r="Y70" s="412">
        <v>0</v>
      </c>
      <c r="Z70" s="412">
        <v>0</v>
      </c>
      <c r="AA70" s="412">
        <v>0</v>
      </c>
      <c r="AB70" s="412">
        <v>0</v>
      </c>
      <c r="AC70" s="412">
        <v>0</v>
      </c>
      <c r="AD70" s="412">
        <v>0</v>
      </c>
      <c r="AE70" s="412">
        <v>0</v>
      </c>
      <c r="AF70" s="412">
        <v>0</v>
      </c>
      <c r="AG70" s="412">
        <v>0</v>
      </c>
      <c r="AH70" s="412">
        <v>0</v>
      </c>
      <c r="AI70" s="412">
        <v>0</v>
      </c>
      <c r="AJ70" s="412">
        <v>0</v>
      </c>
      <c r="AK70" s="412">
        <v>0</v>
      </c>
      <c r="AL70" s="412">
        <v>0</v>
      </c>
      <c r="AM70" s="412">
        <v>0</v>
      </c>
      <c r="AN70" s="412">
        <v>0</v>
      </c>
      <c r="AO70" s="412">
        <v>0</v>
      </c>
      <c r="AP70" s="412">
        <v>0</v>
      </c>
      <c r="AQ70" s="412">
        <v>0</v>
      </c>
      <c r="AR70" s="412">
        <v>0</v>
      </c>
      <c r="AS70" s="412">
        <v>0</v>
      </c>
      <c r="AT70" s="412">
        <v>0</v>
      </c>
      <c r="AU70" s="412">
        <v>0</v>
      </c>
      <c r="AV70" s="412">
        <v>0</v>
      </c>
      <c r="AW70" s="412">
        <v>0</v>
      </c>
      <c r="AX70" s="412">
        <v>0</v>
      </c>
      <c r="AY70" s="412">
        <v>0</v>
      </c>
      <c r="AZ70" s="412">
        <v>0</v>
      </c>
      <c r="BA70" s="412">
        <v>0</v>
      </c>
      <c r="BB70" s="412">
        <v>0</v>
      </c>
      <c r="BC70" s="412">
        <v>0</v>
      </c>
      <c r="BD70" s="412">
        <v>0</v>
      </c>
      <c r="BE70" s="412">
        <v>0</v>
      </c>
      <c r="BF70" s="453">
        <v>0</v>
      </c>
      <c r="BG70" s="412">
        <v>0</v>
      </c>
      <c r="BH70" s="453">
        <v>0</v>
      </c>
      <c r="BI70" s="412">
        <v>0</v>
      </c>
      <c r="BJ70" s="459">
        <v>0</v>
      </c>
      <c r="BK70" s="412">
        <v>0</v>
      </c>
      <c r="BL70" s="453">
        <v>0</v>
      </c>
      <c r="BM70" s="412">
        <v>0</v>
      </c>
      <c r="BN70" s="412">
        <v>0</v>
      </c>
      <c r="BO70" s="412">
        <v>0</v>
      </c>
      <c r="BP70" s="453">
        <v>0</v>
      </c>
      <c r="BQ70" s="412">
        <v>0</v>
      </c>
      <c r="BR70" s="453">
        <v>0</v>
      </c>
      <c r="BS70" s="412">
        <v>0</v>
      </c>
      <c r="BT70" s="453">
        <v>0</v>
      </c>
      <c r="BU70" s="412">
        <v>0</v>
      </c>
      <c r="BV70" s="453">
        <v>0</v>
      </c>
      <c r="BW70" s="412">
        <v>0</v>
      </c>
      <c r="BX70" s="453">
        <v>0</v>
      </c>
      <c r="BY70" s="412">
        <v>0</v>
      </c>
      <c r="BZ70" s="453">
        <v>0</v>
      </c>
      <c r="CA70" s="412">
        <v>0</v>
      </c>
      <c r="CB70" s="453">
        <v>0</v>
      </c>
      <c r="CC70" s="423">
        <v>0</v>
      </c>
      <c r="CE70" s="228"/>
    </row>
    <row r="71" spans="1:83" s="217" customFormat="1" ht="30" customHeight="1">
      <c r="A71" s="272">
        <f t="shared" si="0"/>
        <v>60</v>
      </c>
      <c r="B71" s="301" t="s">
        <v>543</v>
      </c>
      <c r="C71" s="215" t="s">
        <v>287</v>
      </c>
      <c r="D71" s="452">
        <v>2.6E-05</v>
      </c>
      <c r="E71" s="452">
        <v>0</v>
      </c>
      <c r="F71" s="452">
        <v>0</v>
      </c>
      <c r="G71" s="452">
        <v>0</v>
      </c>
      <c r="H71" s="452">
        <v>0.000216</v>
      </c>
      <c r="I71" s="452">
        <v>0.000121</v>
      </c>
      <c r="J71" s="452">
        <v>5E-06</v>
      </c>
      <c r="K71" s="452">
        <v>0</v>
      </c>
      <c r="L71" s="452">
        <v>0.00092</v>
      </c>
      <c r="M71" s="452">
        <v>6.4E-05</v>
      </c>
      <c r="N71" s="452">
        <v>0.00028</v>
      </c>
      <c r="O71" s="452">
        <v>3E-06</v>
      </c>
      <c r="P71" s="452">
        <v>0.000506</v>
      </c>
      <c r="Q71" s="452">
        <v>0.000594</v>
      </c>
      <c r="R71" s="412">
        <v>0.00017</v>
      </c>
      <c r="S71" s="412">
        <v>0.000409</v>
      </c>
      <c r="T71" s="412">
        <v>1.8E-05</v>
      </c>
      <c r="U71" s="412">
        <v>0.000642</v>
      </c>
      <c r="V71" s="412">
        <v>1.9E-05</v>
      </c>
      <c r="W71" s="412">
        <v>2.3E-05</v>
      </c>
      <c r="X71" s="412">
        <v>0.000372</v>
      </c>
      <c r="Y71" s="412">
        <v>0.000431</v>
      </c>
      <c r="Z71" s="412">
        <v>0.000389</v>
      </c>
      <c r="AA71" s="412">
        <v>0.000354</v>
      </c>
      <c r="AB71" s="412">
        <v>0.000454</v>
      </c>
      <c r="AC71" s="412">
        <v>0.000104</v>
      </c>
      <c r="AD71" s="412">
        <v>3.3E-05</v>
      </c>
      <c r="AE71" s="412">
        <v>0.000103</v>
      </c>
      <c r="AF71" s="412">
        <v>5.7E-05</v>
      </c>
      <c r="AG71" s="412">
        <v>0</v>
      </c>
      <c r="AH71" s="412">
        <v>0</v>
      </c>
      <c r="AI71" s="412">
        <v>4.1E-05</v>
      </c>
      <c r="AJ71" s="412">
        <v>0</v>
      </c>
      <c r="AK71" s="412">
        <v>0.0001</v>
      </c>
      <c r="AL71" s="412">
        <v>0.000225</v>
      </c>
      <c r="AM71" s="412">
        <v>0.000183</v>
      </c>
      <c r="AN71" s="412">
        <v>2.1E-05</v>
      </c>
      <c r="AO71" s="412">
        <v>0.000218</v>
      </c>
      <c r="AP71" s="412">
        <v>0.011395</v>
      </c>
      <c r="AQ71" s="412">
        <v>0.000724</v>
      </c>
      <c r="AR71" s="412">
        <v>0.000845</v>
      </c>
      <c r="AS71" s="412">
        <v>0</v>
      </c>
      <c r="AT71" s="412">
        <v>0</v>
      </c>
      <c r="AU71" s="412">
        <v>1E-05</v>
      </c>
      <c r="AV71" s="412">
        <v>4.9E-05</v>
      </c>
      <c r="AW71" s="412">
        <v>6E-06</v>
      </c>
      <c r="AX71" s="412">
        <v>0.002154</v>
      </c>
      <c r="AY71" s="412">
        <v>1.1E-05</v>
      </c>
      <c r="AZ71" s="412">
        <v>1E-06</v>
      </c>
      <c r="BA71" s="412">
        <v>1.6E-05</v>
      </c>
      <c r="BB71" s="412">
        <v>0.002499</v>
      </c>
      <c r="BC71" s="412">
        <v>0</v>
      </c>
      <c r="BD71" s="412">
        <v>0</v>
      </c>
      <c r="BE71" s="412">
        <v>6.5E-05</v>
      </c>
      <c r="BF71" s="453">
        <v>5.2E-05</v>
      </c>
      <c r="BG71" s="412">
        <v>6.8E-05</v>
      </c>
      <c r="BH71" s="453">
        <v>0.000832</v>
      </c>
      <c r="BI71" s="412">
        <v>2E-06</v>
      </c>
      <c r="BJ71" s="453">
        <v>0.000268</v>
      </c>
      <c r="BK71" s="424">
        <v>0.004459</v>
      </c>
      <c r="BL71" s="453">
        <v>0</v>
      </c>
      <c r="BM71" s="412">
        <v>0.000496</v>
      </c>
      <c r="BN71" s="412">
        <v>0.000148</v>
      </c>
      <c r="BO71" s="412">
        <v>0</v>
      </c>
      <c r="BP71" s="453">
        <v>0</v>
      </c>
      <c r="BQ71" s="412">
        <v>0</v>
      </c>
      <c r="BR71" s="453">
        <v>0</v>
      </c>
      <c r="BS71" s="412">
        <v>0</v>
      </c>
      <c r="BT71" s="453">
        <v>1E-06</v>
      </c>
      <c r="BU71" s="412">
        <v>5.8E-05</v>
      </c>
      <c r="BV71" s="453">
        <v>6E-06</v>
      </c>
      <c r="BW71" s="412">
        <v>4E-06</v>
      </c>
      <c r="BX71" s="453">
        <v>1E-05</v>
      </c>
      <c r="BY71" s="412">
        <v>0</v>
      </c>
      <c r="BZ71" s="453">
        <v>0.00021</v>
      </c>
      <c r="CA71" s="412">
        <v>0</v>
      </c>
      <c r="CB71" s="453">
        <v>0</v>
      </c>
      <c r="CC71" s="423">
        <v>0.000243</v>
      </c>
      <c r="CE71" s="228"/>
    </row>
    <row r="72" spans="1:83" s="217" customFormat="1" ht="30" customHeight="1">
      <c r="A72" s="272">
        <f t="shared" si="0"/>
        <v>61</v>
      </c>
      <c r="B72" s="301" t="s">
        <v>544</v>
      </c>
      <c r="C72" s="215" t="s">
        <v>288</v>
      </c>
      <c r="D72" s="452">
        <v>0</v>
      </c>
      <c r="E72" s="452">
        <v>0</v>
      </c>
      <c r="F72" s="452">
        <v>0</v>
      </c>
      <c r="G72" s="452">
        <v>0</v>
      </c>
      <c r="H72" s="452">
        <v>0</v>
      </c>
      <c r="I72" s="452">
        <v>0</v>
      </c>
      <c r="J72" s="452">
        <v>0</v>
      </c>
      <c r="K72" s="452">
        <v>0</v>
      </c>
      <c r="L72" s="452">
        <v>0</v>
      </c>
      <c r="M72" s="452">
        <v>0</v>
      </c>
      <c r="N72" s="452">
        <v>0</v>
      </c>
      <c r="O72" s="452">
        <v>0</v>
      </c>
      <c r="P72" s="452">
        <v>0</v>
      </c>
      <c r="Q72" s="452">
        <v>0</v>
      </c>
      <c r="R72" s="412">
        <v>0</v>
      </c>
      <c r="S72" s="412">
        <v>0</v>
      </c>
      <c r="T72" s="412">
        <v>0</v>
      </c>
      <c r="U72" s="412">
        <v>0</v>
      </c>
      <c r="V72" s="412">
        <v>0</v>
      </c>
      <c r="W72" s="412">
        <v>0</v>
      </c>
      <c r="X72" s="412">
        <v>0</v>
      </c>
      <c r="Y72" s="412">
        <v>0</v>
      </c>
      <c r="Z72" s="412">
        <v>0</v>
      </c>
      <c r="AA72" s="412">
        <v>0</v>
      </c>
      <c r="AB72" s="412">
        <v>0</v>
      </c>
      <c r="AC72" s="412">
        <v>0</v>
      </c>
      <c r="AD72" s="412">
        <v>0</v>
      </c>
      <c r="AE72" s="412">
        <v>0</v>
      </c>
      <c r="AF72" s="412">
        <v>0</v>
      </c>
      <c r="AG72" s="412">
        <v>0</v>
      </c>
      <c r="AH72" s="412">
        <v>0</v>
      </c>
      <c r="AI72" s="412">
        <v>0</v>
      </c>
      <c r="AJ72" s="412">
        <v>0</v>
      </c>
      <c r="AK72" s="412">
        <v>0</v>
      </c>
      <c r="AL72" s="412">
        <v>0</v>
      </c>
      <c r="AM72" s="412">
        <v>0</v>
      </c>
      <c r="AN72" s="412">
        <v>0</v>
      </c>
      <c r="AO72" s="412">
        <v>0</v>
      </c>
      <c r="AP72" s="412">
        <v>0</v>
      </c>
      <c r="AQ72" s="412">
        <v>0</v>
      </c>
      <c r="AR72" s="412">
        <v>0</v>
      </c>
      <c r="AS72" s="412">
        <v>0</v>
      </c>
      <c r="AT72" s="412">
        <v>0</v>
      </c>
      <c r="AU72" s="412">
        <v>0</v>
      </c>
      <c r="AV72" s="412">
        <v>0</v>
      </c>
      <c r="AW72" s="412">
        <v>0</v>
      </c>
      <c r="AX72" s="412">
        <v>0</v>
      </c>
      <c r="AY72" s="412">
        <v>0</v>
      </c>
      <c r="AZ72" s="412">
        <v>0</v>
      </c>
      <c r="BA72" s="412">
        <v>0</v>
      </c>
      <c r="BB72" s="412">
        <v>0</v>
      </c>
      <c r="BC72" s="412">
        <v>0</v>
      </c>
      <c r="BD72" s="412">
        <v>0</v>
      </c>
      <c r="BE72" s="412">
        <v>0</v>
      </c>
      <c r="BF72" s="453">
        <v>0</v>
      </c>
      <c r="BG72" s="412">
        <v>0</v>
      </c>
      <c r="BH72" s="453">
        <v>0</v>
      </c>
      <c r="BI72" s="412">
        <v>0</v>
      </c>
      <c r="BJ72" s="453">
        <v>0</v>
      </c>
      <c r="BK72" s="412">
        <v>0</v>
      </c>
      <c r="BL72" s="459">
        <v>0</v>
      </c>
      <c r="BM72" s="412">
        <v>0</v>
      </c>
      <c r="BN72" s="412">
        <v>0</v>
      </c>
      <c r="BO72" s="412">
        <v>0</v>
      </c>
      <c r="BP72" s="453">
        <v>0</v>
      </c>
      <c r="BQ72" s="412">
        <v>0</v>
      </c>
      <c r="BR72" s="453">
        <v>0</v>
      </c>
      <c r="BS72" s="412">
        <v>0</v>
      </c>
      <c r="BT72" s="453">
        <v>0</v>
      </c>
      <c r="BU72" s="412">
        <v>0</v>
      </c>
      <c r="BV72" s="453">
        <v>0</v>
      </c>
      <c r="BW72" s="412">
        <v>0</v>
      </c>
      <c r="BX72" s="453">
        <v>0</v>
      </c>
      <c r="BY72" s="412">
        <v>0</v>
      </c>
      <c r="BZ72" s="453">
        <v>0</v>
      </c>
      <c r="CA72" s="412">
        <v>0</v>
      </c>
      <c r="CB72" s="453">
        <v>0</v>
      </c>
      <c r="CC72" s="423">
        <v>0</v>
      </c>
      <c r="CE72" s="228"/>
    </row>
    <row r="73" spans="1:83" s="217" customFormat="1" ht="45" customHeight="1">
      <c r="A73" s="272">
        <f t="shared" si="0"/>
        <v>62</v>
      </c>
      <c r="B73" s="302" t="s">
        <v>545</v>
      </c>
      <c r="C73" s="215" t="s">
        <v>289</v>
      </c>
      <c r="D73" s="452">
        <v>1E-06</v>
      </c>
      <c r="E73" s="452">
        <v>7.7E-05</v>
      </c>
      <c r="F73" s="452">
        <v>0</v>
      </c>
      <c r="G73" s="452">
        <v>0</v>
      </c>
      <c r="H73" s="452">
        <v>0</v>
      </c>
      <c r="I73" s="452">
        <v>0</v>
      </c>
      <c r="J73" s="452">
        <v>0</v>
      </c>
      <c r="K73" s="452">
        <v>0.000635</v>
      </c>
      <c r="L73" s="452">
        <v>4E-06</v>
      </c>
      <c r="M73" s="452">
        <v>1E-06</v>
      </c>
      <c r="N73" s="452">
        <v>7.3E-05</v>
      </c>
      <c r="O73" s="452">
        <v>6E-06</v>
      </c>
      <c r="P73" s="452">
        <v>2.1E-05</v>
      </c>
      <c r="Q73" s="452">
        <v>4.1E-05</v>
      </c>
      <c r="R73" s="412">
        <v>0</v>
      </c>
      <c r="S73" s="412">
        <v>2.1E-05</v>
      </c>
      <c r="T73" s="412">
        <v>0.00052</v>
      </c>
      <c r="U73" s="412">
        <v>4.2E-05</v>
      </c>
      <c r="V73" s="412">
        <v>1.5E-05</v>
      </c>
      <c r="W73" s="412">
        <v>0</v>
      </c>
      <c r="X73" s="412">
        <v>4E-06</v>
      </c>
      <c r="Y73" s="412">
        <v>1E-06</v>
      </c>
      <c r="Z73" s="412">
        <v>6.1E-05</v>
      </c>
      <c r="AA73" s="412">
        <v>2.2E-05</v>
      </c>
      <c r="AB73" s="412">
        <v>0</v>
      </c>
      <c r="AC73" s="412">
        <v>5.5E-05</v>
      </c>
      <c r="AD73" s="412">
        <v>8E-06</v>
      </c>
      <c r="AE73" s="412">
        <v>5E-06</v>
      </c>
      <c r="AF73" s="412">
        <v>0.000115</v>
      </c>
      <c r="AG73" s="412">
        <v>1.3E-05</v>
      </c>
      <c r="AH73" s="412">
        <v>1.4E-05</v>
      </c>
      <c r="AI73" s="412">
        <v>2.7E-05</v>
      </c>
      <c r="AJ73" s="412">
        <v>2E-06</v>
      </c>
      <c r="AK73" s="412">
        <v>1.3E-05</v>
      </c>
      <c r="AL73" s="412">
        <v>2.2E-05</v>
      </c>
      <c r="AM73" s="412">
        <v>6.7E-05</v>
      </c>
      <c r="AN73" s="412">
        <v>2.5E-05</v>
      </c>
      <c r="AO73" s="412">
        <v>0.00019</v>
      </c>
      <c r="AP73" s="412">
        <v>0.000152</v>
      </c>
      <c r="AQ73" s="412">
        <v>0.000178</v>
      </c>
      <c r="AR73" s="412">
        <v>0.000148</v>
      </c>
      <c r="AS73" s="412">
        <v>9E-06</v>
      </c>
      <c r="AT73" s="412">
        <v>5E-06</v>
      </c>
      <c r="AU73" s="412">
        <v>0</v>
      </c>
      <c r="AV73" s="412">
        <v>1.3E-05</v>
      </c>
      <c r="AW73" s="412">
        <v>3.5E-05</v>
      </c>
      <c r="AX73" s="412">
        <v>0.000155</v>
      </c>
      <c r="AY73" s="412">
        <v>0.000187</v>
      </c>
      <c r="AZ73" s="412">
        <v>0.000137</v>
      </c>
      <c r="BA73" s="412">
        <v>0</v>
      </c>
      <c r="BB73" s="412">
        <v>1.4E-05</v>
      </c>
      <c r="BC73" s="412">
        <v>5E-05</v>
      </c>
      <c r="BD73" s="412">
        <v>0.000177</v>
      </c>
      <c r="BE73" s="412">
        <v>0.00035</v>
      </c>
      <c r="BF73" s="453">
        <v>8.6E-05</v>
      </c>
      <c r="BG73" s="412">
        <v>5.8E-05</v>
      </c>
      <c r="BH73" s="453">
        <v>0.00015</v>
      </c>
      <c r="BI73" s="412">
        <v>0</v>
      </c>
      <c r="BJ73" s="453">
        <v>0</v>
      </c>
      <c r="BK73" s="412">
        <v>0.000434</v>
      </c>
      <c r="BL73" s="453">
        <v>0</v>
      </c>
      <c r="BM73" s="424">
        <v>0.031577</v>
      </c>
      <c r="BN73" s="412">
        <v>1.2E-05</v>
      </c>
      <c r="BO73" s="412">
        <v>0</v>
      </c>
      <c r="BP73" s="453">
        <v>0.000152</v>
      </c>
      <c r="BQ73" s="412">
        <v>7.7E-05</v>
      </c>
      <c r="BR73" s="453">
        <v>2.3E-05</v>
      </c>
      <c r="BS73" s="412">
        <v>9E-06</v>
      </c>
      <c r="BT73" s="453">
        <v>0</v>
      </c>
      <c r="BU73" s="412">
        <v>9.8E-05</v>
      </c>
      <c r="BV73" s="453">
        <v>1.8E-05</v>
      </c>
      <c r="BW73" s="412">
        <v>0</v>
      </c>
      <c r="BX73" s="453">
        <v>0.000574</v>
      </c>
      <c r="BY73" s="412">
        <v>2.5E-05</v>
      </c>
      <c r="BZ73" s="453">
        <v>0</v>
      </c>
      <c r="CA73" s="412">
        <v>6.6E-05</v>
      </c>
      <c r="CB73" s="453">
        <v>0</v>
      </c>
      <c r="CC73" s="423">
        <v>0.000154</v>
      </c>
      <c r="CE73" s="228"/>
    </row>
    <row r="74" spans="1:83" s="217" customFormat="1" ht="30" customHeight="1">
      <c r="A74" s="272">
        <f t="shared" si="0"/>
        <v>63</v>
      </c>
      <c r="B74" s="301" t="s">
        <v>546</v>
      </c>
      <c r="C74" s="215" t="s">
        <v>117</v>
      </c>
      <c r="D74" s="452">
        <v>8E-06</v>
      </c>
      <c r="E74" s="452">
        <v>2.6E-05</v>
      </c>
      <c r="F74" s="452">
        <v>0</v>
      </c>
      <c r="G74" s="452">
        <v>1.8E-05</v>
      </c>
      <c r="H74" s="452">
        <v>0.00045</v>
      </c>
      <c r="I74" s="452">
        <v>7.8E-05</v>
      </c>
      <c r="J74" s="452">
        <v>6.7E-05</v>
      </c>
      <c r="K74" s="452">
        <v>0.00022</v>
      </c>
      <c r="L74" s="452">
        <v>4E-05</v>
      </c>
      <c r="M74" s="452">
        <v>5.7E-05</v>
      </c>
      <c r="N74" s="452">
        <v>2.3E-05</v>
      </c>
      <c r="O74" s="452">
        <v>5.3E-05</v>
      </c>
      <c r="P74" s="452">
        <v>0.000171</v>
      </c>
      <c r="Q74" s="452">
        <v>0.000172</v>
      </c>
      <c r="R74" s="412">
        <v>7E-06</v>
      </c>
      <c r="S74" s="412">
        <v>8E-05</v>
      </c>
      <c r="T74" s="412">
        <v>0.000193</v>
      </c>
      <c r="U74" s="412">
        <v>0.000124</v>
      </c>
      <c r="V74" s="412">
        <v>0.0001</v>
      </c>
      <c r="W74" s="412">
        <v>0.000163</v>
      </c>
      <c r="X74" s="412">
        <v>9.7E-05</v>
      </c>
      <c r="Y74" s="412">
        <v>7.4E-05</v>
      </c>
      <c r="Z74" s="412">
        <v>0.000351</v>
      </c>
      <c r="AA74" s="412">
        <v>0.000194</v>
      </c>
      <c r="AB74" s="412">
        <v>0.000114</v>
      </c>
      <c r="AC74" s="412">
        <v>0.000182</v>
      </c>
      <c r="AD74" s="412">
        <v>4.9E-05</v>
      </c>
      <c r="AE74" s="412">
        <v>7.1E-05</v>
      </c>
      <c r="AF74" s="412">
        <v>0.000193</v>
      </c>
      <c r="AG74" s="412">
        <v>0.000454</v>
      </c>
      <c r="AH74" s="412">
        <v>5E-06</v>
      </c>
      <c r="AI74" s="412">
        <v>2.8E-05</v>
      </c>
      <c r="AJ74" s="412">
        <v>1.1E-05</v>
      </c>
      <c r="AK74" s="412">
        <v>0.000135</v>
      </c>
      <c r="AL74" s="412">
        <v>2.8E-05</v>
      </c>
      <c r="AM74" s="412">
        <v>0.000176</v>
      </c>
      <c r="AN74" s="412">
        <v>8.4E-05</v>
      </c>
      <c r="AO74" s="412">
        <v>6.9E-05</v>
      </c>
      <c r="AP74" s="412">
        <v>5.4E-05</v>
      </c>
      <c r="AQ74" s="412">
        <v>0.000149</v>
      </c>
      <c r="AR74" s="412">
        <v>5.8E-05</v>
      </c>
      <c r="AS74" s="412">
        <v>3E-06</v>
      </c>
      <c r="AT74" s="412">
        <v>0.00016</v>
      </c>
      <c r="AU74" s="412">
        <v>0.000117</v>
      </c>
      <c r="AV74" s="412">
        <v>0.000566</v>
      </c>
      <c r="AW74" s="412">
        <v>0.000121</v>
      </c>
      <c r="AX74" s="412">
        <v>0.000382</v>
      </c>
      <c r="AY74" s="412">
        <v>6.7E-05</v>
      </c>
      <c r="AZ74" s="412">
        <v>7.7E-05</v>
      </c>
      <c r="BA74" s="412">
        <v>3E-06</v>
      </c>
      <c r="BB74" s="412">
        <v>9.9E-05</v>
      </c>
      <c r="BC74" s="412">
        <v>2.1E-05</v>
      </c>
      <c r="BD74" s="412">
        <v>6.3E-05</v>
      </c>
      <c r="BE74" s="412">
        <v>0.000472</v>
      </c>
      <c r="BF74" s="453">
        <v>0.000122</v>
      </c>
      <c r="BG74" s="412">
        <v>5.6E-05</v>
      </c>
      <c r="BH74" s="453">
        <v>8.6E-05</v>
      </c>
      <c r="BI74" s="412">
        <v>0.000344</v>
      </c>
      <c r="BJ74" s="453">
        <v>0</v>
      </c>
      <c r="BK74" s="412">
        <v>0.000158</v>
      </c>
      <c r="BL74" s="453">
        <v>0.000462</v>
      </c>
      <c r="BM74" s="412">
        <v>0.000539</v>
      </c>
      <c r="BN74" s="424">
        <v>4E-06</v>
      </c>
      <c r="BO74" s="412">
        <v>6E-06</v>
      </c>
      <c r="BP74" s="453">
        <v>6.8E-05</v>
      </c>
      <c r="BQ74" s="412">
        <v>0.000139</v>
      </c>
      <c r="BR74" s="453">
        <v>1E-05</v>
      </c>
      <c r="BS74" s="412">
        <v>3E-06</v>
      </c>
      <c r="BT74" s="453">
        <v>0</v>
      </c>
      <c r="BU74" s="412">
        <v>4.1E-05</v>
      </c>
      <c r="BV74" s="453">
        <v>6E-06</v>
      </c>
      <c r="BW74" s="412">
        <v>3.9E-05</v>
      </c>
      <c r="BX74" s="453">
        <v>0.000241</v>
      </c>
      <c r="BY74" s="412">
        <v>1.5E-05</v>
      </c>
      <c r="BZ74" s="453">
        <v>6.5E-05</v>
      </c>
      <c r="CA74" s="412">
        <v>2.5E-05</v>
      </c>
      <c r="CB74" s="453">
        <v>0</v>
      </c>
      <c r="CC74" s="423">
        <v>0.000116</v>
      </c>
      <c r="CE74" s="228"/>
    </row>
    <row r="75" spans="1:83" s="217" customFormat="1" ht="30" customHeight="1">
      <c r="A75" s="272">
        <f t="shared" si="0"/>
        <v>64</v>
      </c>
      <c r="B75" s="301" t="s">
        <v>547</v>
      </c>
      <c r="C75" s="215" t="s">
        <v>290</v>
      </c>
      <c r="D75" s="452">
        <v>9E-06</v>
      </c>
      <c r="E75" s="452">
        <v>3E-05</v>
      </c>
      <c r="F75" s="452">
        <v>0</v>
      </c>
      <c r="G75" s="452">
        <v>1.9E-05</v>
      </c>
      <c r="H75" s="452">
        <v>0.000225</v>
      </c>
      <c r="I75" s="452">
        <v>8.4E-05</v>
      </c>
      <c r="J75" s="452">
        <v>5.6E-05</v>
      </c>
      <c r="K75" s="452">
        <v>0.000356</v>
      </c>
      <c r="L75" s="452">
        <v>4.6E-05</v>
      </c>
      <c r="M75" s="452">
        <v>6.3E-05</v>
      </c>
      <c r="N75" s="452">
        <v>2E-05</v>
      </c>
      <c r="O75" s="452">
        <v>5.9E-05</v>
      </c>
      <c r="P75" s="452">
        <v>0.000182</v>
      </c>
      <c r="Q75" s="452">
        <v>0.000175</v>
      </c>
      <c r="R75" s="412">
        <v>8E-06</v>
      </c>
      <c r="S75" s="412">
        <v>8.5E-05</v>
      </c>
      <c r="T75" s="412">
        <v>0.000201</v>
      </c>
      <c r="U75" s="412">
        <v>0.000128</v>
      </c>
      <c r="V75" s="412">
        <v>0.000104</v>
      </c>
      <c r="W75" s="412">
        <v>0.000227</v>
      </c>
      <c r="X75" s="412">
        <v>0.000103</v>
      </c>
      <c r="Y75" s="412">
        <v>8.5E-05</v>
      </c>
      <c r="Z75" s="412">
        <v>0.000419</v>
      </c>
      <c r="AA75" s="412">
        <v>0.000215</v>
      </c>
      <c r="AB75" s="412">
        <v>0.000169</v>
      </c>
      <c r="AC75" s="412">
        <v>0.000134</v>
      </c>
      <c r="AD75" s="412">
        <v>5.5E-05</v>
      </c>
      <c r="AE75" s="412">
        <v>5.2E-05</v>
      </c>
      <c r="AF75" s="412">
        <v>0.000228</v>
      </c>
      <c r="AG75" s="412">
        <v>0.000609</v>
      </c>
      <c r="AH75" s="412">
        <v>5E-06</v>
      </c>
      <c r="AI75" s="412">
        <v>3.3E-05</v>
      </c>
      <c r="AJ75" s="412">
        <v>1.3E-05</v>
      </c>
      <c r="AK75" s="412">
        <v>0.000163</v>
      </c>
      <c r="AL75" s="412">
        <v>3.1E-05</v>
      </c>
      <c r="AM75" s="412">
        <v>0.000238</v>
      </c>
      <c r="AN75" s="412">
        <v>8E-05</v>
      </c>
      <c r="AO75" s="412">
        <v>0.000228</v>
      </c>
      <c r="AP75" s="412">
        <v>6E-05</v>
      </c>
      <c r="AQ75" s="412">
        <v>7E-05</v>
      </c>
      <c r="AR75" s="412">
        <v>7.8E-05</v>
      </c>
      <c r="AS75" s="412">
        <v>4E-06</v>
      </c>
      <c r="AT75" s="412">
        <v>0.000242</v>
      </c>
      <c r="AU75" s="412">
        <v>0.000132</v>
      </c>
      <c r="AV75" s="412">
        <v>0.000432</v>
      </c>
      <c r="AW75" s="412">
        <v>3.4E-05</v>
      </c>
      <c r="AX75" s="412">
        <v>0.000416</v>
      </c>
      <c r="AY75" s="412">
        <v>7.7E-05</v>
      </c>
      <c r="AZ75" s="412">
        <v>8.6E-05</v>
      </c>
      <c r="BA75" s="412">
        <v>3E-06</v>
      </c>
      <c r="BB75" s="412">
        <v>0.000133</v>
      </c>
      <c r="BC75" s="412">
        <v>3E-05</v>
      </c>
      <c r="BD75" s="412">
        <v>6.9E-05</v>
      </c>
      <c r="BE75" s="412">
        <v>0.000205</v>
      </c>
      <c r="BF75" s="453">
        <v>0.00013</v>
      </c>
      <c r="BG75" s="412">
        <v>6.1E-05</v>
      </c>
      <c r="BH75" s="453">
        <v>7E-05</v>
      </c>
      <c r="BI75" s="412">
        <v>0</v>
      </c>
      <c r="BJ75" s="453">
        <v>0</v>
      </c>
      <c r="BK75" s="412">
        <v>0.000173</v>
      </c>
      <c r="BL75" s="453">
        <v>0.000509</v>
      </c>
      <c r="BM75" s="412">
        <v>0.000637</v>
      </c>
      <c r="BN75" s="412">
        <v>5E-06</v>
      </c>
      <c r="BO75" s="424">
        <v>8E-06</v>
      </c>
      <c r="BP75" s="453">
        <v>7.1E-05</v>
      </c>
      <c r="BQ75" s="412">
        <v>3.9E-05</v>
      </c>
      <c r="BR75" s="453">
        <v>1E-05</v>
      </c>
      <c r="BS75" s="412">
        <v>4E-06</v>
      </c>
      <c r="BT75" s="453">
        <v>0</v>
      </c>
      <c r="BU75" s="412">
        <v>3.9E-05</v>
      </c>
      <c r="BV75" s="453">
        <v>7E-06</v>
      </c>
      <c r="BW75" s="412">
        <v>4.3E-05</v>
      </c>
      <c r="BX75" s="453">
        <v>0.000257</v>
      </c>
      <c r="BY75" s="412">
        <v>2.2E-05</v>
      </c>
      <c r="BZ75" s="453">
        <v>7.1E-05</v>
      </c>
      <c r="CA75" s="412">
        <v>2.6E-05</v>
      </c>
      <c r="CB75" s="453">
        <v>0</v>
      </c>
      <c r="CC75" s="423">
        <v>0.000131</v>
      </c>
      <c r="CE75" s="228"/>
    </row>
    <row r="76" spans="1:83" s="217" customFormat="1" ht="45" customHeight="1">
      <c r="A76" s="272">
        <f t="shared" si="0"/>
        <v>65</v>
      </c>
      <c r="B76" s="302" t="s">
        <v>548</v>
      </c>
      <c r="C76" s="215" t="s">
        <v>291</v>
      </c>
      <c r="D76" s="452">
        <v>2E-06</v>
      </c>
      <c r="E76" s="452">
        <v>7E-06</v>
      </c>
      <c r="F76" s="452">
        <v>0</v>
      </c>
      <c r="G76" s="452">
        <v>5E-06</v>
      </c>
      <c r="H76" s="452">
        <v>0.000134</v>
      </c>
      <c r="I76" s="452">
        <v>2.3E-05</v>
      </c>
      <c r="J76" s="452">
        <v>1.7E-05</v>
      </c>
      <c r="K76" s="452">
        <v>5.9E-05</v>
      </c>
      <c r="L76" s="452">
        <v>1.2E-05</v>
      </c>
      <c r="M76" s="452">
        <v>1.6E-05</v>
      </c>
      <c r="N76" s="452">
        <v>7E-06</v>
      </c>
      <c r="O76" s="452">
        <v>1.5E-05</v>
      </c>
      <c r="P76" s="452">
        <v>4.9E-05</v>
      </c>
      <c r="Q76" s="452">
        <v>5.5E-05</v>
      </c>
      <c r="R76" s="412">
        <v>2E-06</v>
      </c>
      <c r="S76" s="412">
        <v>1.9E-05</v>
      </c>
      <c r="T76" s="412">
        <v>5.4E-05</v>
      </c>
      <c r="U76" s="412">
        <v>4E-05</v>
      </c>
      <c r="V76" s="412">
        <v>2.8E-05</v>
      </c>
      <c r="W76" s="412">
        <v>4.3E-05</v>
      </c>
      <c r="X76" s="412">
        <v>2.7E-05</v>
      </c>
      <c r="Y76" s="412">
        <v>2.3E-05</v>
      </c>
      <c r="Z76" s="412">
        <v>0.000114</v>
      </c>
      <c r="AA76" s="412">
        <v>5E-05</v>
      </c>
      <c r="AB76" s="412">
        <v>3.5E-05</v>
      </c>
      <c r="AC76" s="412">
        <v>3.8E-05</v>
      </c>
      <c r="AD76" s="412">
        <v>1.4E-05</v>
      </c>
      <c r="AE76" s="412">
        <v>1.7E-05</v>
      </c>
      <c r="AF76" s="412">
        <v>6.4E-05</v>
      </c>
      <c r="AG76" s="412">
        <v>0.000121</v>
      </c>
      <c r="AH76" s="412">
        <v>0</v>
      </c>
      <c r="AI76" s="412">
        <v>8E-06</v>
      </c>
      <c r="AJ76" s="412">
        <v>3E-06</v>
      </c>
      <c r="AK76" s="412">
        <v>1.3E-05</v>
      </c>
      <c r="AL76" s="412">
        <v>9E-06</v>
      </c>
      <c r="AM76" s="412">
        <v>7.3E-05</v>
      </c>
      <c r="AN76" s="412">
        <v>2.1E-05</v>
      </c>
      <c r="AO76" s="412">
        <v>1.9E-05</v>
      </c>
      <c r="AP76" s="412">
        <v>1.5E-05</v>
      </c>
      <c r="AQ76" s="412">
        <v>1.8E-05</v>
      </c>
      <c r="AR76" s="412">
        <v>1.6E-05</v>
      </c>
      <c r="AS76" s="412">
        <v>1E-06</v>
      </c>
      <c r="AT76" s="412">
        <v>5.7E-05</v>
      </c>
      <c r="AU76" s="412">
        <v>3.2E-05</v>
      </c>
      <c r="AV76" s="412">
        <v>0.000141</v>
      </c>
      <c r="AW76" s="412">
        <v>9E-06</v>
      </c>
      <c r="AX76" s="412">
        <v>0.000193</v>
      </c>
      <c r="AY76" s="412">
        <v>2.1E-05</v>
      </c>
      <c r="AZ76" s="412">
        <v>1.9E-05</v>
      </c>
      <c r="BA76" s="412">
        <v>1E-06</v>
      </c>
      <c r="BB76" s="412">
        <v>3.2E-05</v>
      </c>
      <c r="BC76" s="412">
        <v>5E-06</v>
      </c>
      <c r="BD76" s="412">
        <v>1.8E-05</v>
      </c>
      <c r="BE76" s="412">
        <v>5.3E-05</v>
      </c>
      <c r="BF76" s="453">
        <v>3.3E-05</v>
      </c>
      <c r="BG76" s="412">
        <v>1.5E-05</v>
      </c>
      <c r="BH76" s="453">
        <v>1.9E-05</v>
      </c>
      <c r="BI76" s="412">
        <v>9.7E-05</v>
      </c>
      <c r="BJ76" s="453">
        <v>0</v>
      </c>
      <c r="BK76" s="412">
        <v>4.4E-05</v>
      </c>
      <c r="BL76" s="453">
        <v>0.000136</v>
      </c>
      <c r="BM76" s="412">
        <v>0.00143</v>
      </c>
      <c r="BN76" s="412">
        <v>1E-06</v>
      </c>
      <c r="BO76" s="412">
        <v>2E-06</v>
      </c>
      <c r="BP76" s="459">
        <v>3.7E-05</v>
      </c>
      <c r="BQ76" s="412">
        <v>1E-05</v>
      </c>
      <c r="BR76" s="453">
        <v>3E-06</v>
      </c>
      <c r="BS76" s="412">
        <v>1E-06</v>
      </c>
      <c r="BT76" s="453">
        <v>0</v>
      </c>
      <c r="BU76" s="412">
        <v>1E-05</v>
      </c>
      <c r="BV76" s="453">
        <v>2E-06</v>
      </c>
      <c r="BW76" s="412">
        <v>1.1E-05</v>
      </c>
      <c r="BX76" s="453">
        <v>5.4E-05</v>
      </c>
      <c r="BY76" s="412">
        <v>6E-06</v>
      </c>
      <c r="BZ76" s="453">
        <v>1.8E-05</v>
      </c>
      <c r="CA76" s="412">
        <v>8E-06</v>
      </c>
      <c r="CB76" s="453">
        <v>0</v>
      </c>
      <c r="CC76" s="423">
        <v>3.4E-05</v>
      </c>
      <c r="CE76" s="228"/>
    </row>
    <row r="77" spans="1:83" s="217" customFormat="1" ht="30" customHeight="1">
      <c r="A77" s="272">
        <f t="shared" si="0"/>
        <v>66</v>
      </c>
      <c r="B77" s="302" t="s">
        <v>549</v>
      </c>
      <c r="C77" s="215" t="s">
        <v>292</v>
      </c>
      <c r="D77" s="452">
        <v>0</v>
      </c>
      <c r="E77" s="452">
        <v>0</v>
      </c>
      <c r="F77" s="452">
        <v>0</v>
      </c>
      <c r="G77" s="452">
        <v>0</v>
      </c>
      <c r="H77" s="452">
        <v>0</v>
      </c>
      <c r="I77" s="452">
        <v>0</v>
      </c>
      <c r="J77" s="452">
        <v>0</v>
      </c>
      <c r="K77" s="452">
        <v>0</v>
      </c>
      <c r="L77" s="452">
        <v>0</v>
      </c>
      <c r="M77" s="452">
        <v>0</v>
      </c>
      <c r="N77" s="452">
        <v>0</v>
      </c>
      <c r="O77" s="452">
        <v>0</v>
      </c>
      <c r="P77" s="452">
        <v>0</v>
      </c>
      <c r="Q77" s="452">
        <v>0</v>
      </c>
      <c r="R77" s="412">
        <v>0</v>
      </c>
      <c r="S77" s="412">
        <v>0</v>
      </c>
      <c r="T77" s="412">
        <v>0</v>
      </c>
      <c r="U77" s="412">
        <v>0</v>
      </c>
      <c r="V77" s="412">
        <v>0</v>
      </c>
      <c r="W77" s="412">
        <v>0</v>
      </c>
      <c r="X77" s="412">
        <v>0</v>
      </c>
      <c r="Y77" s="412">
        <v>0</v>
      </c>
      <c r="Z77" s="412">
        <v>0</v>
      </c>
      <c r="AA77" s="412">
        <v>0</v>
      </c>
      <c r="AB77" s="412">
        <v>0</v>
      </c>
      <c r="AC77" s="412">
        <v>0</v>
      </c>
      <c r="AD77" s="412">
        <v>0</v>
      </c>
      <c r="AE77" s="412">
        <v>0</v>
      </c>
      <c r="AF77" s="412">
        <v>0</v>
      </c>
      <c r="AG77" s="412">
        <v>0</v>
      </c>
      <c r="AH77" s="412">
        <v>0</v>
      </c>
      <c r="AI77" s="412">
        <v>0</v>
      </c>
      <c r="AJ77" s="412">
        <v>0</v>
      </c>
      <c r="AK77" s="412">
        <v>0</v>
      </c>
      <c r="AL77" s="412">
        <v>0</v>
      </c>
      <c r="AM77" s="412">
        <v>0</v>
      </c>
      <c r="AN77" s="412">
        <v>0</v>
      </c>
      <c r="AO77" s="412">
        <v>0</v>
      </c>
      <c r="AP77" s="412">
        <v>0</v>
      </c>
      <c r="AQ77" s="412">
        <v>0</v>
      </c>
      <c r="AR77" s="412">
        <v>0</v>
      </c>
      <c r="AS77" s="412">
        <v>0</v>
      </c>
      <c r="AT77" s="412">
        <v>0</v>
      </c>
      <c r="AU77" s="412">
        <v>0</v>
      </c>
      <c r="AV77" s="412">
        <v>0</v>
      </c>
      <c r="AW77" s="412">
        <v>0</v>
      </c>
      <c r="AX77" s="412">
        <v>0</v>
      </c>
      <c r="AY77" s="412">
        <v>0</v>
      </c>
      <c r="AZ77" s="412">
        <v>0</v>
      </c>
      <c r="BA77" s="412">
        <v>0</v>
      </c>
      <c r="BB77" s="412">
        <v>0</v>
      </c>
      <c r="BC77" s="412">
        <v>0</v>
      </c>
      <c r="BD77" s="412">
        <v>0</v>
      </c>
      <c r="BE77" s="412">
        <v>0</v>
      </c>
      <c r="BF77" s="453">
        <v>0</v>
      </c>
      <c r="BG77" s="412">
        <v>0</v>
      </c>
      <c r="BH77" s="453">
        <v>0</v>
      </c>
      <c r="BI77" s="412">
        <v>0</v>
      </c>
      <c r="BJ77" s="453">
        <v>0</v>
      </c>
      <c r="BK77" s="412">
        <v>0</v>
      </c>
      <c r="BL77" s="453">
        <v>0</v>
      </c>
      <c r="BM77" s="412">
        <v>0</v>
      </c>
      <c r="BN77" s="412">
        <v>0</v>
      </c>
      <c r="BO77" s="412">
        <v>0</v>
      </c>
      <c r="BP77" s="453">
        <v>0</v>
      </c>
      <c r="BQ77" s="424">
        <v>0</v>
      </c>
      <c r="BR77" s="453">
        <v>0</v>
      </c>
      <c r="BS77" s="412">
        <v>0</v>
      </c>
      <c r="BT77" s="453">
        <v>0</v>
      </c>
      <c r="BU77" s="412">
        <v>0</v>
      </c>
      <c r="BV77" s="453">
        <v>0</v>
      </c>
      <c r="BW77" s="412">
        <v>0</v>
      </c>
      <c r="BX77" s="453">
        <v>0</v>
      </c>
      <c r="BY77" s="412">
        <v>0</v>
      </c>
      <c r="BZ77" s="453">
        <v>0</v>
      </c>
      <c r="CA77" s="412">
        <v>0</v>
      </c>
      <c r="CB77" s="453">
        <v>0</v>
      </c>
      <c r="CC77" s="423">
        <v>0</v>
      </c>
      <c r="CE77" s="228"/>
    </row>
    <row r="78" spans="1:83" s="217" customFormat="1" ht="30" customHeight="1">
      <c r="A78" s="272">
        <f aca="true" t="shared" si="1" ref="A78:A88">A77+1</f>
        <v>67</v>
      </c>
      <c r="B78" s="301" t="s">
        <v>550</v>
      </c>
      <c r="C78" s="215" t="s">
        <v>118</v>
      </c>
      <c r="D78" s="452">
        <v>0</v>
      </c>
      <c r="E78" s="452">
        <v>0</v>
      </c>
      <c r="F78" s="452">
        <v>0</v>
      </c>
      <c r="G78" s="452">
        <v>0</v>
      </c>
      <c r="H78" s="452">
        <v>0</v>
      </c>
      <c r="I78" s="452">
        <v>0</v>
      </c>
      <c r="J78" s="452">
        <v>0</v>
      </c>
      <c r="K78" s="452">
        <v>0</v>
      </c>
      <c r="L78" s="452">
        <v>0</v>
      </c>
      <c r="M78" s="452">
        <v>0</v>
      </c>
      <c r="N78" s="452">
        <v>0</v>
      </c>
      <c r="O78" s="452">
        <v>0</v>
      </c>
      <c r="P78" s="452">
        <v>0</v>
      </c>
      <c r="Q78" s="452">
        <v>0</v>
      </c>
      <c r="R78" s="412">
        <v>0</v>
      </c>
      <c r="S78" s="412">
        <v>0</v>
      </c>
      <c r="T78" s="412">
        <v>0</v>
      </c>
      <c r="U78" s="412">
        <v>0</v>
      </c>
      <c r="V78" s="412">
        <v>0</v>
      </c>
      <c r="W78" s="412">
        <v>0</v>
      </c>
      <c r="X78" s="412">
        <v>0</v>
      </c>
      <c r="Y78" s="412">
        <v>0</v>
      </c>
      <c r="Z78" s="412">
        <v>0</v>
      </c>
      <c r="AA78" s="412">
        <v>0</v>
      </c>
      <c r="AB78" s="412">
        <v>0</v>
      </c>
      <c r="AC78" s="412">
        <v>0</v>
      </c>
      <c r="AD78" s="412">
        <v>0</v>
      </c>
      <c r="AE78" s="412">
        <v>0</v>
      </c>
      <c r="AF78" s="412">
        <v>0</v>
      </c>
      <c r="AG78" s="412">
        <v>0</v>
      </c>
      <c r="AH78" s="412">
        <v>0</v>
      </c>
      <c r="AI78" s="412">
        <v>0</v>
      </c>
      <c r="AJ78" s="412">
        <v>0</v>
      </c>
      <c r="AK78" s="412">
        <v>0</v>
      </c>
      <c r="AL78" s="412">
        <v>0</v>
      </c>
      <c r="AM78" s="412">
        <v>0</v>
      </c>
      <c r="AN78" s="412">
        <v>0</v>
      </c>
      <c r="AO78" s="412">
        <v>0</v>
      </c>
      <c r="AP78" s="412">
        <v>0</v>
      </c>
      <c r="AQ78" s="412">
        <v>0</v>
      </c>
      <c r="AR78" s="412">
        <v>0</v>
      </c>
      <c r="AS78" s="412">
        <v>0</v>
      </c>
      <c r="AT78" s="412">
        <v>0</v>
      </c>
      <c r="AU78" s="412">
        <v>0</v>
      </c>
      <c r="AV78" s="412">
        <v>0</v>
      </c>
      <c r="AW78" s="412">
        <v>0</v>
      </c>
      <c r="AX78" s="412">
        <v>0</v>
      </c>
      <c r="AY78" s="412">
        <v>0</v>
      </c>
      <c r="AZ78" s="412">
        <v>0</v>
      </c>
      <c r="BA78" s="412">
        <v>0</v>
      </c>
      <c r="BB78" s="412">
        <v>0</v>
      </c>
      <c r="BC78" s="412">
        <v>0</v>
      </c>
      <c r="BD78" s="412">
        <v>0</v>
      </c>
      <c r="BE78" s="412">
        <v>0</v>
      </c>
      <c r="BF78" s="453">
        <v>0</v>
      </c>
      <c r="BG78" s="412">
        <v>0</v>
      </c>
      <c r="BH78" s="453">
        <v>0</v>
      </c>
      <c r="BI78" s="412">
        <v>0</v>
      </c>
      <c r="BJ78" s="453">
        <v>0</v>
      </c>
      <c r="BK78" s="412">
        <v>0</v>
      </c>
      <c r="BL78" s="453">
        <v>0</v>
      </c>
      <c r="BM78" s="412">
        <v>0</v>
      </c>
      <c r="BN78" s="412">
        <v>0</v>
      </c>
      <c r="BO78" s="412">
        <v>0</v>
      </c>
      <c r="BP78" s="453">
        <v>0</v>
      </c>
      <c r="BQ78" s="412">
        <v>0</v>
      </c>
      <c r="BR78" s="459">
        <v>0</v>
      </c>
      <c r="BS78" s="412">
        <v>0</v>
      </c>
      <c r="BT78" s="453">
        <v>0</v>
      </c>
      <c r="BU78" s="412">
        <v>0</v>
      </c>
      <c r="BV78" s="453">
        <v>0</v>
      </c>
      <c r="BW78" s="412">
        <v>0</v>
      </c>
      <c r="BX78" s="453">
        <v>0</v>
      </c>
      <c r="BY78" s="412">
        <v>0</v>
      </c>
      <c r="BZ78" s="453">
        <v>0</v>
      </c>
      <c r="CA78" s="412">
        <v>0</v>
      </c>
      <c r="CB78" s="453">
        <v>0</v>
      </c>
      <c r="CC78" s="423">
        <v>0</v>
      </c>
      <c r="CE78" s="228"/>
    </row>
    <row r="79" spans="1:83" s="217" customFormat="1" ht="30" customHeight="1">
      <c r="A79" s="272">
        <f t="shared" si="1"/>
        <v>68</v>
      </c>
      <c r="B79" s="301" t="s">
        <v>551</v>
      </c>
      <c r="C79" s="215" t="s">
        <v>293</v>
      </c>
      <c r="D79" s="452">
        <v>0</v>
      </c>
      <c r="E79" s="452">
        <v>0</v>
      </c>
      <c r="F79" s="452">
        <v>0</v>
      </c>
      <c r="G79" s="452">
        <v>0</v>
      </c>
      <c r="H79" s="452">
        <v>0</v>
      </c>
      <c r="I79" s="452">
        <v>0</v>
      </c>
      <c r="J79" s="452">
        <v>0</v>
      </c>
      <c r="K79" s="452">
        <v>0</v>
      </c>
      <c r="L79" s="452">
        <v>0</v>
      </c>
      <c r="M79" s="452">
        <v>0</v>
      </c>
      <c r="N79" s="452">
        <v>0</v>
      </c>
      <c r="O79" s="452">
        <v>0</v>
      </c>
      <c r="P79" s="452">
        <v>0</v>
      </c>
      <c r="Q79" s="452">
        <v>0</v>
      </c>
      <c r="R79" s="412">
        <v>0</v>
      </c>
      <c r="S79" s="412">
        <v>0</v>
      </c>
      <c r="T79" s="412">
        <v>0</v>
      </c>
      <c r="U79" s="412">
        <v>0</v>
      </c>
      <c r="V79" s="412">
        <v>0</v>
      </c>
      <c r="W79" s="412">
        <v>0</v>
      </c>
      <c r="X79" s="412">
        <v>0</v>
      </c>
      <c r="Y79" s="412">
        <v>0</v>
      </c>
      <c r="Z79" s="412">
        <v>0</v>
      </c>
      <c r="AA79" s="412">
        <v>0</v>
      </c>
      <c r="AB79" s="412">
        <v>0</v>
      </c>
      <c r="AC79" s="412">
        <v>0</v>
      </c>
      <c r="AD79" s="412">
        <v>0</v>
      </c>
      <c r="AE79" s="412">
        <v>0</v>
      </c>
      <c r="AF79" s="412">
        <v>0</v>
      </c>
      <c r="AG79" s="412">
        <v>0</v>
      </c>
      <c r="AH79" s="412">
        <v>0</v>
      </c>
      <c r="AI79" s="412">
        <v>0</v>
      </c>
      <c r="AJ79" s="412">
        <v>0</v>
      </c>
      <c r="AK79" s="412">
        <v>0</v>
      </c>
      <c r="AL79" s="412">
        <v>0</v>
      </c>
      <c r="AM79" s="412">
        <v>0</v>
      </c>
      <c r="AN79" s="412">
        <v>0</v>
      </c>
      <c r="AO79" s="412">
        <v>0</v>
      </c>
      <c r="AP79" s="412">
        <v>0</v>
      </c>
      <c r="AQ79" s="412">
        <v>0</v>
      </c>
      <c r="AR79" s="412">
        <v>0</v>
      </c>
      <c r="AS79" s="412">
        <v>0</v>
      </c>
      <c r="AT79" s="412">
        <v>0</v>
      </c>
      <c r="AU79" s="412">
        <v>0</v>
      </c>
      <c r="AV79" s="412">
        <v>0</v>
      </c>
      <c r="AW79" s="412">
        <v>0</v>
      </c>
      <c r="AX79" s="412">
        <v>0</v>
      </c>
      <c r="AY79" s="412">
        <v>0</v>
      </c>
      <c r="AZ79" s="412">
        <v>0</v>
      </c>
      <c r="BA79" s="412">
        <v>0</v>
      </c>
      <c r="BB79" s="412">
        <v>0</v>
      </c>
      <c r="BC79" s="412">
        <v>0</v>
      </c>
      <c r="BD79" s="412">
        <v>0</v>
      </c>
      <c r="BE79" s="412">
        <v>0</v>
      </c>
      <c r="BF79" s="453">
        <v>0</v>
      </c>
      <c r="BG79" s="412">
        <v>0</v>
      </c>
      <c r="BH79" s="453">
        <v>0</v>
      </c>
      <c r="BI79" s="412">
        <v>0</v>
      </c>
      <c r="BJ79" s="453">
        <v>0</v>
      </c>
      <c r="BK79" s="412">
        <v>0</v>
      </c>
      <c r="BL79" s="453">
        <v>0</v>
      </c>
      <c r="BM79" s="412">
        <v>0</v>
      </c>
      <c r="BN79" s="412">
        <v>0</v>
      </c>
      <c r="BO79" s="412">
        <v>0</v>
      </c>
      <c r="BP79" s="453">
        <v>0</v>
      </c>
      <c r="BQ79" s="412">
        <v>0</v>
      </c>
      <c r="BR79" s="453">
        <v>0</v>
      </c>
      <c r="BS79" s="424">
        <v>0</v>
      </c>
      <c r="BT79" s="453">
        <v>0</v>
      </c>
      <c r="BU79" s="412">
        <v>0</v>
      </c>
      <c r="BV79" s="453">
        <v>0</v>
      </c>
      <c r="BW79" s="412">
        <v>0</v>
      </c>
      <c r="BX79" s="453">
        <v>0</v>
      </c>
      <c r="BY79" s="412">
        <v>0</v>
      </c>
      <c r="BZ79" s="453">
        <v>0</v>
      </c>
      <c r="CA79" s="412">
        <v>0</v>
      </c>
      <c r="CB79" s="453">
        <v>0</v>
      </c>
      <c r="CC79" s="423">
        <v>0</v>
      </c>
      <c r="CE79" s="228"/>
    </row>
    <row r="80" spans="1:83" s="217" customFormat="1" ht="30" customHeight="1">
      <c r="A80" s="272">
        <f t="shared" si="1"/>
        <v>69</v>
      </c>
      <c r="B80" s="301" t="s">
        <v>552</v>
      </c>
      <c r="C80" s="215" t="s">
        <v>232</v>
      </c>
      <c r="D80" s="452">
        <v>0</v>
      </c>
      <c r="E80" s="452">
        <v>0</v>
      </c>
      <c r="F80" s="452">
        <v>0</v>
      </c>
      <c r="G80" s="452">
        <v>0</v>
      </c>
      <c r="H80" s="452">
        <v>0</v>
      </c>
      <c r="I80" s="452">
        <v>0</v>
      </c>
      <c r="J80" s="452">
        <v>0</v>
      </c>
      <c r="K80" s="452">
        <v>0</v>
      </c>
      <c r="L80" s="452">
        <v>0</v>
      </c>
      <c r="M80" s="452">
        <v>0</v>
      </c>
      <c r="N80" s="452">
        <v>0</v>
      </c>
      <c r="O80" s="452">
        <v>0</v>
      </c>
      <c r="P80" s="452">
        <v>0</v>
      </c>
      <c r="Q80" s="452">
        <v>0</v>
      </c>
      <c r="R80" s="412">
        <v>0</v>
      </c>
      <c r="S80" s="412">
        <v>0</v>
      </c>
      <c r="T80" s="412">
        <v>0</v>
      </c>
      <c r="U80" s="412">
        <v>0</v>
      </c>
      <c r="V80" s="412">
        <v>0</v>
      </c>
      <c r="W80" s="412">
        <v>0</v>
      </c>
      <c r="X80" s="412">
        <v>0</v>
      </c>
      <c r="Y80" s="412">
        <v>0</v>
      </c>
      <c r="Z80" s="412">
        <v>0</v>
      </c>
      <c r="AA80" s="412">
        <v>0</v>
      </c>
      <c r="AB80" s="412">
        <v>0</v>
      </c>
      <c r="AC80" s="412">
        <v>0</v>
      </c>
      <c r="AD80" s="412">
        <v>0</v>
      </c>
      <c r="AE80" s="412">
        <v>0</v>
      </c>
      <c r="AF80" s="412">
        <v>0</v>
      </c>
      <c r="AG80" s="412">
        <v>0</v>
      </c>
      <c r="AH80" s="412">
        <v>0</v>
      </c>
      <c r="AI80" s="412">
        <v>0</v>
      </c>
      <c r="AJ80" s="412">
        <v>0</v>
      </c>
      <c r="AK80" s="412">
        <v>0</v>
      </c>
      <c r="AL80" s="412">
        <v>0</v>
      </c>
      <c r="AM80" s="412">
        <v>0</v>
      </c>
      <c r="AN80" s="412">
        <v>0</v>
      </c>
      <c r="AO80" s="412">
        <v>0</v>
      </c>
      <c r="AP80" s="412">
        <v>0</v>
      </c>
      <c r="AQ80" s="412">
        <v>0</v>
      </c>
      <c r="AR80" s="412">
        <v>0</v>
      </c>
      <c r="AS80" s="412">
        <v>0</v>
      </c>
      <c r="AT80" s="412">
        <v>0</v>
      </c>
      <c r="AU80" s="412">
        <v>0</v>
      </c>
      <c r="AV80" s="412">
        <v>0</v>
      </c>
      <c r="AW80" s="412">
        <v>0</v>
      </c>
      <c r="AX80" s="412">
        <v>0</v>
      </c>
      <c r="AY80" s="412">
        <v>0</v>
      </c>
      <c r="AZ80" s="412">
        <v>0</v>
      </c>
      <c r="BA80" s="412">
        <v>0</v>
      </c>
      <c r="BB80" s="412">
        <v>0</v>
      </c>
      <c r="BC80" s="412">
        <v>0</v>
      </c>
      <c r="BD80" s="412">
        <v>0</v>
      </c>
      <c r="BE80" s="412">
        <v>0</v>
      </c>
      <c r="BF80" s="453">
        <v>0</v>
      </c>
      <c r="BG80" s="412">
        <v>0</v>
      </c>
      <c r="BH80" s="453">
        <v>0</v>
      </c>
      <c r="BI80" s="412">
        <v>0</v>
      </c>
      <c r="BJ80" s="453">
        <v>0</v>
      </c>
      <c r="BK80" s="412">
        <v>0</v>
      </c>
      <c r="BL80" s="453">
        <v>0</v>
      </c>
      <c r="BM80" s="412">
        <v>0</v>
      </c>
      <c r="BN80" s="412">
        <v>0</v>
      </c>
      <c r="BO80" s="412">
        <v>0</v>
      </c>
      <c r="BP80" s="453">
        <v>0</v>
      </c>
      <c r="BQ80" s="412">
        <v>0</v>
      </c>
      <c r="BR80" s="453">
        <v>0</v>
      </c>
      <c r="BS80" s="412">
        <v>0</v>
      </c>
      <c r="BT80" s="459">
        <v>0</v>
      </c>
      <c r="BU80" s="412">
        <v>0</v>
      </c>
      <c r="BV80" s="453">
        <v>0</v>
      </c>
      <c r="BW80" s="412">
        <v>0</v>
      </c>
      <c r="BX80" s="453">
        <v>0</v>
      </c>
      <c r="BY80" s="412">
        <v>0</v>
      </c>
      <c r="BZ80" s="453">
        <v>0</v>
      </c>
      <c r="CA80" s="412">
        <v>0</v>
      </c>
      <c r="CB80" s="453">
        <v>0</v>
      </c>
      <c r="CC80" s="423">
        <v>0</v>
      </c>
      <c r="CE80" s="228"/>
    </row>
    <row r="81" spans="1:83" s="217" customFormat="1" ht="30" customHeight="1">
      <c r="A81" s="272">
        <f t="shared" si="1"/>
        <v>70</v>
      </c>
      <c r="B81" s="301" t="s">
        <v>553</v>
      </c>
      <c r="C81" s="215" t="s">
        <v>119</v>
      </c>
      <c r="D81" s="452">
        <v>0</v>
      </c>
      <c r="E81" s="452">
        <v>0</v>
      </c>
      <c r="F81" s="452">
        <v>0</v>
      </c>
      <c r="G81" s="452">
        <v>1E-06</v>
      </c>
      <c r="H81" s="452">
        <v>0</v>
      </c>
      <c r="I81" s="452">
        <v>1E-06</v>
      </c>
      <c r="J81" s="452">
        <v>1E-06</v>
      </c>
      <c r="K81" s="452">
        <v>0</v>
      </c>
      <c r="L81" s="452">
        <v>1E-06</v>
      </c>
      <c r="M81" s="452">
        <v>7E-06</v>
      </c>
      <c r="N81" s="452">
        <v>0</v>
      </c>
      <c r="O81" s="452">
        <v>2E-06</v>
      </c>
      <c r="P81" s="452">
        <v>6E-06</v>
      </c>
      <c r="Q81" s="452">
        <v>8E-06</v>
      </c>
      <c r="R81" s="412">
        <v>0</v>
      </c>
      <c r="S81" s="412">
        <v>0</v>
      </c>
      <c r="T81" s="412">
        <v>6.1E-05</v>
      </c>
      <c r="U81" s="412">
        <v>2E-06</v>
      </c>
      <c r="V81" s="412">
        <v>0</v>
      </c>
      <c r="W81" s="412">
        <v>0</v>
      </c>
      <c r="X81" s="412">
        <v>4E-06</v>
      </c>
      <c r="Y81" s="412">
        <v>2E-06</v>
      </c>
      <c r="Z81" s="412">
        <v>2E-06</v>
      </c>
      <c r="AA81" s="412">
        <v>2.2E-05</v>
      </c>
      <c r="AB81" s="412">
        <v>0</v>
      </c>
      <c r="AC81" s="412">
        <v>5.1E-05</v>
      </c>
      <c r="AD81" s="412">
        <v>5E-06</v>
      </c>
      <c r="AE81" s="412">
        <v>1E-06</v>
      </c>
      <c r="AF81" s="412">
        <v>3.9E-05</v>
      </c>
      <c r="AG81" s="412">
        <v>0</v>
      </c>
      <c r="AH81" s="412">
        <v>0</v>
      </c>
      <c r="AI81" s="412">
        <v>0</v>
      </c>
      <c r="AJ81" s="412">
        <v>0</v>
      </c>
      <c r="AK81" s="412">
        <v>9E-06</v>
      </c>
      <c r="AL81" s="412">
        <v>7E-06</v>
      </c>
      <c r="AM81" s="412">
        <v>7E-05</v>
      </c>
      <c r="AN81" s="412">
        <v>7E-06</v>
      </c>
      <c r="AO81" s="412">
        <v>0</v>
      </c>
      <c r="AP81" s="412">
        <v>0</v>
      </c>
      <c r="AQ81" s="412">
        <v>2E-06</v>
      </c>
      <c r="AR81" s="412">
        <v>0.000541</v>
      </c>
      <c r="AS81" s="412">
        <v>3E-05</v>
      </c>
      <c r="AT81" s="412">
        <v>9E-06</v>
      </c>
      <c r="AU81" s="412">
        <v>0.000712</v>
      </c>
      <c r="AV81" s="412">
        <v>3E-05</v>
      </c>
      <c r="AW81" s="412">
        <v>0</v>
      </c>
      <c r="AX81" s="412">
        <v>4.5E-05</v>
      </c>
      <c r="AY81" s="412">
        <v>0.000172</v>
      </c>
      <c r="AZ81" s="412">
        <v>3.8E-05</v>
      </c>
      <c r="BA81" s="412">
        <v>0</v>
      </c>
      <c r="BB81" s="412">
        <v>1E-06</v>
      </c>
      <c r="BC81" s="412">
        <v>5E-06</v>
      </c>
      <c r="BD81" s="412">
        <v>0.000114</v>
      </c>
      <c r="BE81" s="412">
        <v>1.8E-05</v>
      </c>
      <c r="BF81" s="453">
        <v>1.8E-05</v>
      </c>
      <c r="BG81" s="412">
        <v>2E-06</v>
      </c>
      <c r="BH81" s="453">
        <v>6.1E-05</v>
      </c>
      <c r="BI81" s="412">
        <v>0.000133</v>
      </c>
      <c r="BJ81" s="453">
        <v>0</v>
      </c>
      <c r="BK81" s="412">
        <v>0</v>
      </c>
      <c r="BL81" s="453">
        <v>3E-06</v>
      </c>
      <c r="BM81" s="412">
        <v>0.000361</v>
      </c>
      <c r="BN81" s="412">
        <v>4.8E-05</v>
      </c>
      <c r="BO81" s="412">
        <v>0</v>
      </c>
      <c r="BP81" s="453">
        <v>2.3E-05</v>
      </c>
      <c r="BQ81" s="412">
        <v>1.7E-05</v>
      </c>
      <c r="BR81" s="453">
        <v>1E-05</v>
      </c>
      <c r="BS81" s="412">
        <v>1E-06</v>
      </c>
      <c r="BT81" s="453">
        <v>0</v>
      </c>
      <c r="BU81" s="424">
        <v>0.006626</v>
      </c>
      <c r="BV81" s="453">
        <v>0.000471</v>
      </c>
      <c r="BW81" s="412">
        <v>2E-06</v>
      </c>
      <c r="BX81" s="453">
        <v>0.004125</v>
      </c>
      <c r="BY81" s="412">
        <v>0.000937</v>
      </c>
      <c r="BZ81" s="453">
        <v>0</v>
      </c>
      <c r="CA81" s="412">
        <v>3E-06</v>
      </c>
      <c r="CB81" s="453">
        <v>0</v>
      </c>
      <c r="CC81" s="423">
        <v>5.6E-05</v>
      </c>
      <c r="CE81" s="228"/>
    </row>
    <row r="82" spans="1:83" s="217" customFormat="1" ht="30" customHeight="1">
      <c r="A82" s="272">
        <f t="shared" si="1"/>
        <v>71</v>
      </c>
      <c r="B82" s="301" t="s">
        <v>554</v>
      </c>
      <c r="C82" s="215" t="s">
        <v>120</v>
      </c>
      <c r="D82" s="452">
        <v>0</v>
      </c>
      <c r="E82" s="452">
        <v>0</v>
      </c>
      <c r="F82" s="452">
        <v>0</v>
      </c>
      <c r="G82" s="452">
        <v>0</v>
      </c>
      <c r="H82" s="452">
        <v>0</v>
      </c>
      <c r="I82" s="452">
        <v>0</v>
      </c>
      <c r="J82" s="452">
        <v>0</v>
      </c>
      <c r="K82" s="452">
        <v>0</v>
      </c>
      <c r="L82" s="452">
        <v>0</v>
      </c>
      <c r="M82" s="452">
        <v>0</v>
      </c>
      <c r="N82" s="452">
        <v>0</v>
      </c>
      <c r="O82" s="452">
        <v>0</v>
      </c>
      <c r="P82" s="452">
        <v>0</v>
      </c>
      <c r="Q82" s="452">
        <v>9.1E-05</v>
      </c>
      <c r="R82" s="412">
        <v>0</v>
      </c>
      <c r="S82" s="412">
        <v>0</v>
      </c>
      <c r="T82" s="412">
        <v>0</v>
      </c>
      <c r="U82" s="412">
        <v>0</v>
      </c>
      <c r="V82" s="412">
        <v>0</v>
      </c>
      <c r="W82" s="412">
        <v>0</v>
      </c>
      <c r="X82" s="412">
        <v>0</v>
      </c>
      <c r="Y82" s="412">
        <v>0</v>
      </c>
      <c r="Z82" s="412">
        <v>0</v>
      </c>
      <c r="AA82" s="412">
        <v>0</v>
      </c>
      <c r="AB82" s="412">
        <v>0</v>
      </c>
      <c r="AC82" s="412">
        <v>0</v>
      </c>
      <c r="AD82" s="412">
        <v>0</v>
      </c>
      <c r="AE82" s="412">
        <v>0</v>
      </c>
      <c r="AF82" s="412">
        <v>0</v>
      </c>
      <c r="AG82" s="412">
        <v>0</v>
      </c>
      <c r="AH82" s="412">
        <v>0</v>
      </c>
      <c r="AI82" s="412">
        <v>0</v>
      </c>
      <c r="AJ82" s="412">
        <v>0</v>
      </c>
      <c r="AK82" s="412">
        <v>0</v>
      </c>
      <c r="AL82" s="412">
        <v>0</v>
      </c>
      <c r="AM82" s="412">
        <v>0</v>
      </c>
      <c r="AN82" s="412">
        <v>0</v>
      </c>
      <c r="AO82" s="412">
        <v>0</v>
      </c>
      <c r="AP82" s="412">
        <v>0</v>
      </c>
      <c r="AQ82" s="412">
        <v>0</v>
      </c>
      <c r="AR82" s="412">
        <v>0</v>
      </c>
      <c r="AS82" s="412">
        <v>0</v>
      </c>
      <c r="AT82" s="412">
        <v>3.1E-05</v>
      </c>
      <c r="AU82" s="412">
        <v>0</v>
      </c>
      <c r="AV82" s="412">
        <v>0</v>
      </c>
      <c r="AW82" s="412">
        <v>0</v>
      </c>
      <c r="AX82" s="412">
        <v>0</v>
      </c>
      <c r="AY82" s="412">
        <v>0</v>
      </c>
      <c r="AZ82" s="412">
        <v>0</v>
      </c>
      <c r="BA82" s="412">
        <v>0</v>
      </c>
      <c r="BB82" s="412">
        <v>0</v>
      </c>
      <c r="BC82" s="412">
        <v>0</v>
      </c>
      <c r="BD82" s="412">
        <v>0</v>
      </c>
      <c r="BE82" s="412">
        <v>0</v>
      </c>
      <c r="BF82" s="453">
        <v>0</v>
      </c>
      <c r="BG82" s="412">
        <v>0</v>
      </c>
      <c r="BH82" s="453">
        <v>2.5E-05</v>
      </c>
      <c r="BI82" s="412">
        <v>0</v>
      </c>
      <c r="BJ82" s="453">
        <v>0</v>
      </c>
      <c r="BK82" s="412">
        <v>0</v>
      </c>
      <c r="BL82" s="453">
        <v>0</v>
      </c>
      <c r="BM82" s="412">
        <v>0</v>
      </c>
      <c r="BN82" s="412">
        <v>0</v>
      </c>
      <c r="BO82" s="412">
        <v>0</v>
      </c>
      <c r="BP82" s="453">
        <v>0</v>
      </c>
      <c r="BQ82" s="412">
        <v>8E-06</v>
      </c>
      <c r="BR82" s="453">
        <v>0</v>
      </c>
      <c r="BS82" s="412">
        <v>0</v>
      </c>
      <c r="BT82" s="453">
        <v>0</v>
      </c>
      <c r="BU82" s="412">
        <v>0</v>
      </c>
      <c r="BV82" s="459">
        <v>0.003255</v>
      </c>
      <c r="BW82" s="412">
        <v>0</v>
      </c>
      <c r="BX82" s="453">
        <v>0</v>
      </c>
      <c r="BY82" s="412">
        <v>0</v>
      </c>
      <c r="BZ82" s="453">
        <v>0</v>
      </c>
      <c r="CA82" s="412">
        <v>0</v>
      </c>
      <c r="CB82" s="453">
        <v>0</v>
      </c>
      <c r="CC82" s="423">
        <v>4E-06</v>
      </c>
      <c r="CE82" s="228"/>
    </row>
    <row r="83" spans="1:83" s="217" customFormat="1" ht="30" customHeight="1">
      <c r="A83" s="272">
        <f t="shared" si="1"/>
        <v>72</v>
      </c>
      <c r="B83" s="301" t="s">
        <v>555</v>
      </c>
      <c r="C83" s="215" t="s">
        <v>121</v>
      </c>
      <c r="D83" s="452">
        <v>0</v>
      </c>
      <c r="E83" s="452">
        <v>0</v>
      </c>
      <c r="F83" s="452">
        <v>0</v>
      </c>
      <c r="G83" s="452">
        <v>0</v>
      </c>
      <c r="H83" s="452">
        <v>0</v>
      </c>
      <c r="I83" s="452">
        <v>0</v>
      </c>
      <c r="J83" s="452">
        <v>0</v>
      </c>
      <c r="K83" s="452">
        <v>0</v>
      </c>
      <c r="L83" s="452">
        <v>0</v>
      </c>
      <c r="M83" s="452">
        <v>0</v>
      </c>
      <c r="N83" s="452">
        <v>0</v>
      </c>
      <c r="O83" s="452">
        <v>0</v>
      </c>
      <c r="P83" s="452">
        <v>0</v>
      </c>
      <c r="Q83" s="452">
        <v>0</v>
      </c>
      <c r="R83" s="412">
        <v>0</v>
      </c>
      <c r="S83" s="412">
        <v>0</v>
      </c>
      <c r="T83" s="412">
        <v>0</v>
      </c>
      <c r="U83" s="412">
        <v>0</v>
      </c>
      <c r="V83" s="412">
        <v>0</v>
      </c>
      <c r="W83" s="412">
        <v>0</v>
      </c>
      <c r="X83" s="412">
        <v>0</v>
      </c>
      <c r="Y83" s="412">
        <v>0</v>
      </c>
      <c r="Z83" s="412">
        <v>0</v>
      </c>
      <c r="AA83" s="412">
        <v>0</v>
      </c>
      <c r="AB83" s="412">
        <v>0</v>
      </c>
      <c r="AC83" s="412">
        <v>0</v>
      </c>
      <c r="AD83" s="412">
        <v>0</v>
      </c>
      <c r="AE83" s="412">
        <v>0</v>
      </c>
      <c r="AF83" s="412">
        <v>0</v>
      </c>
      <c r="AG83" s="412">
        <v>0</v>
      </c>
      <c r="AH83" s="412">
        <v>0</v>
      </c>
      <c r="AI83" s="412">
        <v>0</v>
      </c>
      <c r="AJ83" s="412">
        <v>0</v>
      </c>
      <c r="AK83" s="412">
        <v>0</v>
      </c>
      <c r="AL83" s="412">
        <v>0</v>
      </c>
      <c r="AM83" s="412">
        <v>0</v>
      </c>
      <c r="AN83" s="412">
        <v>0</v>
      </c>
      <c r="AO83" s="412">
        <v>0</v>
      </c>
      <c r="AP83" s="412">
        <v>0</v>
      </c>
      <c r="AQ83" s="412">
        <v>0</v>
      </c>
      <c r="AR83" s="412">
        <v>0</v>
      </c>
      <c r="AS83" s="412">
        <v>0</v>
      </c>
      <c r="AT83" s="412">
        <v>0</v>
      </c>
      <c r="AU83" s="412">
        <v>0</v>
      </c>
      <c r="AV83" s="412">
        <v>0</v>
      </c>
      <c r="AW83" s="412">
        <v>0</v>
      </c>
      <c r="AX83" s="412">
        <v>0</v>
      </c>
      <c r="AY83" s="412">
        <v>0</v>
      </c>
      <c r="AZ83" s="412">
        <v>0</v>
      </c>
      <c r="BA83" s="412">
        <v>0</v>
      </c>
      <c r="BB83" s="412">
        <v>0</v>
      </c>
      <c r="BC83" s="412">
        <v>0</v>
      </c>
      <c r="BD83" s="412">
        <v>0</v>
      </c>
      <c r="BE83" s="412">
        <v>0</v>
      </c>
      <c r="BF83" s="453">
        <v>0</v>
      </c>
      <c r="BG83" s="412">
        <v>0</v>
      </c>
      <c r="BH83" s="453">
        <v>0</v>
      </c>
      <c r="BI83" s="412">
        <v>0</v>
      </c>
      <c r="BJ83" s="453">
        <v>0</v>
      </c>
      <c r="BK83" s="412">
        <v>0</v>
      </c>
      <c r="BL83" s="453">
        <v>0</v>
      </c>
      <c r="BM83" s="412">
        <v>0</v>
      </c>
      <c r="BN83" s="412">
        <v>0</v>
      </c>
      <c r="BO83" s="412">
        <v>0</v>
      </c>
      <c r="BP83" s="453">
        <v>0</v>
      </c>
      <c r="BQ83" s="412">
        <v>0</v>
      </c>
      <c r="BR83" s="453">
        <v>0</v>
      </c>
      <c r="BS83" s="412">
        <v>0</v>
      </c>
      <c r="BT83" s="453">
        <v>0</v>
      </c>
      <c r="BU83" s="412">
        <v>0</v>
      </c>
      <c r="BV83" s="453">
        <v>0</v>
      </c>
      <c r="BW83" s="424">
        <v>0</v>
      </c>
      <c r="BX83" s="453">
        <v>0</v>
      </c>
      <c r="BY83" s="412">
        <v>0</v>
      </c>
      <c r="BZ83" s="453">
        <v>0</v>
      </c>
      <c r="CA83" s="412">
        <v>0</v>
      </c>
      <c r="CB83" s="453">
        <v>0</v>
      </c>
      <c r="CC83" s="423">
        <v>0</v>
      </c>
      <c r="CE83" s="228"/>
    </row>
    <row r="84" spans="1:83" s="217" customFormat="1" ht="30" customHeight="1">
      <c r="A84" s="272">
        <f t="shared" si="1"/>
        <v>73</v>
      </c>
      <c r="B84" s="301" t="s">
        <v>556</v>
      </c>
      <c r="C84" s="215" t="s">
        <v>122</v>
      </c>
      <c r="D84" s="452">
        <v>0</v>
      </c>
      <c r="E84" s="452">
        <v>0</v>
      </c>
      <c r="F84" s="452">
        <v>0</v>
      </c>
      <c r="G84" s="452">
        <v>0</v>
      </c>
      <c r="H84" s="452">
        <v>0</v>
      </c>
      <c r="I84" s="452">
        <v>0</v>
      </c>
      <c r="J84" s="452">
        <v>0</v>
      </c>
      <c r="K84" s="452">
        <v>0</v>
      </c>
      <c r="L84" s="452">
        <v>0</v>
      </c>
      <c r="M84" s="452">
        <v>0</v>
      </c>
      <c r="N84" s="452">
        <v>0</v>
      </c>
      <c r="O84" s="452">
        <v>0</v>
      </c>
      <c r="P84" s="452">
        <v>0</v>
      </c>
      <c r="Q84" s="452">
        <v>0</v>
      </c>
      <c r="R84" s="412">
        <v>0</v>
      </c>
      <c r="S84" s="412">
        <v>0</v>
      </c>
      <c r="T84" s="412">
        <v>0</v>
      </c>
      <c r="U84" s="412">
        <v>0</v>
      </c>
      <c r="V84" s="412">
        <v>0</v>
      </c>
      <c r="W84" s="412">
        <v>0</v>
      </c>
      <c r="X84" s="412">
        <v>0</v>
      </c>
      <c r="Y84" s="412">
        <v>0</v>
      </c>
      <c r="Z84" s="412">
        <v>0</v>
      </c>
      <c r="AA84" s="412">
        <v>0</v>
      </c>
      <c r="AB84" s="412">
        <v>0</v>
      </c>
      <c r="AC84" s="412">
        <v>0</v>
      </c>
      <c r="AD84" s="412">
        <v>0</v>
      </c>
      <c r="AE84" s="412">
        <v>0</v>
      </c>
      <c r="AF84" s="412">
        <v>0</v>
      </c>
      <c r="AG84" s="412">
        <v>0</v>
      </c>
      <c r="AH84" s="412">
        <v>0</v>
      </c>
      <c r="AI84" s="412">
        <v>0</v>
      </c>
      <c r="AJ84" s="412">
        <v>0</v>
      </c>
      <c r="AK84" s="412">
        <v>0</v>
      </c>
      <c r="AL84" s="412">
        <v>0</v>
      </c>
      <c r="AM84" s="412">
        <v>0</v>
      </c>
      <c r="AN84" s="412">
        <v>0</v>
      </c>
      <c r="AO84" s="412">
        <v>0</v>
      </c>
      <c r="AP84" s="412">
        <v>0</v>
      </c>
      <c r="AQ84" s="412">
        <v>0</v>
      </c>
      <c r="AR84" s="412">
        <v>0</v>
      </c>
      <c r="AS84" s="412">
        <v>0</v>
      </c>
      <c r="AT84" s="412">
        <v>0</v>
      </c>
      <c r="AU84" s="412">
        <v>0</v>
      </c>
      <c r="AV84" s="412">
        <v>0</v>
      </c>
      <c r="AW84" s="412">
        <v>0</v>
      </c>
      <c r="AX84" s="412">
        <v>0</v>
      </c>
      <c r="AY84" s="412">
        <v>0</v>
      </c>
      <c r="AZ84" s="412">
        <v>0</v>
      </c>
      <c r="BA84" s="412">
        <v>0</v>
      </c>
      <c r="BB84" s="412">
        <v>0</v>
      </c>
      <c r="BC84" s="412">
        <v>0</v>
      </c>
      <c r="BD84" s="412">
        <v>0</v>
      </c>
      <c r="BE84" s="412">
        <v>0</v>
      </c>
      <c r="BF84" s="453">
        <v>0</v>
      </c>
      <c r="BG84" s="412">
        <v>0</v>
      </c>
      <c r="BH84" s="453">
        <v>0</v>
      </c>
      <c r="BI84" s="412">
        <v>0</v>
      </c>
      <c r="BJ84" s="453">
        <v>0</v>
      </c>
      <c r="BK84" s="412">
        <v>0</v>
      </c>
      <c r="BL84" s="453">
        <v>0</v>
      </c>
      <c r="BM84" s="412">
        <v>0</v>
      </c>
      <c r="BN84" s="412">
        <v>0</v>
      </c>
      <c r="BO84" s="412">
        <v>0</v>
      </c>
      <c r="BP84" s="453">
        <v>0</v>
      </c>
      <c r="BQ84" s="412">
        <v>0</v>
      </c>
      <c r="BR84" s="453">
        <v>0</v>
      </c>
      <c r="BS84" s="412">
        <v>0</v>
      </c>
      <c r="BT84" s="453">
        <v>0</v>
      </c>
      <c r="BU84" s="412">
        <v>0</v>
      </c>
      <c r="BV84" s="453">
        <v>0</v>
      </c>
      <c r="BW84" s="412">
        <v>0</v>
      </c>
      <c r="BX84" s="459">
        <v>0.026651</v>
      </c>
      <c r="BY84" s="412">
        <v>0</v>
      </c>
      <c r="BZ84" s="453">
        <v>0</v>
      </c>
      <c r="CA84" s="412">
        <v>0</v>
      </c>
      <c r="CB84" s="453">
        <v>0</v>
      </c>
      <c r="CC84" s="423">
        <v>0.00011</v>
      </c>
      <c r="CE84" s="228"/>
    </row>
    <row r="85" spans="1:83" s="217" customFormat="1" ht="30" customHeight="1">
      <c r="A85" s="272">
        <f t="shared" si="1"/>
        <v>74</v>
      </c>
      <c r="B85" s="301" t="s">
        <v>557</v>
      </c>
      <c r="C85" s="215" t="s">
        <v>294</v>
      </c>
      <c r="D85" s="452">
        <v>0</v>
      </c>
      <c r="E85" s="452">
        <v>0</v>
      </c>
      <c r="F85" s="452">
        <v>0</v>
      </c>
      <c r="G85" s="452">
        <v>0</v>
      </c>
      <c r="H85" s="452">
        <v>0</v>
      </c>
      <c r="I85" s="452">
        <v>0</v>
      </c>
      <c r="J85" s="452">
        <v>0</v>
      </c>
      <c r="K85" s="452">
        <v>0</v>
      </c>
      <c r="L85" s="452">
        <v>0</v>
      </c>
      <c r="M85" s="452">
        <v>0</v>
      </c>
      <c r="N85" s="452">
        <v>0</v>
      </c>
      <c r="O85" s="452">
        <v>0</v>
      </c>
      <c r="P85" s="452">
        <v>0</v>
      </c>
      <c r="Q85" s="452">
        <v>0</v>
      </c>
      <c r="R85" s="412">
        <v>0</v>
      </c>
      <c r="S85" s="412">
        <v>0</v>
      </c>
      <c r="T85" s="412">
        <v>0</v>
      </c>
      <c r="U85" s="412">
        <v>0</v>
      </c>
      <c r="V85" s="412">
        <v>0</v>
      </c>
      <c r="W85" s="412">
        <v>0</v>
      </c>
      <c r="X85" s="412">
        <v>0</v>
      </c>
      <c r="Y85" s="412">
        <v>0</v>
      </c>
      <c r="Z85" s="412">
        <v>0</v>
      </c>
      <c r="AA85" s="412">
        <v>0</v>
      </c>
      <c r="AB85" s="412">
        <v>0</v>
      </c>
      <c r="AC85" s="412">
        <v>0</v>
      </c>
      <c r="AD85" s="412">
        <v>0</v>
      </c>
      <c r="AE85" s="412">
        <v>0</v>
      </c>
      <c r="AF85" s="412">
        <v>0</v>
      </c>
      <c r="AG85" s="412">
        <v>0</v>
      </c>
      <c r="AH85" s="412">
        <v>0</v>
      </c>
      <c r="AI85" s="412">
        <v>0</v>
      </c>
      <c r="AJ85" s="412">
        <v>0</v>
      </c>
      <c r="AK85" s="412">
        <v>0</v>
      </c>
      <c r="AL85" s="412">
        <v>0</v>
      </c>
      <c r="AM85" s="412">
        <v>0</v>
      </c>
      <c r="AN85" s="412">
        <v>0</v>
      </c>
      <c r="AO85" s="412">
        <v>0</v>
      </c>
      <c r="AP85" s="412">
        <v>0</v>
      </c>
      <c r="AQ85" s="412">
        <v>0</v>
      </c>
      <c r="AR85" s="412">
        <v>0</v>
      </c>
      <c r="AS85" s="412">
        <v>0</v>
      </c>
      <c r="AT85" s="412">
        <v>0</v>
      </c>
      <c r="AU85" s="412">
        <v>0</v>
      </c>
      <c r="AV85" s="412">
        <v>0</v>
      </c>
      <c r="AW85" s="412">
        <v>0</v>
      </c>
      <c r="AX85" s="412">
        <v>0</v>
      </c>
      <c r="AY85" s="412">
        <v>0</v>
      </c>
      <c r="AZ85" s="412">
        <v>0</v>
      </c>
      <c r="BA85" s="412">
        <v>0</v>
      </c>
      <c r="BB85" s="412">
        <v>0</v>
      </c>
      <c r="BC85" s="412">
        <v>0</v>
      </c>
      <c r="BD85" s="412">
        <v>0</v>
      </c>
      <c r="BE85" s="412">
        <v>0</v>
      </c>
      <c r="BF85" s="453">
        <v>0</v>
      </c>
      <c r="BG85" s="412">
        <v>0</v>
      </c>
      <c r="BH85" s="453">
        <v>0</v>
      </c>
      <c r="BI85" s="412">
        <v>0</v>
      </c>
      <c r="BJ85" s="453">
        <v>0</v>
      </c>
      <c r="BK85" s="412">
        <v>0</v>
      </c>
      <c r="BL85" s="453">
        <v>0</v>
      </c>
      <c r="BM85" s="412">
        <v>0</v>
      </c>
      <c r="BN85" s="412">
        <v>0</v>
      </c>
      <c r="BO85" s="412">
        <v>0</v>
      </c>
      <c r="BP85" s="453">
        <v>0</v>
      </c>
      <c r="BQ85" s="412">
        <v>0</v>
      </c>
      <c r="BR85" s="453">
        <v>0</v>
      </c>
      <c r="BS85" s="412">
        <v>0</v>
      </c>
      <c r="BT85" s="453">
        <v>0</v>
      </c>
      <c r="BU85" s="412">
        <v>0</v>
      </c>
      <c r="BV85" s="453">
        <v>0</v>
      </c>
      <c r="BW85" s="412">
        <v>0</v>
      </c>
      <c r="BX85" s="453">
        <v>0</v>
      </c>
      <c r="BY85" s="424">
        <v>0</v>
      </c>
      <c r="BZ85" s="453">
        <v>0</v>
      </c>
      <c r="CA85" s="412">
        <v>0</v>
      </c>
      <c r="CB85" s="453">
        <v>0</v>
      </c>
      <c r="CC85" s="423">
        <v>0</v>
      </c>
      <c r="CE85" s="228"/>
    </row>
    <row r="86" spans="1:83" s="217" customFormat="1" ht="30" customHeight="1">
      <c r="A86" s="272">
        <f t="shared" si="1"/>
        <v>75</v>
      </c>
      <c r="B86" s="301" t="s">
        <v>558</v>
      </c>
      <c r="C86" s="215" t="s">
        <v>123</v>
      </c>
      <c r="D86" s="452">
        <v>0</v>
      </c>
      <c r="E86" s="452">
        <v>0</v>
      </c>
      <c r="F86" s="452">
        <v>0</v>
      </c>
      <c r="G86" s="452">
        <v>0</v>
      </c>
      <c r="H86" s="452">
        <v>0</v>
      </c>
      <c r="I86" s="452">
        <v>0</v>
      </c>
      <c r="J86" s="452">
        <v>0</v>
      </c>
      <c r="K86" s="452">
        <v>0</v>
      </c>
      <c r="L86" s="452">
        <v>0</v>
      </c>
      <c r="M86" s="452">
        <v>0</v>
      </c>
      <c r="N86" s="452">
        <v>0</v>
      </c>
      <c r="O86" s="452">
        <v>0</v>
      </c>
      <c r="P86" s="452">
        <v>0</v>
      </c>
      <c r="Q86" s="452">
        <v>0</v>
      </c>
      <c r="R86" s="412">
        <v>0</v>
      </c>
      <c r="S86" s="412">
        <v>0</v>
      </c>
      <c r="T86" s="412">
        <v>0</v>
      </c>
      <c r="U86" s="412">
        <v>0</v>
      </c>
      <c r="V86" s="412">
        <v>0</v>
      </c>
      <c r="W86" s="412">
        <v>0</v>
      </c>
      <c r="X86" s="412">
        <v>0</v>
      </c>
      <c r="Y86" s="412">
        <v>0</v>
      </c>
      <c r="Z86" s="412">
        <v>0</v>
      </c>
      <c r="AA86" s="412">
        <v>0</v>
      </c>
      <c r="AB86" s="412">
        <v>0</v>
      </c>
      <c r="AC86" s="412">
        <v>0</v>
      </c>
      <c r="AD86" s="412">
        <v>0</v>
      </c>
      <c r="AE86" s="412">
        <v>0</v>
      </c>
      <c r="AF86" s="412">
        <v>0</v>
      </c>
      <c r="AG86" s="412">
        <v>0</v>
      </c>
      <c r="AH86" s="412">
        <v>0</v>
      </c>
      <c r="AI86" s="412">
        <v>0</v>
      </c>
      <c r="AJ86" s="412">
        <v>0</v>
      </c>
      <c r="AK86" s="412">
        <v>0</v>
      </c>
      <c r="AL86" s="412">
        <v>0</v>
      </c>
      <c r="AM86" s="412">
        <v>0</v>
      </c>
      <c r="AN86" s="412">
        <v>0</v>
      </c>
      <c r="AO86" s="412">
        <v>0</v>
      </c>
      <c r="AP86" s="412">
        <v>0</v>
      </c>
      <c r="AQ86" s="412">
        <v>0</v>
      </c>
      <c r="AR86" s="412">
        <v>0</v>
      </c>
      <c r="AS86" s="412">
        <v>0</v>
      </c>
      <c r="AT86" s="412">
        <v>0</v>
      </c>
      <c r="AU86" s="412">
        <v>0</v>
      </c>
      <c r="AV86" s="412">
        <v>0</v>
      </c>
      <c r="AW86" s="412">
        <v>0</v>
      </c>
      <c r="AX86" s="412">
        <v>0</v>
      </c>
      <c r="AY86" s="412">
        <v>0</v>
      </c>
      <c r="AZ86" s="412">
        <v>0</v>
      </c>
      <c r="BA86" s="412">
        <v>0</v>
      </c>
      <c r="BB86" s="412">
        <v>0</v>
      </c>
      <c r="BC86" s="412">
        <v>0</v>
      </c>
      <c r="BD86" s="412">
        <v>0</v>
      </c>
      <c r="BE86" s="412">
        <v>0</v>
      </c>
      <c r="BF86" s="453">
        <v>0</v>
      </c>
      <c r="BG86" s="412">
        <v>0</v>
      </c>
      <c r="BH86" s="453">
        <v>0</v>
      </c>
      <c r="BI86" s="412">
        <v>0</v>
      </c>
      <c r="BJ86" s="453">
        <v>0</v>
      </c>
      <c r="BK86" s="412">
        <v>0</v>
      </c>
      <c r="BL86" s="453">
        <v>0</v>
      </c>
      <c r="BM86" s="412">
        <v>0</v>
      </c>
      <c r="BN86" s="412">
        <v>0</v>
      </c>
      <c r="BO86" s="412">
        <v>0</v>
      </c>
      <c r="BP86" s="453">
        <v>0</v>
      </c>
      <c r="BQ86" s="412">
        <v>0</v>
      </c>
      <c r="BR86" s="453">
        <v>0</v>
      </c>
      <c r="BS86" s="412">
        <v>0</v>
      </c>
      <c r="BT86" s="453">
        <v>0</v>
      </c>
      <c r="BU86" s="412">
        <v>0</v>
      </c>
      <c r="BV86" s="453">
        <v>0</v>
      </c>
      <c r="BW86" s="412">
        <v>0</v>
      </c>
      <c r="BX86" s="453">
        <v>0</v>
      </c>
      <c r="BY86" s="412">
        <v>0</v>
      </c>
      <c r="BZ86" s="459">
        <v>0</v>
      </c>
      <c r="CA86" s="412">
        <v>0</v>
      </c>
      <c r="CB86" s="453">
        <v>0</v>
      </c>
      <c r="CC86" s="423">
        <v>0</v>
      </c>
      <c r="CE86" s="228"/>
    </row>
    <row r="87" spans="1:83" s="217" customFormat="1" ht="30" customHeight="1">
      <c r="A87" s="272">
        <f t="shared" si="1"/>
        <v>76</v>
      </c>
      <c r="B87" s="301" t="s">
        <v>559</v>
      </c>
      <c r="C87" s="215" t="s">
        <v>295</v>
      </c>
      <c r="D87" s="452">
        <v>0</v>
      </c>
      <c r="E87" s="452">
        <v>0</v>
      </c>
      <c r="F87" s="452">
        <v>0</v>
      </c>
      <c r="G87" s="452">
        <v>0</v>
      </c>
      <c r="H87" s="452">
        <v>0</v>
      </c>
      <c r="I87" s="452">
        <v>0</v>
      </c>
      <c r="J87" s="452">
        <v>0</v>
      </c>
      <c r="K87" s="452">
        <v>0</v>
      </c>
      <c r="L87" s="452">
        <v>0</v>
      </c>
      <c r="M87" s="452">
        <v>0</v>
      </c>
      <c r="N87" s="452">
        <v>0</v>
      </c>
      <c r="O87" s="452">
        <v>0</v>
      </c>
      <c r="P87" s="452">
        <v>0</v>
      </c>
      <c r="Q87" s="452">
        <v>0</v>
      </c>
      <c r="R87" s="412">
        <v>0</v>
      </c>
      <c r="S87" s="412">
        <v>0</v>
      </c>
      <c r="T87" s="412">
        <v>0</v>
      </c>
      <c r="U87" s="412">
        <v>0</v>
      </c>
      <c r="V87" s="412">
        <v>0</v>
      </c>
      <c r="W87" s="412">
        <v>0</v>
      </c>
      <c r="X87" s="412">
        <v>0</v>
      </c>
      <c r="Y87" s="412">
        <v>0</v>
      </c>
      <c r="Z87" s="412">
        <v>0</v>
      </c>
      <c r="AA87" s="412">
        <v>0</v>
      </c>
      <c r="AB87" s="412">
        <v>0</v>
      </c>
      <c r="AC87" s="412">
        <v>0</v>
      </c>
      <c r="AD87" s="412">
        <v>0</v>
      </c>
      <c r="AE87" s="412">
        <v>0</v>
      </c>
      <c r="AF87" s="412">
        <v>0</v>
      </c>
      <c r="AG87" s="412">
        <v>0</v>
      </c>
      <c r="AH87" s="412">
        <v>0</v>
      </c>
      <c r="AI87" s="412">
        <v>0</v>
      </c>
      <c r="AJ87" s="412">
        <v>0</v>
      </c>
      <c r="AK87" s="412">
        <v>0</v>
      </c>
      <c r="AL87" s="412">
        <v>0</v>
      </c>
      <c r="AM87" s="412">
        <v>0</v>
      </c>
      <c r="AN87" s="412">
        <v>0</v>
      </c>
      <c r="AO87" s="412">
        <v>0</v>
      </c>
      <c r="AP87" s="412">
        <v>0</v>
      </c>
      <c r="AQ87" s="412">
        <v>0</v>
      </c>
      <c r="AR87" s="412">
        <v>0</v>
      </c>
      <c r="AS87" s="412">
        <v>0</v>
      </c>
      <c r="AT87" s="412">
        <v>0</v>
      </c>
      <c r="AU87" s="412">
        <v>0</v>
      </c>
      <c r="AV87" s="412">
        <v>0</v>
      </c>
      <c r="AW87" s="412">
        <v>0</v>
      </c>
      <c r="AX87" s="412">
        <v>0</v>
      </c>
      <c r="AY87" s="412">
        <v>0</v>
      </c>
      <c r="AZ87" s="412">
        <v>0</v>
      </c>
      <c r="BA87" s="412">
        <v>0</v>
      </c>
      <c r="BB87" s="412">
        <v>0</v>
      </c>
      <c r="BC87" s="412">
        <v>0</v>
      </c>
      <c r="BD87" s="412">
        <v>0</v>
      </c>
      <c r="BE87" s="412">
        <v>0</v>
      </c>
      <c r="BF87" s="453">
        <v>0</v>
      </c>
      <c r="BG87" s="412">
        <v>0</v>
      </c>
      <c r="BH87" s="453">
        <v>0</v>
      </c>
      <c r="BI87" s="412">
        <v>0</v>
      </c>
      <c r="BJ87" s="453">
        <v>0</v>
      </c>
      <c r="BK87" s="412">
        <v>0</v>
      </c>
      <c r="BL87" s="453">
        <v>0</v>
      </c>
      <c r="BM87" s="412">
        <v>0</v>
      </c>
      <c r="BN87" s="412">
        <v>0</v>
      </c>
      <c r="BO87" s="412">
        <v>0</v>
      </c>
      <c r="BP87" s="453">
        <v>0</v>
      </c>
      <c r="BQ87" s="412">
        <v>0</v>
      </c>
      <c r="BR87" s="453">
        <v>0</v>
      </c>
      <c r="BS87" s="412">
        <v>0</v>
      </c>
      <c r="BT87" s="453">
        <v>0</v>
      </c>
      <c r="BU87" s="412">
        <v>0</v>
      </c>
      <c r="BV87" s="453">
        <v>0</v>
      </c>
      <c r="BW87" s="412">
        <v>0</v>
      </c>
      <c r="BX87" s="453">
        <v>0</v>
      </c>
      <c r="BY87" s="412">
        <v>0</v>
      </c>
      <c r="BZ87" s="453">
        <v>0</v>
      </c>
      <c r="CA87" s="424">
        <v>0</v>
      </c>
      <c r="CB87" s="453">
        <v>0</v>
      </c>
      <c r="CC87" s="423">
        <v>0</v>
      </c>
      <c r="CE87" s="228"/>
    </row>
    <row r="88" spans="1:83" s="217" customFormat="1" ht="30" customHeight="1" thickBot="1">
      <c r="A88" s="273">
        <f t="shared" si="1"/>
        <v>77</v>
      </c>
      <c r="B88" s="303" t="s">
        <v>560</v>
      </c>
      <c r="C88" s="274" t="s">
        <v>234</v>
      </c>
      <c r="D88" s="452">
        <v>0</v>
      </c>
      <c r="E88" s="452">
        <v>0</v>
      </c>
      <c r="F88" s="452">
        <v>0</v>
      </c>
      <c r="G88" s="452">
        <v>0</v>
      </c>
      <c r="H88" s="452">
        <v>0</v>
      </c>
      <c r="I88" s="452">
        <v>0</v>
      </c>
      <c r="J88" s="452">
        <v>0</v>
      </c>
      <c r="K88" s="460">
        <v>0</v>
      </c>
      <c r="L88" s="452">
        <v>0</v>
      </c>
      <c r="M88" s="452">
        <v>0</v>
      </c>
      <c r="N88" s="452">
        <v>0</v>
      </c>
      <c r="O88" s="452">
        <v>0</v>
      </c>
      <c r="P88" s="452">
        <v>0</v>
      </c>
      <c r="Q88" s="452">
        <v>0</v>
      </c>
      <c r="R88" s="427">
        <v>0</v>
      </c>
      <c r="S88" s="427">
        <v>0</v>
      </c>
      <c r="T88" s="427">
        <v>0</v>
      </c>
      <c r="U88" s="427">
        <v>0</v>
      </c>
      <c r="V88" s="427">
        <v>0</v>
      </c>
      <c r="W88" s="427">
        <v>0</v>
      </c>
      <c r="X88" s="427">
        <v>0</v>
      </c>
      <c r="Y88" s="427">
        <v>0</v>
      </c>
      <c r="Z88" s="427">
        <v>0</v>
      </c>
      <c r="AA88" s="427">
        <v>0</v>
      </c>
      <c r="AB88" s="427">
        <v>0</v>
      </c>
      <c r="AC88" s="427">
        <v>0</v>
      </c>
      <c r="AD88" s="427">
        <v>0</v>
      </c>
      <c r="AE88" s="427">
        <v>0</v>
      </c>
      <c r="AF88" s="427">
        <v>0</v>
      </c>
      <c r="AG88" s="427">
        <v>0</v>
      </c>
      <c r="AH88" s="427">
        <v>0</v>
      </c>
      <c r="AI88" s="427">
        <v>0</v>
      </c>
      <c r="AJ88" s="427">
        <v>0</v>
      </c>
      <c r="AK88" s="427">
        <v>0</v>
      </c>
      <c r="AL88" s="427">
        <v>0</v>
      </c>
      <c r="AM88" s="427">
        <v>0</v>
      </c>
      <c r="AN88" s="427">
        <v>0</v>
      </c>
      <c r="AO88" s="427">
        <v>0</v>
      </c>
      <c r="AP88" s="427">
        <v>0</v>
      </c>
      <c r="AQ88" s="427">
        <v>0</v>
      </c>
      <c r="AR88" s="427">
        <v>0</v>
      </c>
      <c r="AS88" s="427">
        <v>0</v>
      </c>
      <c r="AT88" s="427">
        <v>0</v>
      </c>
      <c r="AU88" s="427">
        <v>0</v>
      </c>
      <c r="AV88" s="427">
        <v>0</v>
      </c>
      <c r="AW88" s="427">
        <v>0</v>
      </c>
      <c r="AX88" s="427">
        <v>0</v>
      </c>
      <c r="AY88" s="427">
        <v>0</v>
      </c>
      <c r="AZ88" s="427">
        <v>0</v>
      </c>
      <c r="BA88" s="427">
        <v>0</v>
      </c>
      <c r="BB88" s="427">
        <v>0</v>
      </c>
      <c r="BC88" s="427">
        <v>0</v>
      </c>
      <c r="BD88" s="427">
        <v>0</v>
      </c>
      <c r="BE88" s="427">
        <v>0</v>
      </c>
      <c r="BF88" s="461">
        <v>0</v>
      </c>
      <c r="BG88" s="427">
        <v>0</v>
      </c>
      <c r="BH88" s="461">
        <v>0</v>
      </c>
      <c r="BI88" s="427">
        <v>0</v>
      </c>
      <c r="BJ88" s="461">
        <v>0</v>
      </c>
      <c r="BK88" s="427">
        <v>0</v>
      </c>
      <c r="BL88" s="461">
        <v>0</v>
      </c>
      <c r="BM88" s="427">
        <v>0</v>
      </c>
      <c r="BN88" s="427">
        <v>0</v>
      </c>
      <c r="BO88" s="427">
        <v>0</v>
      </c>
      <c r="BP88" s="461">
        <v>0</v>
      </c>
      <c r="BQ88" s="427">
        <v>0</v>
      </c>
      <c r="BR88" s="461">
        <v>0</v>
      </c>
      <c r="BS88" s="427">
        <v>0</v>
      </c>
      <c r="BT88" s="461">
        <v>0</v>
      </c>
      <c r="BU88" s="427">
        <v>0</v>
      </c>
      <c r="BV88" s="461">
        <v>0</v>
      </c>
      <c r="BW88" s="427">
        <v>0</v>
      </c>
      <c r="BX88" s="461">
        <v>0</v>
      </c>
      <c r="BY88" s="427">
        <v>0</v>
      </c>
      <c r="BZ88" s="461">
        <v>0</v>
      </c>
      <c r="CA88" s="427">
        <v>0</v>
      </c>
      <c r="CB88" s="462">
        <v>0</v>
      </c>
      <c r="CC88" s="463">
        <v>0</v>
      </c>
      <c r="CE88" s="228"/>
    </row>
    <row r="89" spans="1:81" s="219" customFormat="1" ht="30" customHeight="1" thickBot="1">
      <c r="A89" s="246">
        <v>78</v>
      </c>
      <c r="B89" s="483" t="s">
        <v>561</v>
      </c>
      <c r="C89" s="484"/>
      <c r="D89" s="429">
        <v>0.062885</v>
      </c>
      <c r="E89" s="430">
        <v>0.033883</v>
      </c>
      <c r="F89" s="430">
        <v>0.081988</v>
      </c>
      <c r="G89" s="430">
        <v>0.04935</v>
      </c>
      <c r="H89" s="430">
        <v>0.094055</v>
      </c>
      <c r="I89" s="430">
        <v>0.135441</v>
      </c>
      <c r="J89" s="430">
        <v>0.155806</v>
      </c>
      <c r="K89" s="430">
        <v>0.16957</v>
      </c>
      <c r="L89" s="430">
        <v>0.356187</v>
      </c>
      <c r="M89" s="430">
        <v>0.166137</v>
      </c>
      <c r="N89" s="430">
        <v>0.248657</v>
      </c>
      <c r="O89" s="430">
        <v>0.13095</v>
      </c>
      <c r="P89" s="430">
        <v>0.297163</v>
      </c>
      <c r="Q89" s="430">
        <v>0.192156</v>
      </c>
      <c r="R89" s="430">
        <v>0.699538</v>
      </c>
      <c r="S89" s="430">
        <v>0.337339</v>
      </c>
      <c r="T89" s="430">
        <v>0.204374</v>
      </c>
      <c r="U89" s="430">
        <v>0.283389</v>
      </c>
      <c r="V89" s="430">
        <v>0.129689</v>
      </c>
      <c r="W89" s="430">
        <v>0.26626</v>
      </c>
      <c r="X89" s="430">
        <v>0.207717</v>
      </c>
      <c r="Y89" s="430">
        <v>0.472575</v>
      </c>
      <c r="Z89" s="430">
        <v>0.309951</v>
      </c>
      <c r="AA89" s="430">
        <v>0.238098</v>
      </c>
      <c r="AB89" s="430">
        <v>0.336988</v>
      </c>
      <c r="AC89" s="430">
        <v>0.242472</v>
      </c>
      <c r="AD89" s="430">
        <v>0.211926</v>
      </c>
      <c r="AE89" s="430">
        <v>0.193378</v>
      </c>
      <c r="AF89" s="430">
        <v>0.198101</v>
      </c>
      <c r="AG89" s="430">
        <v>0.132816</v>
      </c>
      <c r="AH89" s="430">
        <v>0.030387</v>
      </c>
      <c r="AI89" s="430">
        <v>0.08704</v>
      </c>
      <c r="AJ89" s="430">
        <v>0.034213</v>
      </c>
      <c r="AK89" s="430">
        <v>0.085536</v>
      </c>
      <c r="AL89" s="430">
        <v>0.056258</v>
      </c>
      <c r="AM89" s="430">
        <v>0.063678</v>
      </c>
      <c r="AN89" s="430">
        <v>0.039388</v>
      </c>
      <c r="AO89" s="430">
        <v>0.108796</v>
      </c>
      <c r="AP89" s="430">
        <v>0.095764</v>
      </c>
      <c r="AQ89" s="430">
        <v>0.073122</v>
      </c>
      <c r="AR89" s="430">
        <v>0.047891</v>
      </c>
      <c r="AS89" s="430">
        <v>0.052246</v>
      </c>
      <c r="AT89" s="430">
        <v>0.104919</v>
      </c>
      <c r="AU89" s="430">
        <v>0.09793</v>
      </c>
      <c r="AV89" s="430">
        <v>0.118734</v>
      </c>
      <c r="AW89" s="430">
        <v>0.154311</v>
      </c>
      <c r="AX89" s="430">
        <v>0.137374</v>
      </c>
      <c r="AY89" s="430">
        <v>0.065645</v>
      </c>
      <c r="AZ89" s="430">
        <v>0.051307</v>
      </c>
      <c r="BA89" s="430">
        <v>0.05312</v>
      </c>
      <c r="BB89" s="430">
        <v>0.040545</v>
      </c>
      <c r="BC89" s="430">
        <v>0.021243</v>
      </c>
      <c r="BD89" s="430">
        <v>0.089894</v>
      </c>
      <c r="BE89" s="430">
        <v>0.060214</v>
      </c>
      <c r="BF89" s="431">
        <v>0.055899</v>
      </c>
      <c r="BG89" s="431">
        <v>0.106517</v>
      </c>
      <c r="BH89" s="431">
        <v>0.030513</v>
      </c>
      <c r="BI89" s="431">
        <v>0.048252</v>
      </c>
      <c r="BJ89" s="431">
        <v>0.119625</v>
      </c>
      <c r="BK89" s="431">
        <v>0.052248</v>
      </c>
      <c r="BL89" s="431">
        <v>0.021658</v>
      </c>
      <c r="BM89" s="431">
        <v>0.180843</v>
      </c>
      <c r="BN89" s="430">
        <v>0.025558</v>
      </c>
      <c r="BO89" s="431">
        <v>0.064724</v>
      </c>
      <c r="BP89" s="431">
        <v>0.068812</v>
      </c>
      <c r="BQ89" s="431">
        <v>0.042846</v>
      </c>
      <c r="BR89" s="431">
        <v>0.013706</v>
      </c>
      <c r="BS89" s="431">
        <v>0.080659</v>
      </c>
      <c r="BT89" s="431">
        <v>0.018572</v>
      </c>
      <c r="BU89" s="430">
        <v>0.039648</v>
      </c>
      <c r="BV89" s="431">
        <v>0.024349</v>
      </c>
      <c r="BW89" s="431">
        <v>0.025582</v>
      </c>
      <c r="BX89" s="431">
        <v>0.065746</v>
      </c>
      <c r="BY89" s="431">
        <v>0.073151</v>
      </c>
      <c r="BZ89" s="431">
        <v>0.101015</v>
      </c>
      <c r="CA89" s="431">
        <v>0.034041</v>
      </c>
      <c r="CB89" s="432">
        <v>0.027218</v>
      </c>
      <c r="CC89" s="433">
        <v>0.130906</v>
      </c>
    </row>
    <row r="90" spans="2:9" s="225" customFormat="1" ht="12.75">
      <c r="B90" s="227"/>
      <c r="I90" s="224"/>
    </row>
    <row r="91" spans="2:9" s="225" customFormat="1" ht="12.75">
      <c r="B91" s="227"/>
      <c r="I91" s="224"/>
    </row>
    <row r="92" spans="2:9" s="225" customFormat="1" ht="12.75">
      <c r="B92" s="227"/>
      <c r="I92" s="224"/>
    </row>
    <row r="93" spans="2:9" s="225" customFormat="1" ht="12.75">
      <c r="B93" s="227"/>
      <c r="I93" s="224"/>
    </row>
    <row r="94" spans="2:9" s="225" customFormat="1" ht="12.75">
      <c r="B94" s="227"/>
      <c r="I94" s="224"/>
    </row>
    <row r="95" spans="2:9" s="225" customFormat="1" ht="12.75">
      <c r="B95" s="227"/>
      <c r="I95" s="224"/>
    </row>
    <row r="96" spans="2:9" s="225" customFormat="1" ht="12.75">
      <c r="B96" s="227"/>
      <c r="I96" s="224"/>
    </row>
    <row r="97" spans="2:9" s="225" customFormat="1" ht="12.75">
      <c r="B97" s="227"/>
      <c r="I97" s="224"/>
    </row>
    <row r="98" spans="2:9" s="225" customFormat="1" ht="12.75">
      <c r="B98" s="227"/>
      <c r="I98" s="224"/>
    </row>
    <row r="99" spans="2:9" s="225" customFormat="1" ht="12.75">
      <c r="B99" s="227"/>
      <c r="I99" s="224"/>
    </row>
    <row r="100" spans="2:9" s="225" customFormat="1" ht="12.75">
      <c r="B100" s="227"/>
      <c r="I100" s="224"/>
    </row>
    <row r="101" spans="2:9" s="225" customFormat="1" ht="12.75">
      <c r="B101" s="227"/>
      <c r="I101" s="224"/>
    </row>
  </sheetData>
  <sheetProtection/>
  <mergeCells count="14">
    <mergeCell ref="AF5:AL6"/>
    <mergeCell ref="Y5:AE6"/>
    <mergeCell ref="BA5:BG6"/>
    <mergeCell ref="BH5:BN6"/>
    <mergeCell ref="BO5:BU6"/>
    <mergeCell ref="BV5:CC6"/>
    <mergeCell ref="AT5:AZ6"/>
    <mergeCell ref="AM5:AS6"/>
    <mergeCell ref="A5:A10"/>
    <mergeCell ref="B5:C7"/>
    <mergeCell ref="D5:J6"/>
    <mergeCell ref="K5:Q6"/>
    <mergeCell ref="B89:C89"/>
    <mergeCell ref="R5:X6"/>
  </mergeCells>
  <printOptions/>
  <pageMargins left="0.7086614173228347" right="0.1968503937007874" top="0.6692913385826772" bottom="0.35433070866141736" header="0.2755905511811024" footer="0.2755905511811024"/>
  <pageSetup horizontalDpi="600" verticalDpi="600" orientation="portrait" paperSize="9" scale="50" r:id="rId2"/>
  <headerFooter alignWithMargins="0">
    <oddHeader xml:space="preserve">&amp;L&amp;"Arial CE,Pogrubiony"
TABLICA 6.   WSPÓŁCZYNNIKI BEZPOŚREDNIEJ IMPORTOCHŁONNOŚCI W 2010 R.
                      DIRECT IMPORTS INPUT COEFFICIENT IN 2010
&amp;C&amp;"Times New Roman,Pogrubiona"&amp;12&amp;P&amp;R&amp;"Times New Roman,Normalny"&amp;17     </oddHeader>
  </headerFooter>
  <colBreaks count="4" manualBreakCount="4">
    <brk id="10" max="65535" man="1"/>
    <brk id="24" max="65535" man="1"/>
    <brk id="38" max="65535" man="1"/>
    <brk id="5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88"/>
  <sheetViews>
    <sheetView showGridLines="0" zoomScale="75" zoomScaleNormal="7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4.375" style="0" customWidth="1"/>
    <col min="2" max="2" width="57.75390625" style="2" customWidth="1"/>
    <col min="3" max="3" width="8.00390625" style="0" customWidth="1"/>
    <col min="4" max="8" width="15.75390625" style="0" customWidth="1"/>
    <col min="9" max="9" width="15.75390625" style="1" customWidth="1"/>
    <col min="10" max="73" width="15.75390625" style="0" customWidth="1"/>
    <col min="74" max="74" width="14.375" style="0" customWidth="1"/>
    <col min="75" max="75" width="13.125" style="0" customWidth="1"/>
    <col min="76" max="77" width="13.75390625" style="0" customWidth="1"/>
    <col min="78" max="78" width="15.00390625" style="0" customWidth="1"/>
    <col min="79" max="79" width="13.25390625" style="0" customWidth="1"/>
    <col min="80" max="80" width="14.375" style="0" customWidth="1"/>
    <col min="81" max="93" width="15.75390625" style="0" customWidth="1"/>
    <col min="97" max="97" width="8.00390625" style="0" customWidth="1"/>
    <col min="98" max="98" width="45.75390625" style="0" customWidth="1"/>
  </cols>
  <sheetData>
    <row r="1" spans="1:80" s="199" customFormat="1" ht="15.75">
      <c r="A1" s="200" t="s">
        <v>318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</row>
    <row r="2" spans="1:80" s="206" customFormat="1" ht="15">
      <c r="A2" s="203" t="s">
        <v>319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</row>
    <row r="3" spans="1:80" ht="6.75" customHeight="1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0" ht="6.75" customHeight="1" thickBot="1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1" s="3" customFormat="1" ht="30" customHeight="1">
      <c r="A5" s="517" t="s">
        <v>1</v>
      </c>
      <c r="B5" s="488" t="s">
        <v>2</v>
      </c>
      <c r="C5" s="489"/>
      <c r="D5" s="465" t="s">
        <v>478</v>
      </c>
      <c r="E5" s="466"/>
      <c r="F5" s="466"/>
      <c r="G5" s="466"/>
      <c r="H5" s="466"/>
      <c r="I5" s="466"/>
      <c r="J5" s="467"/>
      <c r="K5" s="465" t="s">
        <v>478</v>
      </c>
      <c r="L5" s="466"/>
      <c r="M5" s="466"/>
      <c r="N5" s="466"/>
      <c r="O5" s="466"/>
      <c r="P5" s="466"/>
      <c r="Q5" s="467"/>
      <c r="R5" s="465" t="s">
        <v>478</v>
      </c>
      <c r="S5" s="466"/>
      <c r="T5" s="466"/>
      <c r="U5" s="466"/>
      <c r="V5" s="466"/>
      <c r="W5" s="466"/>
      <c r="X5" s="467"/>
      <c r="Y5" s="465" t="s">
        <v>478</v>
      </c>
      <c r="Z5" s="466"/>
      <c r="AA5" s="466"/>
      <c r="AB5" s="466"/>
      <c r="AC5" s="466"/>
      <c r="AD5" s="466"/>
      <c r="AE5" s="467"/>
      <c r="AF5" s="465" t="s">
        <v>478</v>
      </c>
      <c r="AG5" s="466"/>
      <c r="AH5" s="466"/>
      <c r="AI5" s="466"/>
      <c r="AJ5" s="466"/>
      <c r="AK5" s="466"/>
      <c r="AL5" s="467"/>
      <c r="AM5" s="465" t="s">
        <v>478</v>
      </c>
      <c r="AN5" s="466"/>
      <c r="AO5" s="466"/>
      <c r="AP5" s="466"/>
      <c r="AQ5" s="466"/>
      <c r="AR5" s="466"/>
      <c r="AS5" s="467"/>
      <c r="AT5" s="465" t="s">
        <v>478</v>
      </c>
      <c r="AU5" s="466"/>
      <c r="AV5" s="466"/>
      <c r="AW5" s="466"/>
      <c r="AX5" s="466"/>
      <c r="AY5" s="466"/>
      <c r="AZ5" s="467"/>
      <c r="BA5" s="465" t="s">
        <v>478</v>
      </c>
      <c r="BB5" s="466"/>
      <c r="BC5" s="466"/>
      <c r="BD5" s="466"/>
      <c r="BE5" s="466"/>
      <c r="BF5" s="466"/>
      <c r="BG5" s="467"/>
      <c r="BH5" s="465" t="s">
        <v>478</v>
      </c>
      <c r="BI5" s="466"/>
      <c r="BJ5" s="466"/>
      <c r="BK5" s="466"/>
      <c r="BL5" s="466"/>
      <c r="BM5" s="466"/>
      <c r="BN5" s="467"/>
      <c r="BO5" s="465" t="s">
        <v>478</v>
      </c>
      <c r="BP5" s="466"/>
      <c r="BQ5" s="466"/>
      <c r="BR5" s="466"/>
      <c r="BS5" s="466"/>
      <c r="BT5" s="466"/>
      <c r="BU5" s="467"/>
      <c r="BV5" s="465" t="s">
        <v>478</v>
      </c>
      <c r="BW5" s="512"/>
      <c r="BX5" s="512"/>
      <c r="BY5" s="512"/>
      <c r="BZ5" s="512"/>
      <c r="CA5" s="512"/>
      <c r="CB5" s="513"/>
      <c r="CC5" s="299"/>
    </row>
    <row r="6" spans="1:81" s="3" customFormat="1" ht="30" customHeight="1" thickBot="1">
      <c r="A6" s="518"/>
      <c r="B6" s="490"/>
      <c r="C6" s="491"/>
      <c r="D6" s="468"/>
      <c r="E6" s="469"/>
      <c r="F6" s="469"/>
      <c r="G6" s="469"/>
      <c r="H6" s="469"/>
      <c r="I6" s="469"/>
      <c r="J6" s="470"/>
      <c r="K6" s="468"/>
      <c r="L6" s="469"/>
      <c r="M6" s="469"/>
      <c r="N6" s="469"/>
      <c r="O6" s="469"/>
      <c r="P6" s="469"/>
      <c r="Q6" s="470"/>
      <c r="R6" s="468"/>
      <c r="S6" s="469"/>
      <c r="T6" s="469"/>
      <c r="U6" s="469"/>
      <c r="V6" s="469"/>
      <c r="W6" s="469"/>
      <c r="X6" s="470"/>
      <c r="Y6" s="468"/>
      <c r="Z6" s="469"/>
      <c r="AA6" s="469"/>
      <c r="AB6" s="469"/>
      <c r="AC6" s="469"/>
      <c r="AD6" s="469"/>
      <c r="AE6" s="470"/>
      <c r="AF6" s="468"/>
      <c r="AG6" s="469"/>
      <c r="AH6" s="469"/>
      <c r="AI6" s="469"/>
      <c r="AJ6" s="469"/>
      <c r="AK6" s="469"/>
      <c r="AL6" s="470"/>
      <c r="AM6" s="468"/>
      <c r="AN6" s="469"/>
      <c r="AO6" s="469"/>
      <c r="AP6" s="469"/>
      <c r="AQ6" s="469"/>
      <c r="AR6" s="469"/>
      <c r="AS6" s="470"/>
      <c r="AT6" s="468"/>
      <c r="AU6" s="469"/>
      <c r="AV6" s="469"/>
      <c r="AW6" s="469"/>
      <c r="AX6" s="469"/>
      <c r="AY6" s="469"/>
      <c r="AZ6" s="470"/>
      <c r="BA6" s="468"/>
      <c r="BB6" s="469"/>
      <c r="BC6" s="469"/>
      <c r="BD6" s="469"/>
      <c r="BE6" s="469"/>
      <c r="BF6" s="469"/>
      <c r="BG6" s="470"/>
      <c r="BH6" s="468"/>
      <c r="BI6" s="469"/>
      <c r="BJ6" s="469"/>
      <c r="BK6" s="469"/>
      <c r="BL6" s="469"/>
      <c r="BM6" s="469"/>
      <c r="BN6" s="470"/>
      <c r="BO6" s="468"/>
      <c r="BP6" s="469"/>
      <c r="BQ6" s="469"/>
      <c r="BR6" s="469"/>
      <c r="BS6" s="469"/>
      <c r="BT6" s="469"/>
      <c r="BU6" s="470"/>
      <c r="BV6" s="514"/>
      <c r="BW6" s="515"/>
      <c r="BX6" s="515"/>
      <c r="BY6" s="515"/>
      <c r="BZ6" s="515"/>
      <c r="CA6" s="515"/>
      <c r="CB6" s="516"/>
      <c r="CC6" s="299"/>
    </row>
    <row r="7" spans="1:80" s="3" customFormat="1" ht="87" customHeight="1">
      <c r="A7" s="518"/>
      <c r="B7" s="490"/>
      <c r="C7" s="491"/>
      <c r="D7" s="293" t="s">
        <v>327</v>
      </c>
      <c r="E7" s="286" t="s">
        <v>328</v>
      </c>
      <c r="F7" s="286" t="s">
        <v>329</v>
      </c>
      <c r="G7" s="286" t="s">
        <v>330</v>
      </c>
      <c r="H7" s="286" t="s">
        <v>331</v>
      </c>
      <c r="I7" s="286" t="s">
        <v>332</v>
      </c>
      <c r="J7" s="286" t="s">
        <v>333</v>
      </c>
      <c r="K7" s="286" t="s">
        <v>334</v>
      </c>
      <c r="L7" s="286" t="s">
        <v>335</v>
      </c>
      <c r="M7" s="286" t="s">
        <v>336</v>
      </c>
      <c r="N7" s="286" t="s">
        <v>337</v>
      </c>
      <c r="O7" s="286" t="s">
        <v>338</v>
      </c>
      <c r="P7" s="286" t="s">
        <v>339</v>
      </c>
      <c r="Q7" s="286" t="s">
        <v>340</v>
      </c>
      <c r="R7" s="286" t="s">
        <v>341</v>
      </c>
      <c r="S7" s="286" t="s">
        <v>342</v>
      </c>
      <c r="T7" s="286" t="s">
        <v>480</v>
      </c>
      <c r="U7" s="286" t="s">
        <v>343</v>
      </c>
      <c r="V7" s="286" t="s">
        <v>344</v>
      </c>
      <c r="W7" s="286" t="s">
        <v>345</v>
      </c>
      <c r="X7" s="286" t="s">
        <v>346</v>
      </c>
      <c r="Y7" s="286" t="s">
        <v>347</v>
      </c>
      <c r="Z7" s="286" t="s">
        <v>348</v>
      </c>
      <c r="AA7" s="286" t="s">
        <v>349</v>
      </c>
      <c r="AB7" s="286" t="s">
        <v>350</v>
      </c>
      <c r="AC7" s="286" t="s">
        <v>351</v>
      </c>
      <c r="AD7" s="286" t="s">
        <v>352</v>
      </c>
      <c r="AE7" s="286" t="s">
        <v>353</v>
      </c>
      <c r="AF7" s="286" t="s">
        <v>354</v>
      </c>
      <c r="AG7" s="286" t="s">
        <v>355</v>
      </c>
      <c r="AH7" s="286" t="s">
        <v>356</v>
      </c>
      <c r="AI7" s="286" t="s">
        <v>357</v>
      </c>
      <c r="AJ7" s="286" t="s">
        <v>358</v>
      </c>
      <c r="AK7" s="286" t="s">
        <v>359</v>
      </c>
      <c r="AL7" s="286" t="s">
        <v>360</v>
      </c>
      <c r="AM7" s="286" t="s">
        <v>361</v>
      </c>
      <c r="AN7" s="286" t="s">
        <v>362</v>
      </c>
      <c r="AO7" s="286" t="s">
        <v>363</v>
      </c>
      <c r="AP7" s="286" t="s">
        <v>364</v>
      </c>
      <c r="AQ7" s="286" t="s">
        <v>365</v>
      </c>
      <c r="AR7" s="286" t="s">
        <v>366</v>
      </c>
      <c r="AS7" s="286" t="s">
        <v>367</v>
      </c>
      <c r="AT7" s="286" t="s">
        <v>368</v>
      </c>
      <c r="AU7" s="286" t="s">
        <v>369</v>
      </c>
      <c r="AV7" s="286" t="s">
        <v>370</v>
      </c>
      <c r="AW7" s="286" t="s">
        <v>371</v>
      </c>
      <c r="AX7" s="286" t="s">
        <v>372</v>
      </c>
      <c r="AY7" s="286" t="s">
        <v>373</v>
      </c>
      <c r="AZ7" s="286" t="s">
        <v>374</v>
      </c>
      <c r="BA7" s="286" t="s">
        <v>375</v>
      </c>
      <c r="BB7" s="286" t="s">
        <v>376</v>
      </c>
      <c r="BC7" s="286" t="s">
        <v>377</v>
      </c>
      <c r="BD7" s="286" t="s">
        <v>378</v>
      </c>
      <c r="BE7" s="286" t="s">
        <v>379</v>
      </c>
      <c r="BF7" s="286" t="s">
        <v>380</v>
      </c>
      <c r="BG7" s="286" t="s">
        <v>381</v>
      </c>
      <c r="BH7" s="286" t="s">
        <v>382</v>
      </c>
      <c r="BI7" s="286" t="s">
        <v>383</v>
      </c>
      <c r="BJ7" s="286" t="s">
        <v>384</v>
      </c>
      <c r="BK7" s="286" t="s">
        <v>385</v>
      </c>
      <c r="BL7" s="286" t="s">
        <v>386</v>
      </c>
      <c r="BM7" s="286" t="s">
        <v>387</v>
      </c>
      <c r="BN7" s="286" t="s">
        <v>388</v>
      </c>
      <c r="BO7" s="286" t="s">
        <v>389</v>
      </c>
      <c r="BP7" s="286" t="s">
        <v>390</v>
      </c>
      <c r="BQ7" s="286" t="s">
        <v>391</v>
      </c>
      <c r="BR7" s="286" t="s">
        <v>392</v>
      </c>
      <c r="BS7" s="286" t="s">
        <v>393</v>
      </c>
      <c r="BT7" s="286" t="s">
        <v>394</v>
      </c>
      <c r="BU7" s="286" t="s">
        <v>395</v>
      </c>
      <c r="BV7" s="286" t="s">
        <v>396</v>
      </c>
      <c r="BW7" s="286" t="s">
        <v>397</v>
      </c>
      <c r="BX7" s="286" t="s">
        <v>398</v>
      </c>
      <c r="BY7" s="286" t="s">
        <v>575</v>
      </c>
      <c r="BZ7" s="286" t="s">
        <v>399</v>
      </c>
      <c r="CA7" s="286" t="s">
        <v>400</v>
      </c>
      <c r="CB7" s="289" t="s">
        <v>401</v>
      </c>
    </row>
    <row r="8" spans="1:80" s="3" customFormat="1" ht="6" customHeight="1">
      <c r="A8" s="518"/>
      <c r="B8" s="16"/>
      <c r="C8" s="17"/>
      <c r="D8" s="6"/>
      <c r="E8" s="4"/>
      <c r="F8" s="263"/>
      <c r="G8" s="4"/>
      <c r="H8" s="263"/>
      <c r="I8" s="4"/>
      <c r="J8" s="4"/>
      <c r="K8" s="4"/>
      <c r="L8" s="263"/>
      <c r="M8" s="4"/>
      <c r="N8" s="263"/>
      <c r="O8" s="4"/>
      <c r="P8" s="263"/>
      <c r="Q8" s="4"/>
      <c r="R8" s="263"/>
      <c r="S8" s="4"/>
      <c r="T8" s="263"/>
      <c r="U8" s="4"/>
      <c r="V8" s="263"/>
      <c r="W8" s="4"/>
      <c r="X8" s="4"/>
      <c r="Y8" s="4"/>
      <c r="Z8" s="263"/>
      <c r="AA8" s="4"/>
      <c r="AB8" s="263"/>
      <c r="AC8" s="4"/>
      <c r="AD8" s="263"/>
      <c r="AE8" s="4"/>
      <c r="AF8" s="263"/>
      <c r="AG8" s="4"/>
      <c r="AH8" s="263"/>
      <c r="AI8" s="4"/>
      <c r="AJ8" s="263"/>
      <c r="AK8" s="4"/>
      <c r="AL8" s="4"/>
      <c r="AM8" s="4"/>
      <c r="AN8" s="263"/>
      <c r="AO8" s="4"/>
      <c r="AP8" s="263"/>
      <c r="AQ8" s="4"/>
      <c r="AR8" s="263"/>
      <c r="AS8" s="4"/>
      <c r="AT8" s="263"/>
      <c r="AU8" s="4"/>
      <c r="AV8" s="263"/>
      <c r="AW8" s="4"/>
      <c r="AX8" s="263"/>
      <c r="AY8" s="4"/>
      <c r="AZ8" s="4"/>
      <c r="BA8" s="4"/>
      <c r="BB8" s="263"/>
      <c r="BC8" s="4"/>
      <c r="BD8" s="263"/>
      <c r="BE8" s="4"/>
      <c r="BF8" s="263"/>
      <c r="BG8" s="4"/>
      <c r="BH8" s="263"/>
      <c r="BI8" s="4"/>
      <c r="BJ8" s="263"/>
      <c r="BK8" s="4"/>
      <c r="BL8" s="263"/>
      <c r="BM8" s="4"/>
      <c r="BN8" s="4"/>
      <c r="BO8" s="4"/>
      <c r="BP8" s="263"/>
      <c r="BQ8" s="4"/>
      <c r="BR8" s="263"/>
      <c r="BS8" s="4"/>
      <c r="BT8" s="263"/>
      <c r="BU8" s="4"/>
      <c r="BV8" s="263"/>
      <c r="BW8" s="4"/>
      <c r="BX8" s="263"/>
      <c r="BY8" s="4"/>
      <c r="BZ8" s="263"/>
      <c r="CA8" s="4"/>
      <c r="CB8" s="306"/>
    </row>
    <row r="9" spans="1:80" s="7" customFormat="1" ht="99.75" customHeight="1">
      <c r="A9" s="518"/>
      <c r="B9" s="281" t="s">
        <v>470</v>
      </c>
      <c r="C9" s="5"/>
      <c r="D9" s="294" t="s">
        <v>306</v>
      </c>
      <c r="E9" s="295" t="s">
        <v>307</v>
      </c>
      <c r="F9" s="294" t="s">
        <v>311</v>
      </c>
      <c r="G9" s="295" t="s">
        <v>402</v>
      </c>
      <c r="H9" s="294" t="s">
        <v>482</v>
      </c>
      <c r="I9" s="295" t="s">
        <v>403</v>
      </c>
      <c r="J9" s="295" t="s">
        <v>404</v>
      </c>
      <c r="K9" s="295" t="s">
        <v>405</v>
      </c>
      <c r="L9" s="294" t="s">
        <v>406</v>
      </c>
      <c r="M9" s="295" t="s">
        <v>407</v>
      </c>
      <c r="N9" s="294" t="s">
        <v>408</v>
      </c>
      <c r="O9" s="295" t="s">
        <v>409</v>
      </c>
      <c r="P9" s="294" t="s">
        <v>410</v>
      </c>
      <c r="Q9" s="295" t="s">
        <v>411</v>
      </c>
      <c r="R9" s="294" t="s">
        <v>412</v>
      </c>
      <c r="S9" s="295" t="s">
        <v>413</v>
      </c>
      <c r="T9" s="294" t="s">
        <v>414</v>
      </c>
      <c r="U9" s="295" t="s">
        <v>415</v>
      </c>
      <c r="V9" s="294" t="s">
        <v>416</v>
      </c>
      <c r="W9" s="295" t="s">
        <v>417</v>
      </c>
      <c r="X9" s="295" t="s">
        <v>418</v>
      </c>
      <c r="Y9" s="295" t="s">
        <v>419</v>
      </c>
      <c r="Z9" s="294" t="s">
        <v>420</v>
      </c>
      <c r="AA9" s="295" t="s">
        <v>421</v>
      </c>
      <c r="AB9" s="294" t="s">
        <v>422</v>
      </c>
      <c r="AC9" s="295" t="s">
        <v>423</v>
      </c>
      <c r="AD9" s="294" t="s">
        <v>424</v>
      </c>
      <c r="AE9" s="295" t="s">
        <v>425</v>
      </c>
      <c r="AF9" s="294" t="s">
        <v>426</v>
      </c>
      <c r="AG9" s="295" t="s">
        <v>427</v>
      </c>
      <c r="AH9" s="294" t="s">
        <v>428</v>
      </c>
      <c r="AI9" s="295" t="s">
        <v>483</v>
      </c>
      <c r="AJ9" s="294" t="s">
        <v>429</v>
      </c>
      <c r="AK9" s="295" t="s">
        <v>430</v>
      </c>
      <c r="AL9" s="295" t="s">
        <v>431</v>
      </c>
      <c r="AM9" s="295" t="s">
        <v>432</v>
      </c>
      <c r="AN9" s="294" t="s">
        <v>433</v>
      </c>
      <c r="AO9" s="295" t="s">
        <v>434</v>
      </c>
      <c r="AP9" s="294" t="s">
        <v>435</v>
      </c>
      <c r="AQ9" s="295" t="s">
        <v>436</v>
      </c>
      <c r="AR9" s="294" t="s">
        <v>437</v>
      </c>
      <c r="AS9" s="295" t="s">
        <v>438</v>
      </c>
      <c r="AT9" s="294" t="s">
        <v>439</v>
      </c>
      <c r="AU9" s="295" t="s">
        <v>484</v>
      </c>
      <c r="AV9" s="294" t="s">
        <v>440</v>
      </c>
      <c r="AW9" s="295" t="s">
        <v>441</v>
      </c>
      <c r="AX9" s="294" t="s">
        <v>442</v>
      </c>
      <c r="AY9" s="295" t="s">
        <v>443</v>
      </c>
      <c r="AZ9" s="295" t="s">
        <v>444</v>
      </c>
      <c r="BA9" s="295" t="s">
        <v>445</v>
      </c>
      <c r="BB9" s="294" t="s">
        <v>446</v>
      </c>
      <c r="BC9" s="295" t="s">
        <v>447</v>
      </c>
      <c r="BD9" s="294" t="s">
        <v>448</v>
      </c>
      <c r="BE9" s="295" t="s">
        <v>449</v>
      </c>
      <c r="BF9" s="294" t="s">
        <v>485</v>
      </c>
      <c r="BG9" s="295" t="s">
        <v>450</v>
      </c>
      <c r="BH9" s="294" t="s">
        <v>451</v>
      </c>
      <c r="BI9" s="295" t="s">
        <v>452</v>
      </c>
      <c r="BJ9" s="294" t="s">
        <v>453</v>
      </c>
      <c r="BK9" s="295" t="s">
        <v>454</v>
      </c>
      <c r="BL9" s="294" t="s">
        <v>455</v>
      </c>
      <c r="BM9" s="295" t="s">
        <v>456</v>
      </c>
      <c r="BN9" s="295" t="s">
        <v>457</v>
      </c>
      <c r="BO9" s="295" t="s">
        <v>458</v>
      </c>
      <c r="BP9" s="294" t="s">
        <v>459</v>
      </c>
      <c r="BQ9" s="295" t="s">
        <v>460</v>
      </c>
      <c r="BR9" s="294" t="s">
        <v>461</v>
      </c>
      <c r="BS9" s="295" t="s">
        <v>462</v>
      </c>
      <c r="BT9" s="294" t="s">
        <v>463</v>
      </c>
      <c r="BU9" s="295" t="s">
        <v>464</v>
      </c>
      <c r="BV9" s="294" t="s">
        <v>465</v>
      </c>
      <c r="BW9" s="295" t="s">
        <v>466</v>
      </c>
      <c r="BX9" s="294" t="s">
        <v>467</v>
      </c>
      <c r="BY9" s="295" t="s">
        <v>576</v>
      </c>
      <c r="BZ9" s="294" t="s">
        <v>468</v>
      </c>
      <c r="CA9" s="295" t="s">
        <v>469</v>
      </c>
      <c r="CB9" s="307" t="s">
        <v>189</v>
      </c>
    </row>
    <row r="10" spans="1:80" s="3" customFormat="1" ht="15" thickBot="1">
      <c r="A10" s="519"/>
      <c r="B10" s="178"/>
      <c r="C10" s="8"/>
      <c r="D10" s="261" t="s">
        <v>79</v>
      </c>
      <c r="E10" s="266" t="s">
        <v>80</v>
      </c>
      <c r="F10" s="261" t="s">
        <v>271</v>
      </c>
      <c r="G10" s="266" t="s">
        <v>81</v>
      </c>
      <c r="H10" s="262" t="s">
        <v>228</v>
      </c>
      <c r="I10" s="266" t="s">
        <v>82</v>
      </c>
      <c r="J10" s="304" t="s">
        <v>272</v>
      </c>
      <c r="K10" s="266" t="s">
        <v>273</v>
      </c>
      <c r="L10" s="261" t="s">
        <v>274</v>
      </c>
      <c r="M10" s="266" t="s">
        <v>275</v>
      </c>
      <c r="N10" s="264" t="s">
        <v>83</v>
      </c>
      <c r="O10" s="266" t="s">
        <v>84</v>
      </c>
      <c r="P10" s="261" t="s">
        <v>85</v>
      </c>
      <c r="Q10" s="266" t="s">
        <v>86</v>
      </c>
      <c r="R10" s="264" t="s">
        <v>87</v>
      </c>
      <c r="S10" s="267" t="s">
        <v>88</v>
      </c>
      <c r="T10" s="264" t="s">
        <v>89</v>
      </c>
      <c r="U10" s="266" t="s">
        <v>90</v>
      </c>
      <c r="V10" s="264" t="s">
        <v>91</v>
      </c>
      <c r="W10" s="267" t="s">
        <v>92</v>
      </c>
      <c r="X10" s="305" t="s">
        <v>93</v>
      </c>
      <c r="Y10" s="267" t="s">
        <v>94</v>
      </c>
      <c r="Z10" s="264" t="s">
        <v>95</v>
      </c>
      <c r="AA10" s="267" t="s">
        <v>96</v>
      </c>
      <c r="AB10" s="264" t="s">
        <v>97</v>
      </c>
      <c r="AC10" s="267" t="s">
        <v>98</v>
      </c>
      <c r="AD10" s="264" t="s">
        <v>99</v>
      </c>
      <c r="AE10" s="267" t="s">
        <v>100</v>
      </c>
      <c r="AF10" s="264" t="s">
        <v>101</v>
      </c>
      <c r="AG10" s="267" t="s">
        <v>102</v>
      </c>
      <c r="AH10" s="264" t="s">
        <v>103</v>
      </c>
      <c r="AI10" s="267" t="s">
        <v>276</v>
      </c>
      <c r="AJ10" s="264" t="s">
        <v>229</v>
      </c>
      <c r="AK10" s="267" t="s">
        <v>475</v>
      </c>
      <c r="AL10" s="305" t="s">
        <v>104</v>
      </c>
      <c r="AM10" s="267" t="s">
        <v>277</v>
      </c>
      <c r="AN10" s="264" t="s">
        <v>278</v>
      </c>
      <c r="AO10" s="267" t="s">
        <v>279</v>
      </c>
      <c r="AP10" s="264" t="s">
        <v>230</v>
      </c>
      <c r="AQ10" s="267" t="s">
        <v>231</v>
      </c>
      <c r="AR10" s="264" t="s">
        <v>105</v>
      </c>
      <c r="AS10" s="267" t="s">
        <v>280</v>
      </c>
      <c r="AT10" s="264" t="s">
        <v>281</v>
      </c>
      <c r="AU10" s="267" t="s">
        <v>282</v>
      </c>
      <c r="AV10" s="264" t="s">
        <v>106</v>
      </c>
      <c r="AW10" s="267" t="s">
        <v>283</v>
      </c>
      <c r="AX10" s="264" t="s">
        <v>284</v>
      </c>
      <c r="AY10" s="267" t="s">
        <v>107</v>
      </c>
      <c r="AZ10" s="305" t="s">
        <v>108</v>
      </c>
      <c r="BA10" s="267" t="s">
        <v>109</v>
      </c>
      <c r="BB10" s="264" t="s">
        <v>110</v>
      </c>
      <c r="BC10" s="267" t="s">
        <v>285</v>
      </c>
      <c r="BD10" s="264" t="s">
        <v>286</v>
      </c>
      <c r="BE10" s="267" t="s">
        <v>111</v>
      </c>
      <c r="BF10" s="264" t="s">
        <v>112</v>
      </c>
      <c r="BG10" s="267" t="s">
        <v>113</v>
      </c>
      <c r="BH10" s="264" t="s">
        <v>114</v>
      </c>
      <c r="BI10" s="267" t="s">
        <v>115</v>
      </c>
      <c r="BJ10" s="264" t="s">
        <v>116</v>
      </c>
      <c r="BK10" s="267" t="s">
        <v>287</v>
      </c>
      <c r="BL10" s="264" t="s">
        <v>288</v>
      </c>
      <c r="BM10" s="267" t="s">
        <v>289</v>
      </c>
      <c r="BN10" s="305" t="s">
        <v>117</v>
      </c>
      <c r="BO10" s="267" t="s">
        <v>290</v>
      </c>
      <c r="BP10" s="264" t="s">
        <v>291</v>
      </c>
      <c r="BQ10" s="267" t="s">
        <v>292</v>
      </c>
      <c r="BR10" s="264" t="s">
        <v>118</v>
      </c>
      <c r="BS10" s="267" t="s">
        <v>293</v>
      </c>
      <c r="BT10" s="264" t="s">
        <v>232</v>
      </c>
      <c r="BU10" s="267" t="s">
        <v>119</v>
      </c>
      <c r="BV10" s="264" t="s">
        <v>120</v>
      </c>
      <c r="BW10" s="267" t="s">
        <v>121</v>
      </c>
      <c r="BX10" s="264" t="s">
        <v>122</v>
      </c>
      <c r="BY10" s="267" t="s">
        <v>294</v>
      </c>
      <c r="BZ10" s="264" t="s">
        <v>123</v>
      </c>
      <c r="CA10" s="267" t="s">
        <v>295</v>
      </c>
      <c r="CB10" s="308" t="s">
        <v>234</v>
      </c>
    </row>
    <row r="11" spans="1:80" s="14" customFormat="1" ht="15" thickBot="1">
      <c r="A11" s="187"/>
      <c r="B11" s="11" t="s">
        <v>12</v>
      </c>
      <c r="C11" s="12"/>
      <c r="D11" s="257">
        <v>1</v>
      </c>
      <c r="E11" s="258">
        <v>2</v>
      </c>
      <c r="F11" s="258" t="s">
        <v>13</v>
      </c>
      <c r="G11" s="258" t="s">
        <v>14</v>
      </c>
      <c r="H11" s="258" t="s">
        <v>15</v>
      </c>
      <c r="I11" s="258" t="s">
        <v>16</v>
      </c>
      <c r="J11" s="258" t="s">
        <v>17</v>
      </c>
      <c r="K11" s="258" t="s">
        <v>18</v>
      </c>
      <c r="L11" s="258" t="s">
        <v>19</v>
      </c>
      <c r="M11" s="258" t="s">
        <v>20</v>
      </c>
      <c r="N11" s="258" t="s">
        <v>21</v>
      </c>
      <c r="O11" s="258" t="s">
        <v>22</v>
      </c>
      <c r="P11" s="258" t="s">
        <v>23</v>
      </c>
      <c r="Q11" s="258" t="s">
        <v>24</v>
      </c>
      <c r="R11" s="258" t="s">
        <v>25</v>
      </c>
      <c r="S11" s="258" t="s">
        <v>26</v>
      </c>
      <c r="T11" s="258" t="s">
        <v>27</v>
      </c>
      <c r="U11" s="258" t="s">
        <v>28</v>
      </c>
      <c r="V11" s="258" t="s">
        <v>29</v>
      </c>
      <c r="W11" s="258" t="s">
        <v>30</v>
      </c>
      <c r="X11" s="258" t="s">
        <v>31</v>
      </c>
      <c r="Y11" s="258" t="s">
        <v>32</v>
      </c>
      <c r="Z11" s="258" t="s">
        <v>33</v>
      </c>
      <c r="AA11" s="258" t="s">
        <v>34</v>
      </c>
      <c r="AB11" s="258" t="s">
        <v>35</v>
      </c>
      <c r="AC11" s="258" t="s">
        <v>36</v>
      </c>
      <c r="AD11" s="258" t="s">
        <v>37</v>
      </c>
      <c r="AE11" s="258" t="s">
        <v>38</v>
      </c>
      <c r="AF11" s="258" t="s">
        <v>39</v>
      </c>
      <c r="AG11" s="258" t="s">
        <v>40</v>
      </c>
      <c r="AH11" s="258" t="s">
        <v>41</v>
      </c>
      <c r="AI11" s="258" t="s">
        <v>42</v>
      </c>
      <c r="AJ11" s="258" t="s">
        <v>43</v>
      </c>
      <c r="AK11" s="258" t="s">
        <v>44</v>
      </c>
      <c r="AL11" s="258" t="s">
        <v>45</v>
      </c>
      <c r="AM11" s="258" t="s">
        <v>46</v>
      </c>
      <c r="AN11" s="258" t="s">
        <v>47</v>
      </c>
      <c r="AO11" s="258" t="s">
        <v>48</v>
      </c>
      <c r="AP11" s="258" t="s">
        <v>49</v>
      </c>
      <c r="AQ11" s="258" t="s">
        <v>50</v>
      </c>
      <c r="AR11" s="258" t="s">
        <v>51</v>
      </c>
      <c r="AS11" s="258" t="s">
        <v>52</v>
      </c>
      <c r="AT11" s="258" t="s">
        <v>53</v>
      </c>
      <c r="AU11" s="258" t="s">
        <v>54</v>
      </c>
      <c r="AV11" s="258" t="s">
        <v>55</v>
      </c>
      <c r="AW11" s="258" t="s">
        <v>56</v>
      </c>
      <c r="AX11" s="258" t="s">
        <v>57</v>
      </c>
      <c r="AY11" s="258" t="s">
        <v>58</v>
      </c>
      <c r="AZ11" s="258" t="s">
        <v>59</v>
      </c>
      <c r="BA11" s="258" t="s">
        <v>60</v>
      </c>
      <c r="BB11" s="258" t="s">
        <v>61</v>
      </c>
      <c r="BC11" s="258" t="s">
        <v>62</v>
      </c>
      <c r="BD11" s="258" t="s">
        <v>63</v>
      </c>
      <c r="BE11" s="258" t="s">
        <v>64</v>
      </c>
      <c r="BF11" s="259" t="s">
        <v>65</v>
      </c>
      <c r="BG11" s="258" t="s">
        <v>66</v>
      </c>
      <c r="BH11" s="259" t="s">
        <v>67</v>
      </c>
      <c r="BI11" s="259" t="s">
        <v>68</v>
      </c>
      <c r="BJ11" s="259" t="s">
        <v>69</v>
      </c>
      <c r="BK11" s="259" t="s">
        <v>70</v>
      </c>
      <c r="BL11" s="259" t="s">
        <v>71</v>
      </c>
      <c r="BM11" s="259" t="s">
        <v>72</v>
      </c>
      <c r="BN11" s="258" t="s">
        <v>73</v>
      </c>
      <c r="BO11" s="259" t="s">
        <v>74</v>
      </c>
      <c r="BP11" s="259" t="s">
        <v>75</v>
      </c>
      <c r="BQ11" s="259" t="s">
        <v>76</v>
      </c>
      <c r="BR11" s="259" t="s">
        <v>77</v>
      </c>
      <c r="BS11" s="259" t="s">
        <v>78</v>
      </c>
      <c r="BT11" s="259" t="s">
        <v>235</v>
      </c>
      <c r="BU11" s="258" t="s">
        <v>236</v>
      </c>
      <c r="BV11" s="259" t="s">
        <v>237</v>
      </c>
      <c r="BW11" s="259" t="s">
        <v>238</v>
      </c>
      <c r="BX11" s="259" t="s">
        <v>239</v>
      </c>
      <c r="BY11" s="259" t="s">
        <v>240</v>
      </c>
      <c r="BZ11" s="259" t="s">
        <v>241</v>
      </c>
      <c r="CA11" s="259" t="s">
        <v>242</v>
      </c>
      <c r="CB11" s="268" t="s">
        <v>243</v>
      </c>
    </row>
    <row r="12" spans="1:83" s="217" customFormat="1" ht="30" customHeight="1">
      <c r="A12" s="269" t="s">
        <v>225</v>
      </c>
      <c r="B12" s="300" t="s">
        <v>486</v>
      </c>
      <c r="C12" s="270" t="s">
        <v>79</v>
      </c>
      <c r="D12" s="451">
        <v>0.014007</v>
      </c>
      <c r="E12" s="452">
        <v>0.00084</v>
      </c>
      <c r="F12" s="452">
        <v>0.005775</v>
      </c>
      <c r="G12" s="452">
        <v>0.000377</v>
      </c>
      <c r="H12" s="452">
        <v>0.000726</v>
      </c>
      <c r="I12" s="452">
        <v>0.03412</v>
      </c>
      <c r="J12" s="452">
        <v>0.011441</v>
      </c>
      <c r="K12" s="452">
        <v>0.100856</v>
      </c>
      <c r="L12" s="452">
        <v>0.004082</v>
      </c>
      <c r="M12" s="452">
        <v>0.001518</v>
      </c>
      <c r="N12" s="452">
        <v>0.010244</v>
      </c>
      <c r="O12" s="452">
        <v>0.000653</v>
      </c>
      <c r="P12" s="452">
        <v>0.00081</v>
      </c>
      <c r="Q12" s="452">
        <v>0.000765</v>
      </c>
      <c r="R12" s="412">
        <v>0.000191</v>
      </c>
      <c r="S12" s="412">
        <v>0.001944</v>
      </c>
      <c r="T12" s="412">
        <v>0.004479</v>
      </c>
      <c r="U12" s="412">
        <v>0.020813</v>
      </c>
      <c r="V12" s="412">
        <v>0.001095</v>
      </c>
      <c r="W12" s="412">
        <v>0.000409</v>
      </c>
      <c r="X12" s="412">
        <v>0.000466</v>
      </c>
      <c r="Y12" s="412">
        <v>0.001005</v>
      </c>
      <c r="Z12" s="412">
        <v>0.001298</v>
      </c>
      <c r="AA12" s="412">
        <v>0.00096</v>
      </c>
      <c r="AB12" s="412">
        <v>0.000909</v>
      </c>
      <c r="AC12" s="412">
        <v>0.00046</v>
      </c>
      <c r="AD12" s="412">
        <v>0.000996</v>
      </c>
      <c r="AE12" s="412">
        <v>0.001759</v>
      </c>
      <c r="AF12" s="412">
        <v>0.000611</v>
      </c>
      <c r="AG12" s="412">
        <v>0.001043</v>
      </c>
      <c r="AH12" s="412">
        <v>0.000312</v>
      </c>
      <c r="AI12" s="412">
        <v>0.000931</v>
      </c>
      <c r="AJ12" s="412">
        <v>0.00041</v>
      </c>
      <c r="AK12" s="412">
        <v>0.001358</v>
      </c>
      <c r="AL12" s="412">
        <v>0.000222</v>
      </c>
      <c r="AM12" s="412">
        <v>0.001906</v>
      </c>
      <c r="AN12" s="412">
        <v>0.001562</v>
      </c>
      <c r="AO12" s="412">
        <v>0.000514</v>
      </c>
      <c r="AP12" s="412">
        <v>0.000412</v>
      </c>
      <c r="AQ12" s="412">
        <v>0.000333</v>
      </c>
      <c r="AR12" s="412">
        <v>0.003652</v>
      </c>
      <c r="AS12" s="412">
        <v>0.006652</v>
      </c>
      <c r="AT12" s="412">
        <v>0.000332</v>
      </c>
      <c r="AU12" s="412">
        <v>0.00047</v>
      </c>
      <c r="AV12" s="412">
        <v>0.000301</v>
      </c>
      <c r="AW12" s="412">
        <v>0.000459</v>
      </c>
      <c r="AX12" s="412">
        <v>0.000278</v>
      </c>
      <c r="AY12" s="412">
        <v>0.000277</v>
      </c>
      <c r="AZ12" s="412">
        <v>0.000185</v>
      </c>
      <c r="BA12" s="412">
        <v>0.000516</v>
      </c>
      <c r="BB12" s="412">
        <v>0.000324</v>
      </c>
      <c r="BC12" s="412">
        <v>0.001035</v>
      </c>
      <c r="BD12" s="412">
        <v>0.000361</v>
      </c>
      <c r="BE12" s="412">
        <v>0.000451</v>
      </c>
      <c r="BF12" s="413">
        <v>0.00052</v>
      </c>
      <c r="BG12" s="412">
        <v>0.000748</v>
      </c>
      <c r="BH12" s="413">
        <v>0.000237</v>
      </c>
      <c r="BI12" s="413">
        <v>0.000234</v>
      </c>
      <c r="BJ12" s="413">
        <v>0.000402</v>
      </c>
      <c r="BK12" s="413">
        <v>0.000695</v>
      </c>
      <c r="BL12" s="413">
        <v>0.000812</v>
      </c>
      <c r="BM12" s="413">
        <v>0.001173</v>
      </c>
      <c r="BN12" s="412">
        <v>0.000463</v>
      </c>
      <c r="BO12" s="413">
        <v>0.003826</v>
      </c>
      <c r="BP12" s="413">
        <v>0.006193</v>
      </c>
      <c r="BQ12" s="413">
        <v>0.000642</v>
      </c>
      <c r="BR12" s="413">
        <v>0.000344</v>
      </c>
      <c r="BS12" s="413">
        <v>0.00069</v>
      </c>
      <c r="BT12" s="413">
        <v>0.001619</v>
      </c>
      <c r="BU12" s="412">
        <v>0.000414</v>
      </c>
      <c r="BV12" s="413">
        <v>0.000551</v>
      </c>
      <c r="BW12" s="413">
        <v>0.000287</v>
      </c>
      <c r="BX12" s="413">
        <v>0.000613</v>
      </c>
      <c r="BY12" s="413">
        <v>0.00246</v>
      </c>
      <c r="BZ12" s="413">
        <v>0.000214</v>
      </c>
      <c r="CA12" s="413">
        <v>0.001084</v>
      </c>
      <c r="CB12" s="414">
        <v>0.000207</v>
      </c>
      <c r="CE12" s="228"/>
    </row>
    <row r="13" spans="1:83" s="217" customFormat="1" ht="30" customHeight="1">
      <c r="A13" s="271">
        <f>A12+1</f>
        <v>2</v>
      </c>
      <c r="B13" s="301" t="s">
        <v>487</v>
      </c>
      <c r="C13" s="209" t="s">
        <v>80</v>
      </c>
      <c r="D13" s="452">
        <v>0.000116</v>
      </c>
      <c r="E13" s="451">
        <v>0.003122</v>
      </c>
      <c r="F13" s="452">
        <v>4.9E-05</v>
      </c>
      <c r="G13" s="452">
        <v>0.000108</v>
      </c>
      <c r="H13" s="452">
        <v>0.000103</v>
      </c>
      <c r="I13" s="452">
        <v>0.000176</v>
      </c>
      <c r="J13" s="452">
        <v>0.000195</v>
      </c>
      <c r="K13" s="452">
        <v>0.000356</v>
      </c>
      <c r="L13" s="452">
        <v>0.000154</v>
      </c>
      <c r="M13" s="452">
        <v>9.3E-05</v>
      </c>
      <c r="N13" s="452">
        <v>0.000214</v>
      </c>
      <c r="O13" s="452">
        <v>0.008301</v>
      </c>
      <c r="P13" s="452">
        <v>0.006721</v>
      </c>
      <c r="Q13" s="452">
        <v>0.001052</v>
      </c>
      <c r="R13" s="412">
        <v>3E-05</v>
      </c>
      <c r="S13" s="412">
        <v>0.000192</v>
      </c>
      <c r="T13" s="412">
        <v>0.000153</v>
      </c>
      <c r="U13" s="412">
        <v>0.000164</v>
      </c>
      <c r="V13" s="412">
        <v>0.000213</v>
      </c>
      <c r="W13" s="412">
        <v>7.2E-05</v>
      </c>
      <c r="X13" s="412">
        <v>0.000111</v>
      </c>
      <c r="Y13" s="412">
        <v>5.9E-05</v>
      </c>
      <c r="Z13" s="412">
        <v>0.000122</v>
      </c>
      <c r="AA13" s="412">
        <v>9.5E-05</v>
      </c>
      <c r="AB13" s="412">
        <v>7.1E-05</v>
      </c>
      <c r="AC13" s="412">
        <v>0.000138</v>
      </c>
      <c r="AD13" s="412">
        <v>0.001676</v>
      </c>
      <c r="AE13" s="412">
        <v>0.000448</v>
      </c>
      <c r="AF13" s="412">
        <v>6.8E-05</v>
      </c>
      <c r="AG13" s="412">
        <v>0.000179</v>
      </c>
      <c r="AH13" s="412">
        <v>5.7E-05</v>
      </c>
      <c r="AI13" s="412">
        <v>0.000104</v>
      </c>
      <c r="AJ13" s="412">
        <v>5.2E-05</v>
      </c>
      <c r="AK13" s="412">
        <v>0.000257</v>
      </c>
      <c r="AL13" s="412">
        <v>3.5E-05</v>
      </c>
      <c r="AM13" s="412">
        <v>0.000193</v>
      </c>
      <c r="AN13" s="412">
        <v>0.000125</v>
      </c>
      <c r="AO13" s="412">
        <v>8E-05</v>
      </c>
      <c r="AP13" s="412">
        <v>5E-05</v>
      </c>
      <c r="AQ13" s="412">
        <v>8.2E-05</v>
      </c>
      <c r="AR13" s="412">
        <v>9.7E-05</v>
      </c>
      <c r="AS13" s="412">
        <v>0.00011</v>
      </c>
      <c r="AT13" s="412">
        <v>0.000429</v>
      </c>
      <c r="AU13" s="412">
        <v>0.000114</v>
      </c>
      <c r="AV13" s="412">
        <v>4.2E-05</v>
      </c>
      <c r="AW13" s="412">
        <v>5.6E-05</v>
      </c>
      <c r="AX13" s="412">
        <v>4E-05</v>
      </c>
      <c r="AY13" s="412">
        <v>5E-05</v>
      </c>
      <c r="AZ13" s="412">
        <v>3.7E-05</v>
      </c>
      <c r="BA13" s="412">
        <v>0.000135</v>
      </c>
      <c r="BB13" s="412">
        <v>0.00012</v>
      </c>
      <c r="BC13" s="412">
        <v>9.6E-05</v>
      </c>
      <c r="BD13" s="412">
        <v>4.9E-05</v>
      </c>
      <c r="BE13" s="412">
        <v>6E-05</v>
      </c>
      <c r="BF13" s="413">
        <v>9.1E-05</v>
      </c>
      <c r="BG13" s="412">
        <v>9.3E-05</v>
      </c>
      <c r="BH13" s="413">
        <v>8.4E-05</v>
      </c>
      <c r="BI13" s="413">
        <v>8.8E-05</v>
      </c>
      <c r="BJ13" s="413">
        <v>2.7E-05</v>
      </c>
      <c r="BK13" s="413">
        <v>4.9E-05</v>
      </c>
      <c r="BL13" s="413">
        <v>6.6E-05</v>
      </c>
      <c r="BM13" s="413">
        <v>6E-05</v>
      </c>
      <c r="BN13" s="412">
        <v>3.8E-05</v>
      </c>
      <c r="BO13" s="413">
        <v>0.00032</v>
      </c>
      <c r="BP13" s="413">
        <v>0.000352</v>
      </c>
      <c r="BQ13" s="413">
        <v>5.5E-05</v>
      </c>
      <c r="BR13" s="413">
        <v>4.6E-05</v>
      </c>
      <c r="BS13" s="413">
        <v>4.8E-05</v>
      </c>
      <c r="BT13" s="413">
        <v>3.3E-05</v>
      </c>
      <c r="BU13" s="412">
        <v>6.8E-05</v>
      </c>
      <c r="BV13" s="413">
        <v>0.000116</v>
      </c>
      <c r="BW13" s="413">
        <v>0.000107</v>
      </c>
      <c r="BX13" s="413">
        <v>3.9E-05</v>
      </c>
      <c r="BY13" s="413">
        <v>0.000195</v>
      </c>
      <c r="BZ13" s="413">
        <v>6.8E-05</v>
      </c>
      <c r="CA13" s="413">
        <v>0.000216</v>
      </c>
      <c r="CB13" s="414">
        <v>5.8E-05</v>
      </c>
      <c r="CE13" s="228"/>
    </row>
    <row r="14" spans="1:83" s="217" customFormat="1" ht="30" customHeight="1">
      <c r="A14" s="271">
        <f aca="true" t="shared" si="0" ref="A14:A77">A13+1</f>
        <v>3</v>
      </c>
      <c r="B14" s="301" t="s">
        <v>488</v>
      </c>
      <c r="C14" s="209" t="s">
        <v>271</v>
      </c>
      <c r="D14" s="452">
        <v>0.001617</v>
      </c>
      <c r="E14" s="452">
        <v>0.000624</v>
      </c>
      <c r="F14" s="451">
        <v>0.049724</v>
      </c>
      <c r="G14" s="452">
        <v>3.7E-05</v>
      </c>
      <c r="H14" s="452">
        <v>5E-05</v>
      </c>
      <c r="I14" s="452">
        <v>0.012866</v>
      </c>
      <c r="J14" s="452">
        <v>0.000805</v>
      </c>
      <c r="K14" s="452">
        <v>0.000114</v>
      </c>
      <c r="L14" s="452">
        <v>0.000203</v>
      </c>
      <c r="M14" s="452">
        <v>8.1E-05</v>
      </c>
      <c r="N14" s="452">
        <v>0.000218</v>
      </c>
      <c r="O14" s="452">
        <v>0.000174</v>
      </c>
      <c r="P14" s="452">
        <v>9.2E-05</v>
      </c>
      <c r="Q14" s="452">
        <v>7E-05</v>
      </c>
      <c r="R14" s="412">
        <v>3.4E-05</v>
      </c>
      <c r="S14" s="412">
        <v>0.000112</v>
      </c>
      <c r="T14" s="412">
        <v>7E-05</v>
      </c>
      <c r="U14" s="412">
        <v>7.4E-05</v>
      </c>
      <c r="V14" s="412">
        <v>7.8E-05</v>
      </c>
      <c r="W14" s="412">
        <v>6E-05</v>
      </c>
      <c r="X14" s="412">
        <v>5.4E-05</v>
      </c>
      <c r="Y14" s="412">
        <v>7.8E-05</v>
      </c>
      <c r="Z14" s="412">
        <v>8E-05</v>
      </c>
      <c r="AA14" s="412">
        <v>7.1E-05</v>
      </c>
      <c r="AB14" s="412">
        <v>5.4E-05</v>
      </c>
      <c r="AC14" s="412">
        <v>5.3E-05</v>
      </c>
      <c r="AD14" s="412">
        <v>0.000143</v>
      </c>
      <c r="AE14" s="412">
        <v>8.1E-05</v>
      </c>
      <c r="AF14" s="412">
        <v>7.3E-05</v>
      </c>
      <c r="AG14" s="412">
        <v>5.5E-05</v>
      </c>
      <c r="AH14" s="412">
        <v>2.6E-05</v>
      </c>
      <c r="AI14" s="412">
        <v>8.2E-05</v>
      </c>
      <c r="AJ14" s="412">
        <v>3.6E-05</v>
      </c>
      <c r="AK14" s="412">
        <v>8.6E-05</v>
      </c>
      <c r="AL14" s="412">
        <v>3E-05</v>
      </c>
      <c r="AM14" s="412">
        <v>0.000566</v>
      </c>
      <c r="AN14" s="412">
        <v>0.000343</v>
      </c>
      <c r="AO14" s="412">
        <v>0.000114</v>
      </c>
      <c r="AP14" s="412">
        <v>0.000112</v>
      </c>
      <c r="AQ14" s="412">
        <v>4.1E-05</v>
      </c>
      <c r="AR14" s="412">
        <v>0.003206</v>
      </c>
      <c r="AS14" s="412">
        <v>0.003831</v>
      </c>
      <c r="AT14" s="412">
        <v>4.8E-05</v>
      </c>
      <c r="AU14" s="412">
        <v>4.4E-05</v>
      </c>
      <c r="AV14" s="412">
        <v>3.1E-05</v>
      </c>
      <c r="AW14" s="412">
        <v>4.3E-05</v>
      </c>
      <c r="AX14" s="412">
        <v>5.1E-05</v>
      </c>
      <c r="AY14" s="412">
        <v>4.7E-05</v>
      </c>
      <c r="AZ14" s="412">
        <v>3.4E-05</v>
      </c>
      <c r="BA14" s="412">
        <v>9.4E-05</v>
      </c>
      <c r="BB14" s="412">
        <v>5.1E-05</v>
      </c>
      <c r="BC14" s="412">
        <v>3.8E-05</v>
      </c>
      <c r="BD14" s="412">
        <v>6.2E-05</v>
      </c>
      <c r="BE14" s="412">
        <v>7.2E-05</v>
      </c>
      <c r="BF14" s="413">
        <v>5.2E-05</v>
      </c>
      <c r="BG14" s="412">
        <v>0.000396</v>
      </c>
      <c r="BH14" s="413">
        <v>4.2E-05</v>
      </c>
      <c r="BI14" s="413">
        <v>4E-05</v>
      </c>
      <c r="BJ14" s="413">
        <v>3.8E-05</v>
      </c>
      <c r="BK14" s="413">
        <v>3.8E-05</v>
      </c>
      <c r="BL14" s="413">
        <v>0.000153</v>
      </c>
      <c r="BM14" s="413">
        <v>0.000887</v>
      </c>
      <c r="BN14" s="412">
        <v>3.5E-05</v>
      </c>
      <c r="BO14" s="413">
        <v>0.000246</v>
      </c>
      <c r="BP14" s="413">
        <v>0.00013</v>
      </c>
      <c r="BQ14" s="413">
        <v>6.2E-05</v>
      </c>
      <c r="BR14" s="413">
        <v>0.0001</v>
      </c>
      <c r="BS14" s="413">
        <v>0.000134</v>
      </c>
      <c r="BT14" s="413">
        <v>0.000597</v>
      </c>
      <c r="BU14" s="412">
        <v>0.000101</v>
      </c>
      <c r="BV14" s="413">
        <v>8.7E-05</v>
      </c>
      <c r="BW14" s="413">
        <v>2.6E-05</v>
      </c>
      <c r="BX14" s="413">
        <v>0.000133</v>
      </c>
      <c r="BY14" s="413">
        <v>0.000748</v>
      </c>
      <c r="BZ14" s="413">
        <v>3E-05</v>
      </c>
      <c r="CA14" s="413">
        <v>0.000272</v>
      </c>
      <c r="CB14" s="414">
        <v>2.9E-05</v>
      </c>
      <c r="CE14" s="228"/>
    </row>
    <row r="15" spans="1:83" s="217" customFormat="1" ht="30" customHeight="1">
      <c r="A15" s="271">
        <f t="shared" si="0"/>
        <v>4</v>
      </c>
      <c r="B15" s="301" t="s">
        <v>489</v>
      </c>
      <c r="C15" s="209" t="s">
        <v>81</v>
      </c>
      <c r="D15" s="452">
        <v>0.002824</v>
      </c>
      <c r="E15" s="452">
        <v>0.000784</v>
      </c>
      <c r="F15" s="452">
        <v>0.003033</v>
      </c>
      <c r="G15" s="451">
        <v>0.001238</v>
      </c>
      <c r="H15" s="452">
        <v>0.001903</v>
      </c>
      <c r="I15" s="452">
        <v>0.002021</v>
      </c>
      <c r="J15" s="452">
        <v>0.0015</v>
      </c>
      <c r="K15" s="452">
        <v>0.000598</v>
      </c>
      <c r="L15" s="452">
        <v>0.000666</v>
      </c>
      <c r="M15" s="452">
        <v>0.000552</v>
      </c>
      <c r="N15" s="452">
        <v>0.000738</v>
      </c>
      <c r="O15" s="452">
        <v>0.001668</v>
      </c>
      <c r="P15" s="452">
        <v>0.001008</v>
      </c>
      <c r="Q15" s="452">
        <v>0.000734</v>
      </c>
      <c r="R15" s="412">
        <v>0.041475</v>
      </c>
      <c r="S15" s="412">
        <v>0.002799</v>
      </c>
      <c r="T15" s="412">
        <v>0.000794</v>
      </c>
      <c r="U15" s="412">
        <v>0.00125</v>
      </c>
      <c r="V15" s="412">
        <v>0.004147</v>
      </c>
      <c r="W15" s="412">
        <v>0.007892</v>
      </c>
      <c r="X15" s="412">
        <v>0.001348</v>
      </c>
      <c r="Y15" s="412">
        <v>0.000618</v>
      </c>
      <c r="Z15" s="412">
        <v>0.001742</v>
      </c>
      <c r="AA15" s="412">
        <v>0.001107</v>
      </c>
      <c r="AB15" s="412">
        <v>0.000798</v>
      </c>
      <c r="AC15" s="412">
        <v>0.001055</v>
      </c>
      <c r="AD15" s="412">
        <v>0.000941</v>
      </c>
      <c r="AE15" s="412">
        <v>0.001885</v>
      </c>
      <c r="AF15" s="412">
        <v>0.000883</v>
      </c>
      <c r="AG15" s="412">
        <v>0.004453</v>
      </c>
      <c r="AH15" s="412">
        <v>0.000677</v>
      </c>
      <c r="AI15" s="412">
        <v>0.002798</v>
      </c>
      <c r="AJ15" s="412">
        <v>0.001419</v>
      </c>
      <c r="AK15" s="412">
        <v>0.00193</v>
      </c>
      <c r="AL15" s="412">
        <v>0.000764</v>
      </c>
      <c r="AM15" s="412">
        <v>0.00126</v>
      </c>
      <c r="AN15" s="412">
        <v>0.000787</v>
      </c>
      <c r="AO15" s="412">
        <v>0.005362</v>
      </c>
      <c r="AP15" s="412">
        <v>0.002288</v>
      </c>
      <c r="AQ15" s="412">
        <v>0.001512</v>
      </c>
      <c r="AR15" s="412">
        <v>0.001057</v>
      </c>
      <c r="AS15" s="412">
        <v>0.000963</v>
      </c>
      <c r="AT15" s="412">
        <v>0.000382</v>
      </c>
      <c r="AU15" s="412">
        <v>0.000378</v>
      </c>
      <c r="AV15" s="412">
        <v>0.000276</v>
      </c>
      <c r="AW15" s="412">
        <v>0.00045</v>
      </c>
      <c r="AX15" s="412">
        <v>0.000341</v>
      </c>
      <c r="AY15" s="412">
        <v>0.000286</v>
      </c>
      <c r="AZ15" s="412">
        <v>0.000443</v>
      </c>
      <c r="BA15" s="412">
        <v>0.002395</v>
      </c>
      <c r="BB15" s="412">
        <v>0.00051</v>
      </c>
      <c r="BC15" s="412">
        <v>0.001099</v>
      </c>
      <c r="BD15" s="412">
        <v>0.000278</v>
      </c>
      <c r="BE15" s="412">
        <v>0.000536</v>
      </c>
      <c r="BF15" s="413">
        <v>0.000804</v>
      </c>
      <c r="BG15" s="412">
        <v>0.000637</v>
      </c>
      <c r="BH15" s="413">
        <v>0.000435</v>
      </c>
      <c r="BI15" s="413">
        <v>0.000593</v>
      </c>
      <c r="BJ15" s="413">
        <v>0.000334</v>
      </c>
      <c r="BK15" s="413">
        <v>0.000943</v>
      </c>
      <c r="BL15" s="413">
        <v>0.000751</v>
      </c>
      <c r="BM15" s="413">
        <v>0.001641</v>
      </c>
      <c r="BN15" s="412">
        <v>0.000803</v>
      </c>
      <c r="BO15" s="413">
        <v>0.001323</v>
      </c>
      <c r="BP15" s="413">
        <v>0.000629</v>
      </c>
      <c r="BQ15" s="413">
        <v>0.000625</v>
      </c>
      <c r="BR15" s="413">
        <v>0.00028</v>
      </c>
      <c r="BS15" s="413">
        <v>0.000509</v>
      </c>
      <c r="BT15" s="413">
        <v>0.000369</v>
      </c>
      <c r="BU15" s="412">
        <v>0.000467</v>
      </c>
      <c r="BV15" s="413">
        <v>0.00081</v>
      </c>
      <c r="BW15" s="413">
        <v>0.000438</v>
      </c>
      <c r="BX15" s="413">
        <v>0.000659</v>
      </c>
      <c r="BY15" s="413">
        <v>0.000594</v>
      </c>
      <c r="BZ15" s="413">
        <v>0.000353</v>
      </c>
      <c r="CA15" s="413">
        <v>0.00077</v>
      </c>
      <c r="CB15" s="414">
        <v>0.000174</v>
      </c>
      <c r="CE15" s="228"/>
    </row>
    <row r="16" spans="1:83" s="217" customFormat="1" ht="57" customHeight="1">
      <c r="A16" s="271">
        <f t="shared" si="0"/>
        <v>5</v>
      </c>
      <c r="B16" s="302" t="s">
        <v>490</v>
      </c>
      <c r="C16" s="17" t="s">
        <v>228</v>
      </c>
      <c r="D16" s="455">
        <v>0.027262</v>
      </c>
      <c r="E16" s="455">
        <v>0.012991</v>
      </c>
      <c r="F16" s="455">
        <v>0.046246</v>
      </c>
      <c r="G16" s="455">
        <v>0.017259</v>
      </c>
      <c r="H16" s="456">
        <v>0.068364</v>
      </c>
      <c r="I16" s="455">
        <v>0.019544</v>
      </c>
      <c r="J16" s="455">
        <v>0.022805</v>
      </c>
      <c r="K16" s="455">
        <v>0.00944</v>
      </c>
      <c r="L16" s="455">
        <v>0.012183</v>
      </c>
      <c r="M16" s="455">
        <v>0.009793</v>
      </c>
      <c r="N16" s="455">
        <v>0.013481</v>
      </c>
      <c r="O16" s="455">
        <v>0.023008</v>
      </c>
      <c r="P16" s="455">
        <v>0.018166</v>
      </c>
      <c r="Q16" s="455">
        <v>0.013277</v>
      </c>
      <c r="R16" s="420">
        <v>0.63324</v>
      </c>
      <c r="S16" s="420">
        <v>0.074699</v>
      </c>
      <c r="T16" s="420">
        <v>0.013472</v>
      </c>
      <c r="U16" s="420">
        <v>0.020642</v>
      </c>
      <c r="V16" s="420">
        <v>0.048201</v>
      </c>
      <c r="W16" s="420">
        <v>0.105891</v>
      </c>
      <c r="X16" s="420">
        <v>0.021468</v>
      </c>
      <c r="Y16" s="420">
        <v>0.011921</v>
      </c>
      <c r="Z16" s="420">
        <v>0.018389</v>
      </c>
      <c r="AA16" s="420">
        <v>0.018992</v>
      </c>
      <c r="AB16" s="420">
        <v>0.012973</v>
      </c>
      <c r="AC16" s="420">
        <v>0.017437</v>
      </c>
      <c r="AD16" s="420">
        <v>0.015283</v>
      </c>
      <c r="AE16" s="420">
        <v>0.030029</v>
      </c>
      <c r="AF16" s="420">
        <v>0.013856</v>
      </c>
      <c r="AG16" s="420">
        <v>0.109046</v>
      </c>
      <c r="AH16" s="420">
        <v>0.014054</v>
      </c>
      <c r="AI16" s="420">
        <v>0.043379</v>
      </c>
      <c r="AJ16" s="420">
        <v>0.025645</v>
      </c>
      <c r="AK16" s="420">
        <v>0.030759</v>
      </c>
      <c r="AL16" s="420">
        <v>0.01148</v>
      </c>
      <c r="AM16" s="420">
        <v>0.019699</v>
      </c>
      <c r="AN16" s="420">
        <v>0.012376</v>
      </c>
      <c r="AO16" s="420">
        <v>0.082386</v>
      </c>
      <c r="AP16" s="420">
        <v>0.035484</v>
      </c>
      <c r="AQ16" s="420">
        <v>0.024351</v>
      </c>
      <c r="AR16" s="420">
        <v>0.018055</v>
      </c>
      <c r="AS16" s="420">
        <v>0.014735</v>
      </c>
      <c r="AT16" s="420">
        <v>0.006581</v>
      </c>
      <c r="AU16" s="420">
        <v>0.006726</v>
      </c>
      <c r="AV16" s="420">
        <v>0.005212</v>
      </c>
      <c r="AW16" s="420">
        <v>0.007735</v>
      </c>
      <c r="AX16" s="420">
        <v>0.005714</v>
      </c>
      <c r="AY16" s="420">
        <v>0.004885</v>
      </c>
      <c r="AZ16" s="420">
        <v>0.006411</v>
      </c>
      <c r="BA16" s="420">
        <v>0.036939</v>
      </c>
      <c r="BB16" s="420">
        <v>0.008238</v>
      </c>
      <c r="BC16" s="420">
        <v>0.020539</v>
      </c>
      <c r="BD16" s="420">
        <v>0.004713</v>
      </c>
      <c r="BE16" s="420">
        <v>0.008889</v>
      </c>
      <c r="BF16" s="421">
        <v>0.012939</v>
      </c>
      <c r="BG16" s="420">
        <v>0.012194</v>
      </c>
      <c r="BH16" s="421">
        <v>0.007276</v>
      </c>
      <c r="BI16" s="421">
        <v>0.009448</v>
      </c>
      <c r="BJ16" s="421">
        <v>0.00596</v>
      </c>
      <c r="BK16" s="421">
        <v>0.015313</v>
      </c>
      <c r="BL16" s="421">
        <v>0.012254</v>
      </c>
      <c r="BM16" s="421">
        <v>0.025789</v>
      </c>
      <c r="BN16" s="420">
        <v>0.013307</v>
      </c>
      <c r="BO16" s="421">
        <v>0.024945</v>
      </c>
      <c r="BP16" s="421">
        <v>0.010905</v>
      </c>
      <c r="BQ16" s="421">
        <v>0.010452</v>
      </c>
      <c r="BR16" s="421">
        <v>0.00553</v>
      </c>
      <c r="BS16" s="421">
        <v>0.009749</v>
      </c>
      <c r="BT16" s="421">
        <v>0.006698</v>
      </c>
      <c r="BU16" s="420">
        <v>0.008421</v>
      </c>
      <c r="BV16" s="421">
        <v>0.014156</v>
      </c>
      <c r="BW16" s="421">
        <v>0.0084</v>
      </c>
      <c r="BX16" s="421">
        <v>0.012055</v>
      </c>
      <c r="BY16" s="421">
        <v>0.009893</v>
      </c>
      <c r="BZ16" s="421">
        <v>0.005813</v>
      </c>
      <c r="CA16" s="421">
        <v>0.012703</v>
      </c>
      <c r="CB16" s="422">
        <v>0.003372</v>
      </c>
      <c r="CE16" s="228"/>
    </row>
    <row r="17" spans="1:83" s="217" customFormat="1" ht="30" customHeight="1">
      <c r="A17" s="271">
        <f>+A16+1</f>
        <v>6</v>
      </c>
      <c r="B17" s="301" t="s">
        <v>491</v>
      </c>
      <c r="C17" s="209" t="s">
        <v>82</v>
      </c>
      <c r="D17" s="452">
        <v>0.021008</v>
      </c>
      <c r="E17" s="452">
        <v>0.001551</v>
      </c>
      <c r="F17" s="452">
        <v>0.016251</v>
      </c>
      <c r="G17" s="452">
        <v>0.000369</v>
      </c>
      <c r="H17" s="452">
        <v>0.000629</v>
      </c>
      <c r="I17" s="451">
        <v>0.09087</v>
      </c>
      <c r="J17" s="452">
        <v>0.028579</v>
      </c>
      <c r="K17" s="452">
        <v>0.001328</v>
      </c>
      <c r="L17" s="452">
        <v>0.003713</v>
      </c>
      <c r="M17" s="452">
        <v>0.001623</v>
      </c>
      <c r="N17" s="452">
        <v>0.012214</v>
      </c>
      <c r="O17" s="452">
        <v>0.001013</v>
      </c>
      <c r="P17" s="452">
        <v>0.000905</v>
      </c>
      <c r="Q17" s="452">
        <v>0.00066</v>
      </c>
      <c r="R17" s="412">
        <v>0.00097</v>
      </c>
      <c r="S17" s="412">
        <v>0.001204</v>
      </c>
      <c r="T17" s="412">
        <v>0.001497</v>
      </c>
      <c r="U17" s="412">
        <v>0.000742</v>
      </c>
      <c r="V17" s="412">
        <v>0.000763</v>
      </c>
      <c r="W17" s="412">
        <v>0.000608</v>
      </c>
      <c r="X17" s="412">
        <v>0.000524</v>
      </c>
      <c r="Y17" s="412">
        <v>0.000694</v>
      </c>
      <c r="Z17" s="412">
        <v>0.000782</v>
      </c>
      <c r="AA17" s="412">
        <v>0.000704</v>
      </c>
      <c r="AB17" s="412">
        <v>0.0005</v>
      </c>
      <c r="AC17" s="412">
        <v>0.000541</v>
      </c>
      <c r="AD17" s="412">
        <v>0.012357</v>
      </c>
      <c r="AE17" s="412">
        <v>0.001528</v>
      </c>
      <c r="AF17" s="412">
        <v>0.000775</v>
      </c>
      <c r="AG17" s="412">
        <v>0.000473</v>
      </c>
      <c r="AH17" s="412">
        <v>0.00026</v>
      </c>
      <c r="AI17" s="412">
        <v>0.001687</v>
      </c>
      <c r="AJ17" s="412">
        <v>0.000498</v>
      </c>
      <c r="AK17" s="412">
        <v>0.000821</v>
      </c>
      <c r="AL17" s="412">
        <v>0.000375</v>
      </c>
      <c r="AM17" s="412">
        <v>0.004113</v>
      </c>
      <c r="AN17" s="412">
        <v>0.005743</v>
      </c>
      <c r="AO17" s="412">
        <v>0.000802</v>
      </c>
      <c r="AP17" s="412">
        <v>0.001319</v>
      </c>
      <c r="AQ17" s="412">
        <v>0.000448</v>
      </c>
      <c r="AR17" s="412">
        <v>0.019593</v>
      </c>
      <c r="AS17" s="412">
        <v>0.042679</v>
      </c>
      <c r="AT17" s="412">
        <v>0.000484</v>
      </c>
      <c r="AU17" s="412">
        <v>0.000442</v>
      </c>
      <c r="AV17" s="412">
        <v>0.000332</v>
      </c>
      <c r="AW17" s="412">
        <v>0.000486</v>
      </c>
      <c r="AX17" s="412">
        <v>0.000519</v>
      </c>
      <c r="AY17" s="412">
        <v>0.00053</v>
      </c>
      <c r="AZ17" s="412">
        <v>0.000542</v>
      </c>
      <c r="BA17" s="412">
        <v>0.00132</v>
      </c>
      <c r="BB17" s="412">
        <v>0.000537</v>
      </c>
      <c r="BC17" s="412">
        <v>0.0004</v>
      </c>
      <c r="BD17" s="412">
        <v>0.000704</v>
      </c>
      <c r="BE17" s="412">
        <v>0.000778</v>
      </c>
      <c r="BF17" s="413">
        <v>0.000512</v>
      </c>
      <c r="BG17" s="412">
        <v>0.000804</v>
      </c>
      <c r="BH17" s="413">
        <v>0.000428</v>
      </c>
      <c r="BI17" s="413">
        <v>0.000573</v>
      </c>
      <c r="BJ17" s="413">
        <v>0.000417</v>
      </c>
      <c r="BK17" s="413">
        <v>0.000511</v>
      </c>
      <c r="BL17" s="413">
        <v>0.001672</v>
      </c>
      <c r="BM17" s="413">
        <v>0.005942</v>
      </c>
      <c r="BN17" s="412">
        <v>0.00043</v>
      </c>
      <c r="BO17" s="413">
        <v>0.003431</v>
      </c>
      <c r="BP17" s="413">
        <v>0.001906</v>
      </c>
      <c r="BQ17" s="413">
        <v>0.000972</v>
      </c>
      <c r="BR17" s="413">
        <v>0.00172</v>
      </c>
      <c r="BS17" s="413">
        <v>0.001521</v>
      </c>
      <c r="BT17" s="413">
        <v>0.007125</v>
      </c>
      <c r="BU17" s="412">
        <v>0.001082</v>
      </c>
      <c r="BV17" s="413">
        <v>0.0008</v>
      </c>
      <c r="BW17" s="413">
        <v>0.000292</v>
      </c>
      <c r="BX17" s="413">
        <v>0.001964</v>
      </c>
      <c r="BY17" s="413">
        <v>0.010882</v>
      </c>
      <c r="BZ17" s="413">
        <v>0.000406</v>
      </c>
      <c r="CA17" s="413">
        <v>0.001388</v>
      </c>
      <c r="CB17" s="414">
        <v>0.000333</v>
      </c>
      <c r="CE17" s="228"/>
    </row>
    <row r="18" spans="1:83" s="217" customFormat="1" ht="30" customHeight="1">
      <c r="A18" s="271">
        <f t="shared" si="0"/>
        <v>7</v>
      </c>
      <c r="B18" s="301" t="s">
        <v>492</v>
      </c>
      <c r="C18" s="209" t="s">
        <v>272</v>
      </c>
      <c r="D18" s="452">
        <v>0.000189</v>
      </c>
      <c r="E18" s="452">
        <v>8.5E-05</v>
      </c>
      <c r="F18" s="452">
        <v>9.2E-05</v>
      </c>
      <c r="G18" s="452">
        <v>8.1E-05</v>
      </c>
      <c r="H18" s="452">
        <v>9.4E-05</v>
      </c>
      <c r="I18" s="452">
        <v>0.00044</v>
      </c>
      <c r="J18" s="451">
        <v>0.030115</v>
      </c>
      <c r="K18" s="452">
        <v>5.1E-05</v>
      </c>
      <c r="L18" s="452">
        <v>7.1E-05</v>
      </c>
      <c r="M18" s="452">
        <v>0.000106</v>
      </c>
      <c r="N18" s="452">
        <v>0.000146</v>
      </c>
      <c r="O18" s="452">
        <v>8.8E-05</v>
      </c>
      <c r="P18" s="452">
        <v>0.000135</v>
      </c>
      <c r="Q18" s="452">
        <v>9.1E-05</v>
      </c>
      <c r="R18" s="412">
        <v>6.8E-05</v>
      </c>
      <c r="S18" s="412">
        <v>0.000356</v>
      </c>
      <c r="T18" s="412">
        <v>7E-05</v>
      </c>
      <c r="U18" s="412">
        <v>0.000138</v>
      </c>
      <c r="V18" s="412">
        <v>0.000108</v>
      </c>
      <c r="W18" s="412">
        <v>8.5E-05</v>
      </c>
      <c r="X18" s="412">
        <v>8.2E-05</v>
      </c>
      <c r="Y18" s="412">
        <v>7.3E-05</v>
      </c>
      <c r="Z18" s="412">
        <v>0.000112</v>
      </c>
      <c r="AA18" s="412">
        <v>0.000125</v>
      </c>
      <c r="AB18" s="412">
        <v>6.4E-05</v>
      </c>
      <c r="AC18" s="412">
        <v>7.5E-05</v>
      </c>
      <c r="AD18" s="412">
        <v>8.8E-05</v>
      </c>
      <c r="AE18" s="412">
        <v>8E-05</v>
      </c>
      <c r="AF18" s="412">
        <v>8.4E-05</v>
      </c>
      <c r="AG18" s="412">
        <v>5.5E-05</v>
      </c>
      <c r="AH18" s="412">
        <v>4.3E-05</v>
      </c>
      <c r="AI18" s="412">
        <v>9.9E-05</v>
      </c>
      <c r="AJ18" s="412">
        <v>4.3E-05</v>
      </c>
      <c r="AK18" s="412">
        <v>0.00012</v>
      </c>
      <c r="AL18" s="412">
        <v>8.3E-05</v>
      </c>
      <c r="AM18" s="412">
        <v>0.000431</v>
      </c>
      <c r="AN18" s="412">
        <v>0.000297</v>
      </c>
      <c r="AO18" s="412">
        <v>0.000123</v>
      </c>
      <c r="AP18" s="412">
        <v>0.000325</v>
      </c>
      <c r="AQ18" s="412">
        <v>6.3E-05</v>
      </c>
      <c r="AR18" s="412">
        <v>0.001956</v>
      </c>
      <c r="AS18" s="412">
        <v>0.010202</v>
      </c>
      <c r="AT18" s="412">
        <v>5.7E-05</v>
      </c>
      <c r="AU18" s="412">
        <v>6E-05</v>
      </c>
      <c r="AV18" s="412">
        <v>3.7E-05</v>
      </c>
      <c r="AW18" s="412">
        <v>6.1E-05</v>
      </c>
      <c r="AX18" s="412">
        <v>5.9E-05</v>
      </c>
      <c r="AY18" s="412">
        <v>7E-05</v>
      </c>
      <c r="AZ18" s="412">
        <v>0.00014</v>
      </c>
      <c r="BA18" s="412">
        <v>0.0001</v>
      </c>
      <c r="BB18" s="412">
        <v>0.000101</v>
      </c>
      <c r="BC18" s="412">
        <v>4.3E-05</v>
      </c>
      <c r="BD18" s="412">
        <v>0.000113</v>
      </c>
      <c r="BE18" s="412">
        <v>0.000118</v>
      </c>
      <c r="BF18" s="413">
        <v>7.1E-05</v>
      </c>
      <c r="BG18" s="412">
        <v>0.000147</v>
      </c>
      <c r="BH18" s="413">
        <v>5.6E-05</v>
      </c>
      <c r="BI18" s="413">
        <v>4.2E-05</v>
      </c>
      <c r="BJ18" s="413">
        <v>3.3E-05</v>
      </c>
      <c r="BK18" s="413">
        <v>7.8E-05</v>
      </c>
      <c r="BL18" s="413">
        <v>0.000108</v>
      </c>
      <c r="BM18" s="413">
        <v>0.000549</v>
      </c>
      <c r="BN18" s="412">
        <v>5.1E-05</v>
      </c>
      <c r="BO18" s="413">
        <v>0.000143</v>
      </c>
      <c r="BP18" s="413">
        <v>7.3E-05</v>
      </c>
      <c r="BQ18" s="413">
        <v>0.000113</v>
      </c>
      <c r="BR18" s="413">
        <v>0.000103</v>
      </c>
      <c r="BS18" s="413">
        <v>9.9E-05</v>
      </c>
      <c r="BT18" s="413">
        <v>0.000223</v>
      </c>
      <c r="BU18" s="412">
        <v>0.000118</v>
      </c>
      <c r="BV18" s="413">
        <v>0.0001</v>
      </c>
      <c r="BW18" s="413">
        <v>3.4E-05</v>
      </c>
      <c r="BX18" s="413">
        <v>0.000137</v>
      </c>
      <c r="BY18" s="413">
        <v>7.3E-05</v>
      </c>
      <c r="BZ18" s="413">
        <v>2.9E-05</v>
      </c>
      <c r="CA18" s="413">
        <v>5.5E-05</v>
      </c>
      <c r="CB18" s="414">
        <v>2.7E-05</v>
      </c>
      <c r="CE18" s="228"/>
    </row>
    <row r="19" spans="1:83" s="217" customFormat="1" ht="30" customHeight="1">
      <c r="A19" s="271">
        <f>A18+1</f>
        <v>8</v>
      </c>
      <c r="B19" s="301" t="s">
        <v>493</v>
      </c>
      <c r="C19" s="209" t="s">
        <v>273</v>
      </c>
      <c r="D19" s="452">
        <v>0</v>
      </c>
      <c r="E19" s="452">
        <v>2E-06</v>
      </c>
      <c r="F19" s="452">
        <v>0</v>
      </c>
      <c r="G19" s="452">
        <v>1E-06</v>
      </c>
      <c r="H19" s="452">
        <v>2E-06</v>
      </c>
      <c r="I19" s="452">
        <v>0</v>
      </c>
      <c r="J19" s="452">
        <v>1E-06</v>
      </c>
      <c r="K19" s="451">
        <v>0.001272</v>
      </c>
      <c r="L19" s="452">
        <v>9E-06</v>
      </c>
      <c r="M19" s="452">
        <v>1.1E-05</v>
      </c>
      <c r="N19" s="452">
        <v>1E-06</v>
      </c>
      <c r="O19" s="452">
        <v>1E-06</v>
      </c>
      <c r="P19" s="452">
        <v>1E-06</v>
      </c>
      <c r="Q19" s="452">
        <v>0</v>
      </c>
      <c r="R19" s="412">
        <v>0</v>
      </c>
      <c r="S19" s="412">
        <v>0</v>
      </c>
      <c r="T19" s="412">
        <v>1E-06</v>
      </c>
      <c r="U19" s="412">
        <v>0</v>
      </c>
      <c r="V19" s="412">
        <v>1E-06</v>
      </c>
      <c r="W19" s="412">
        <v>0</v>
      </c>
      <c r="X19" s="412">
        <v>0</v>
      </c>
      <c r="Y19" s="412">
        <v>0</v>
      </c>
      <c r="Z19" s="412">
        <v>1E-06</v>
      </c>
      <c r="AA19" s="412">
        <v>1E-06</v>
      </c>
      <c r="AB19" s="412">
        <v>0</v>
      </c>
      <c r="AC19" s="412">
        <v>1E-06</v>
      </c>
      <c r="AD19" s="412">
        <v>8E-06</v>
      </c>
      <c r="AE19" s="412">
        <v>0</v>
      </c>
      <c r="AF19" s="412">
        <v>1E-06</v>
      </c>
      <c r="AG19" s="412">
        <v>0</v>
      </c>
      <c r="AH19" s="412">
        <v>0</v>
      </c>
      <c r="AI19" s="412">
        <v>1E-06</v>
      </c>
      <c r="AJ19" s="412">
        <v>0</v>
      </c>
      <c r="AK19" s="412">
        <v>1E-06</v>
      </c>
      <c r="AL19" s="412">
        <v>0</v>
      </c>
      <c r="AM19" s="412">
        <v>1E-06</v>
      </c>
      <c r="AN19" s="412">
        <v>1E-06</v>
      </c>
      <c r="AO19" s="412">
        <v>1E-06</v>
      </c>
      <c r="AP19" s="412">
        <v>8E-06</v>
      </c>
      <c r="AQ19" s="412">
        <v>1E-06</v>
      </c>
      <c r="AR19" s="412">
        <v>7.8E-05</v>
      </c>
      <c r="AS19" s="412">
        <v>0.000211</v>
      </c>
      <c r="AT19" s="412">
        <v>1E-06</v>
      </c>
      <c r="AU19" s="412">
        <v>1E-06</v>
      </c>
      <c r="AV19" s="412">
        <v>0</v>
      </c>
      <c r="AW19" s="412">
        <v>0</v>
      </c>
      <c r="AX19" s="412">
        <v>1E-06</v>
      </c>
      <c r="AY19" s="412">
        <v>1E-06</v>
      </c>
      <c r="AZ19" s="412">
        <v>0</v>
      </c>
      <c r="BA19" s="412">
        <v>1E-06</v>
      </c>
      <c r="BB19" s="412">
        <v>1E-06</v>
      </c>
      <c r="BC19" s="412">
        <v>0</v>
      </c>
      <c r="BD19" s="412">
        <v>1E-06</v>
      </c>
      <c r="BE19" s="412">
        <v>1E-06</v>
      </c>
      <c r="BF19" s="413">
        <v>1E-06</v>
      </c>
      <c r="BG19" s="412">
        <v>2E-06</v>
      </c>
      <c r="BH19" s="413">
        <v>1E-06</v>
      </c>
      <c r="BI19" s="413">
        <v>1E-06</v>
      </c>
      <c r="BJ19" s="413">
        <v>0</v>
      </c>
      <c r="BK19" s="413">
        <v>1E-06</v>
      </c>
      <c r="BL19" s="413">
        <v>2E-06</v>
      </c>
      <c r="BM19" s="413">
        <v>1.9E-05</v>
      </c>
      <c r="BN19" s="412">
        <v>0</v>
      </c>
      <c r="BO19" s="413">
        <v>3E-06</v>
      </c>
      <c r="BP19" s="413">
        <v>1E-06</v>
      </c>
      <c r="BQ19" s="413">
        <v>0</v>
      </c>
      <c r="BR19" s="413">
        <v>0</v>
      </c>
      <c r="BS19" s="413">
        <v>0</v>
      </c>
      <c r="BT19" s="413">
        <v>4E-06</v>
      </c>
      <c r="BU19" s="412">
        <v>2E-06</v>
      </c>
      <c r="BV19" s="413">
        <v>2E-06</v>
      </c>
      <c r="BW19" s="413">
        <v>0</v>
      </c>
      <c r="BX19" s="413">
        <v>2E-06</v>
      </c>
      <c r="BY19" s="413">
        <v>1E-06</v>
      </c>
      <c r="BZ19" s="413">
        <v>0</v>
      </c>
      <c r="CA19" s="413">
        <v>4E-06</v>
      </c>
      <c r="CB19" s="414">
        <v>0</v>
      </c>
      <c r="CE19" s="228"/>
    </row>
    <row r="20" spans="1:83" s="217" customFormat="1" ht="30" customHeight="1">
      <c r="A20" s="271">
        <f t="shared" si="0"/>
        <v>9</v>
      </c>
      <c r="B20" s="301" t="s">
        <v>296</v>
      </c>
      <c r="C20" s="209" t="s">
        <v>274</v>
      </c>
      <c r="D20" s="452">
        <v>0.00043</v>
      </c>
      <c r="E20" s="452">
        <v>0.001018</v>
      </c>
      <c r="F20" s="452">
        <v>0.001375</v>
      </c>
      <c r="G20" s="452">
        <v>0.000848</v>
      </c>
      <c r="H20" s="452">
        <v>0.001117</v>
      </c>
      <c r="I20" s="452">
        <v>0.00089</v>
      </c>
      <c r="J20" s="452">
        <v>0.001055</v>
      </c>
      <c r="K20" s="452">
        <v>0.000403</v>
      </c>
      <c r="L20" s="451">
        <v>0.222338</v>
      </c>
      <c r="M20" s="452">
        <v>0.142878</v>
      </c>
      <c r="N20" s="452">
        <v>0.026409</v>
      </c>
      <c r="O20" s="452">
        <v>0.001361</v>
      </c>
      <c r="P20" s="452">
        <v>0.001855</v>
      </c>
      <c r="Q20" s="452">
        <v>0.001226</v>
      </c>
      <c r="R20" s="412">
        <v>0.000212</v>
      </c>
      <c r="S20" s="412">
        <v>0.000935</v>
      </c>
      <c r="T20" s="412">
        <v>0.00066</v>
      </c>
      <c r="U20" s="412">
        <v>0.014356</v>
      </c>
      <c r="V20" s="412">
        <v>0.001743</v>
      </c>
      <c r="W20" s="412">
        <v>0.000651</v>
      </c>
      <c r="X20" s="412">
        <v>0.000773</v>
      </c>
      <c r="Y20" s="412">
        <v>0.000945</v>
      </c>
      <c r="Z20" s="412">
        <v>0.001502</v>
      </c>
      <c r="AA20" s="412">
        <v>0.002126</v>
      </c>
      <c r="AB20" s="412">
        <v>0.010675</v>
      </c>
      <c r="AC20" s="412">
        <v>0.002602</v>
      </c>
      <c r="AD20" s="412">
        <v>0.034117</v>
      </c>
      <c r="AE20" s="412">
        <v>0.003573</v>
      </c>
      <c r="AF20" s="412">
        <v>0.001359</v>
      </c>
      <c r="AG20" s="412">
        <v>0.000572</v>
      </c>
      <c r="AH20" s="412">
        <v>0.000392</v>
      </c>
      <c r="AI20" s="412">
        <v>0.001066</v>
      </c>
      <c r="AJ20" s="412">
        <v>0.000533</v>
      </c>
      <c r="AK20" s="412">
        <v>0.001423</v>
      </c>
      <c r="AL20" s="412">
        <v>0.00035</v>
      </c>
      <c r="AM20" s="412">
        <v>0.002569</v>
      </c>
      <c r="AN20" s="412">
        <v>0.001509</v>
      </c>
      <c r="AO20" s="412">
        <v>0.000846</v>
      </c>
      <c r="AP20" s="412">
        <v>0.000571</v>
      </c>
      <c r="AQ20" s="412">
        <v>0.000693</v>
      </c>
      <c r="AR20" s="412">
        <v>0.003339</v>
      </c>
      <c r="AS20" s="412">
        <v>0.00123</v>
      </c>
      <c r="AT20" s="412">
        <v>0.000458</v>
      </c>
      <c r="AU20" s="412">
        <v>0.000542</v>
      </c>
      <c r="AV20" s="412">
        <v>0.000231</v>
      </c>
      <c r="AW20" s="412">
        <v>0.000312</v>
      </c>
      <c r="AX20" s="412">
        <v>0.000269</v>
      </c>
      <c r="AY20" s="412">
        <v>0.00022</v>
      </c>
      <c r="AZ20" s="412">
        <v>0.000249</v>
      </c>
      <c r="BA20" s="412">
        <v>0.000515</v>
      </c>
      <c r="BB20" s="412">
        <v>0.000372</v>
      </c>
      <c r="BC20" s="412">
        <v>0.000372</v>
      </c>
      <c r="BD20" s="412">
        <v>0.000209</v>
      </c>
      <c r="BE20" s="412">
        <v>0.000335</v>
      </c>
      <c r="BF20" s="413">
        <v>0.000623</v>
      </c>
      <c r="BG20" s="412">
        <v>0.001402</v>
      </c>
      <c r="BH20" s="413">
        <v>0.000278</v>
      </c>
      <c r="BI20" s="413">
        <v>0.001053</v>
      </c>
      <c r="BJ20" s="413">
        <v>0.000251</v>
      </c>
      <c r="BK20" s="413">
        <v>0.000658</v>
      </c>
      <c r="BL20" s="413">
        <v>0.000346</v>
      </c>
      <c r="BM20" s="413">
        <v>0.00115</v>
      </c>
      <c r="BN20" s="412">
        <v>0.000943</v>
      </c>
      <c r="BO20" s="413">
        <v>0.001186</v>
      </c>
      <c r="BP20" s="413">
        <v>0.000581</v>
      </c>
      <c r="BQ20" s="413">
        <v>0.001029</v>
      </c>
      <c r="BR20" s="413">
        <v>0.000189</v>
      </c>
      <c r="BS20" s="413">
        <v>0.000675</v>
      </c>
      <c r="BT20" s="413">
        <v>0.000265</v>
      </c>
      <c r="BU20" s="412">
        <v>0.001143</v>
      </c>
      <c r="BV20" s="413">
        <v>0.000662</v>
      </c>
      <c r="BW20" s="413">
        <v>0.000296</v>
      </c>
      <c r="BX20" s="413">
        <v>0.000851</v>
      </c>
      <c r="BY20" s="413">
        <v>0.003085</v>
      </c>
      <c r="BZ20" s="413">
        <v>0.000579</v>
      </c>
      <c r="CA20" s="413">
        <v>0.001574</v>
      </c>
      <c r="CB20" s="414">
        <v>0.005321</v>
      </c>
      <c r="CE20" s="228"/>
    </row>
    <row r="21" spans="1:83" s="217" customFormat="1" ht="30" customHeight="1">
      <c r="A21" s="271">
        <f t="shared" si="0"/>
        <v>10</v>
      </c>
      <c r="B21" s="301" t="s">
        <v>494</v>
      </c>
      <c r="C21" s="209" t="s">
        <v>275</v>
      </c>
      <c r="D21" s="452">
        <v>8.1E-05</v>
      </c>
      <c r="E21" s="452">
        <v>0.001275</v>
      </c>
      <c r="F21" s="452">
        <v>0.000176</v>
      </c>
      <c r="G21" s="452">
        <v>0.000263</v>
      </c>
      <c r="H21" s="452">
        <v>0.000145</v>
      </c>
      <c r="I21" s="452">
        <v>0.000224</v>
      </c>
      <c r="J21" s="452">
        <v>0.000177</v>
      </c>
      <c r="K21" s="452">
        <v>9.8E-05</v>
      </c>
      <c r="L21" s="452">
        <v>0.000147</v>
      </c>
      <c r="M21" s="451">
        <v>0.010615</v>
      </c>
      <c r="N21" s="452">
        <v>0.000205</v>
      </c>
      <c r="O21" s="452">
        <v>0.000256</v>
      </c>
      <c r="P21" s="452">
        <v>0.000117</v>
      </c>
      <c r="Q21" s="452">
        <v>9.2E-05</v>
      </c>
      <c r="R21" s="412">
        <v>3.4E-05</v>
      </c>
      <c r="S21" s="412">
        <v>8.6E-05</v>
      </c>
      <c r="T21" s="412">
        <v>0.000114</v>
      </c>
      <c r="U21" s="412">
        <v>8.7E-05</v>
      </c>
      <c r="V21" s="412">
        <v>0.000166</v>
      </c>
      <c r="W21" s="412">
        <v>0.000189</v>
      </c>
      <c r="X21" s="412">
        <v>0.000134</v>
      </c>
      <c r="Y21" s="412">
        <v>6.3E-05</v>
      </c>
      <c r="Z21" s="412">
        <v>0.000116</v>
      </c>
      <c r="AA21" s="412">
        <v>0.000124</v>
      </c>
      <c r="AB21" s="412">
        <v>8.5E-05</v>
      </c>
      <c r="AC21" s="412">
        <v>0.00024</v>
      </c>
      <c r="AD21" s="412">
        <v>0.000151</v>
      </c>
      <c r="AE21" s="412">
        <v>0.000145</v>
      </c>
      <c r="AF21" s="412">
        <v>0.000175</v>
      </c>
      <c r="AG21" s="412">
        <v>0.000138</v>
      </c>
      <c r="AH21" s="412">
        <v>9.7E-05</v>
      </c>
      <c r="AI21" s="412">
        <v>0.000139</v>
      </c>
      <c r="AJ21" s="412">
        <v>0.000137</v>
      </c>
      <c r="AK21" s="412">
        <v>0.000283</v>
      </c>
      <c r="AL21" s="412">
        <v>8.9E-05</v>
      </c>
      <c r="AM21" s="412">
        <v>0.000226</v>
      </c>
      <c r="AN21" s="412">
        <v>0.000131</v>
      </c>
      <c r="AO21" s="412">
        <v>0.000121</v>
      </c>
      <c r="AP21" s="412">
        <v>0.000155</v>
      </c>
      <c r="AQ21" s="412">
        <v>0.000212</v>
      </c>
      <c r="AR21" s="412">
        <v>0.00055</v>
      </c>
      <c r="AS21" s="412">
        <v>0.000521</v>
      </c>
      <c r="AT21" s="412">
        <v>6.2E-05</v>
      </c>
      <c r="AU21" s="412">
        <v>0.000447</v>
      </c>
      <c r="AV21" s="412">
        <v>0.000118</v>
      </c>
      <c r="AW21" s="412">
        <v>8.1E-05</v>
      </c>
      <c r="AX21" s="412">
        <v>5.8E-05</v>
      </c>
      <c r="AY21" s="412">
        <v>6.5E-05</v>
      </c>
      <c r="AZ21" s="412">
        <v>0.000302</v>
      </c>
      <c r="BA21" s="412">
        <v>6.1E-05</v>
      </c>
      <c r="BB21" s="412">
        <v>0.00012</v>
      </c>
      <c r="BC21" s="412">
        <v>0.0001</v>
      </c>
      <c r="BD21" s="412">
        <v>6.3E-05</v>
      </c>
      <c r="BE21" s="412">
        <v>0.00013</v>
      </c>
      <c r="BF21" s="413">
        <v>0.000169</v>
      </c>
      <c r="BG21" s="412">
        <v>0.000132</v>
      </c>
      <c r="BH21" s="413">
        <v>0.000123</v>
      </c>
      <c r="BI21" s="413">
        <v>6.5E-05</v>
      </c>
      <c r="BJ21" s="413">
        <v>3E-05</v>
      </c>
      <c r="BK21" s="413">
        <v>0.000602</v>
      </c>
      <c r="BL21" s="413">
        <v>0.000221</v>
      </c>
      <c r="BM21" s="413">
        <v>0.000241</v>
      </c>
      <c r="BN21" s="412">
        <v>0.001983</v>
      </c>
      <c r="BO21" s="413">
        <v>0.000665</v>
      </c>
      <c r="BP21" s="413">
        <v>0.000119</v>
      </c>
      <c r="BQ21" s="413">
        <v>0.001946</v>
      </c>
      <c r="BR21" s="413">
        <v>6.2E-05</v>
      </c>
      <c r="BS21" s="413">
        <v>9.6E-05</v>
      </c>
      <c r="BT21" s="413">
        <v>6.2E-05</v>
      </c>
      <c r="BU21" s="412">
        <v>0.000625</v>
      </c>
      <c r="BV21" s="413">
        <v>0.000613</v>
      </c>
      <c r="BW21" s="413">
        <v>0.00013</v>
      </c>
      <c r="BX21" s="413">
        <v>0.012504</v>
      </c>
      <c r="BY21" s="413">
        <v>0.000623</v>
      </c>
      <c r="BZ21" s="413">
        <v>4.8E-05</v>
      </c>
      <c r="CA21" s="413">
        <v>0.000271</v>
      </c>
      <c r="CB21" s="414">
        <v>0.016201</v>
      </c>
      <c r="CE21" s="228"/>
    </row>
    <row r="22" spans="1:83" s="217" customFormat="1" ht="30" customHeight="1">
      <c r="A22" s="271">
        <f>A21+1</f>
        <v>11</v>
      </c>
      <c r="B22" s="301" t="s">
        <v>495</v>
      </c>
      <c r="C22" s="215" t="s">
        <v>83</v>
      </c>
      <c r="D22" s="452">
        <v>7.5E-05</v>
      </c>
      <c r="E22" s="452">
        <v>0.000552</v>
      </c>
      <c r="F22" s="452">
        <v>8.9E-05</v>
      </c>
      <c r="G22" s="452">
        <v>0.000361</v>
      </c>
      <c r="H22" s="452">
        <v>0.000228</v>
      </c>
      <c r="I22" s="452">
        <v>0.000169</v>
      </c>
      <c r="J22" s="452">
        <v>0.000139</v>
      </c>
      <c r="K22" s="452">
        <v>7.8E-05</v>
      </c>
      <c r="L22" s="452">
        <v>0.000891</v>
      </c>
      <c r="M22" s="452">
        <v>0.004371</v>
      </c>
      <c r="N22" s="451">
        <v>0.13568</v>
      </c>
      <c r="O22" s="452">
        <v>0.000311</v>
      </c>
      <c r="P22" s="452">
        <v>0.000301</v>
      </c>
      <c r="Q22" s="452">
        <v>0.000219</v>
      </c>
      <c r="R22" s="412">
        <v>7.3E-05</v>
      </c>
      <c r="S22" s="412">
        <v>0.000101</v>
      </c>
      <c r="T22" s="412">
        <v>9.1E-05</v>
      </c>
      <c r="U22" s="412">
        <v>0.000199</v>
      </c>
      <c r="V22" s="412">
        <v>0.000177</v>
      </c>
      <c r="W22" s="412">
        <v>0.000131</v>
      </c>
      <c r="X22" s="412">
        <v>9.5E-05</v>
      </c>
      <c r="Y22" s="412">
        <v>6E-05</v>
      </c>
      <c r="Z22" s="412">
        <v>0.000206</v>
      </c>
      <c r="AA22" s="412">
        <v>0.000139</v>
      </c>
      <c r="AB22" s="412">
        <v>0.001765</v>
      </c>
      <c r="AC22" s="412">
        <v>0.000349</v>
      </c>
      <c r="AD22" s="412">
        <v>0.010675</v>
      </c>
      <c r="AE22" s="412">
        <v>0.000338</v>
      </c>
      <c r="AF22" s="412">
        <v>0.000201</v>
      </c>
      <c r="AG22" s="412">
        <v>0.00015</v>
      </c>
      <c r="AH22" s="412">
        <v>0.000151</v>
      </c>
      <c r="AI22" s="412">
        <v>0.000149</v>
      </c>
      <c r="AJ22" s="412">
        <v>0.000107</v>
      </c>
      <c r="AK22" s="412">
        <v>0.000147</v>
      </c>
      <c r="AL22" s="412">
        <v>6.7E-05</v>
      </c>
      <c r="AM22" s="412">
        <v>0.000216</v>
      </c>
      <c r="AN22" s="412">
        <v>0.00016</v>
      </c>
      <c r="AO22" s="412">
        <v>0.000192</v>
      </c>
      <c r="AP22" s="412">
        <v>0.000193</v>
      </c>
      <c r="AQ22" s="412">
        <v>0.000353</v>
      </c>
      <c r="AR22" s="412">
        <v>0.000234</v>
      </c>
      <c r="AS22" s="412">
        <v>9.6E-05</v>
      </c>
      <c r="AT22" s="412">
        <v>0.000105</v>
      </c>
      <c r="AU22" s="412">
        <v>6.1E-05</v>
      </c>
      <c r="AV22" s="412">
        <v>3.9E-05</v>
      </c>
      <c r="AW22" s="412">
        <v>5.9E-05</v>
      </c>
      <c r="AX22" s="412">
        <v>6.1E-05</v>
      </c>
      <c r="AY22" s="412">
        <v>5.4E-05</v>
      </c>
      <c r="AZ22" s="412">
        <v>5.6E-05</v>
      </c>
      <c r="BA22" s="412">
        <v>9E-05</v>
      </c>
      <c r="BB22" s="412">
        <v>8.4E-05</v>
      </c>
      <c r="BC22" s="412">
        <v>6.5E-05</v>
      </c>
      <c r="BD22" s="412">
        <v>4.2E-05</v>
      </c>
      <c r="BE22" s="412">
        <v>8.1E-05</v>
      </c>
      <c r="BF22" s="413">
        <v>7.4E-05</v>
      </c>
      <c r="BG22" s="412">
        <v>0.000117</v>
      </c>
      <c r="BH22" s="413">
        <v>4.4E-05</v>
      </c>
      <c r="BI22" s="413">
        <v>0.000203</v>
      </c>
      <c r="BJ22" s="413">
        <v>3.1E-05</v>
      </c>
      <c r="BK22" s="413">
        <v>0.000116</v>
      </c>
      <c r="BL22" s="413">
        <v>8.9E-05</v>
      </c>
      <c r="BM22" s="413">
        <v>0.000125</v>
      </c>
      <c r="BN22" s="412">
        <v>0.000189</v>
      </c>
      <c r="BO22" s="413">
        <v>0.000232</v>
      </c>
      <c r="BP22" s="413">
        <v>5.5E-05</v>
      </c>
      <c r="BQ22" s="413">
        <v>7.7E-05</v>
      </c>
      <c r="BR22" s="413">
        <v>2.6E-05</v>
      </c>
      <c r="BS22" s="413">
        <v>0.0001</v>
      </c>
      <c r="BT22" s="413">
        <v>5.1E-05</v>
      </c>
      <c r="BU22" s="412">
        <v>0.000201</v>
      </c>
      <c r="BV22" s="413">
        <v>0.000121</v>
      </c>
      <c r="BW22" s="413">
        <v>9.1E-05</v>
      </c>
      <c r="BX22" s="413">
        <v>9.8E-05</v>
      </c>
      <c r="BY22" s="413">
        <v>0.000291</v>
      </c>
      <c r="BZ22" s="413">
        <v>0.001301</v>
      </c>
      <c r="CA22" s="413">
        <v>0.000114</v>
      </c>
      <c r="CB22" s="414">
        <v>0.002617</v>
      </c>
      <c r="CE22" s="228"/>
    </row>
    <row r="23" spans="1:83" s="217" customFormat="1" ht="30" customHeight="1">
      <c r="A23" s="271">
        <f t="shared" si="0"/>
        <v>12</v>
      </c>
      <c r="B23" s="302" t="s">
        <v>496</v>
      </c>
      <c r="C23" s="209" t="s">
        <v>84</v>
      </c>
      <c r="D23" s="452">
        <v>0.000661</v>
      </c>
      <c r="E23" s="452">
        <v>0.005369</v>
      </c>
      <c r="F23" s="452">
        <v>0.000306</v>
      </c>
      <c r="G23" s="452">
        <v>0.000957</v>
      </c>
      <c r="H23" s="452">
        <v>0.000745</v>
      </c>
      <c r="I23" s="452">
        <v>0.000633</v>
      </c>
      <c r="J23" s="452">
        <v>0.000702</v>
      </c>
      <c r="K23" s="452">
        <v>0.000422</v>
      </c>
      <c r="L23" s="452">
        <v>0.000694</v>
      </c>
      <c r="M23" s="452">
        <v>0.000573</v>
      </c>
      <c r="N23" s="452">
        <v>0.001178</v>
      </c>
      <c r="O23" s="451">
        <v>0.041238</v>
      </c>
      <c r="P23" s="452">
        <v>0.002327</v>
      </c>
      <c r="Q23" s="452">
        <v>0.000933</v>
      </c>
      <c r="R23" s="412">
        <v>0.000182</v>
      </c>
      <c r="S23" s="412">
        <v>0.000629</v>
      </c>
      <c r="T23" s="412">
        <v>0.000419</v>
      </c>
      <c r="U23" s="412">
        <v>0.001215</v>
      </c>
      <c r="V23" s="412">
        <v>0.002238</v>
      </c>
      <c r="W23" s="412">
        <v>0.000611</v>
      </c>
      <c r="X23" s="412">
        <v>0.001714</v>
      </c>
      <c r="Y23" s="412">
        <v>0.000969</v>
      </c>
      <c r="Z23" s="412">
        <v>0.001594</v>
      </c>
      <c r="AA23" s="412">
        <v>0.001544</v>
      </c>
      <c r="AB23" s="412">
        <v>0.000979</v>
      </c>
      <c r="AC23" s="412">
        <v>0.002687</v>
      </c>
      <c r="AD23" s="412">
        <v>0.041997</v>
      </c>
      <c r="AE23" s="412">
        <v>0.011435</v>
      </c>
      <c r="AF23" s="412">
        <v>0.000788</v>
      </c>
      <c r="AG23" s="412">
        <v>0.000701</v>
      </c>
      <c r="AH23" s="412">
        <v>0.000463</v>
      </c>
      <c r="AI23" s="412">
        <v>0.001204</v>
      </c>
      <c r="AJ23" s="412">
        <v>0.000381</v>
      </c>
      <c r="AK23" s="412">
        <v>0.003472</v>
      </c>
      <c r="AL23" s="412">
        <v>0.000274</v>
      </c>
      <c r="AM23" s="412">
        <v>0.000865</v>
      </c>
      <c r="AN23" s="412">
        <v>0.001021</v>
      </c>
      <c r="AO23" s="412">
        <v>0.000679</v>
      </c>
      <c r="AP23" s="412">
        <v>0.000498</v>
      </c>
      <c r="AQ23" s="412">
        <v>0.000727</v>
      </c>
      <c r="AR23" s="412">
        <v>0.00095</v>
      </c>
      <c r="AS23" s="412">
        <v>0.0006</v>
      </c>
      <c r="AT23" s="412">
        <v>0.000389</v>
      </c>
      <c r="AU23" s="412">
        <v>0.000376</v>
      </c>
      <c r="AV23" s="412">
        <v>0.000235</v>
      </c>
      <c r="AW23" s="412">
        <v>0.000348</v>
      </c>
      <c r="AX23" s="412">
        <v>0.000295</v>
      </c>
      <c r="AY23" s="412">
        <v>0.000249</v>
      </c>
      <c r="AZ23" s="412">
        <v>0.00023</v>
      </c>
      <c r="BA23" s="412">
        <v>0.000423</v>
      </c>
      <c r="BB23" s="412">
        <v>0.000416</v>
      </c>
      <c r="BC23" s="412">
        <v>0.001321</v>
      </c>
      <c r="BD23" s="412">
        <v>0.000218</v>
      </c>
      <c r="BE23" s="412">
        <v>0.000438</v>
      </c>
      <c r="BF23" s="413">
        <v>0.001041</v>
      </c>
      <c r="BG23" s="412">
        <v>0.000486</v>
      </c>
      <c r="BH23" s="413">
        <v>0.000181</v>
      </c>
      <c r="BI23" s="413">
        <v>0.001076</v>
      </c>
      <c r="BJ23" s="413">
        <v>0.000157</v>
      </c>
      <c r="BK23" s="413">
        <v>0.000872</v>
      </c>
      <c r="BL23" s="413">
        <v>0.000298</v>
      </c>
      <c r="BM23" s="413">
        <v>0.000494</v>
      </c>
      <c r="BN23" s="412">
        <v>0.000277</v>
      </c>
      <c r="BO23" s="413">
        <v>0.001087</v>
      </c>
      <c r="BP23" s="413">
        <v>0.000393</v>
      </c>
      <c r="BQ23" s="413">
        <v>0.000582</v>
      </c>
      <c r="BR23" s="413">
        <v>0.000208</v>
      </c>
      <c r="BS23" s="413">
        <v>0.000486</v>
      </c>
      <c r="BT23" s="413">
        <v>0.000267</v>
      </c>
      <c r="BU23" s="412">
        <v>0.000547</v>
      </c>
      <c r="BV23" s="413">
        <v>0.001212</v>
      </c>
      <c r="BW23" s="413">
        <v>0.000376</v>
      </c>
      <c r="BX23" s="413">
        <v>0.000328</v>
      </c>
      <c r="BY23" s="413">
        <v>0.001168</v>
      </c>
      <c r="BZ23" s="413">
        <v>0.001815</v>
      </c>
      <c r="CA23" s="413">
        <v>0.003175</v>
      </c>
      <c r="CB23" s="414">
        <v>0.000171</v>
      </c>
      <c r="CE23" s="228"/>
    </row>
    <row r="24" spans="1:83" s="217" customFormat="1" ht="30" customHeight="1">
      <c r="A24" s="271">
        <f>A23+1</f>
        <v>13</v>
      </c>
      <c r="B24" s="301" t="s">
        <v>497</v>
      </c>
      <c r="C24" s="209" t="s">
        <v>85</v>
      </c>
      <c r="D24" s="452">
        <v>0.003106</v>
      </c>
      <c r="E24" s="452">
        <v>0.003479</v>
      </c>
      <c r="F24" s="452">
        <v>0.002149</v>
      </c>
      <c r="G24" s="452">
        <v>0.0015</v>
      </c>
      <c r="H24" s="452">
        <v>0.002958</v>
      </c>
      <c r="I24" s="452">
        <v>0.009789</v>
      </c>
      <c r="J24" s="452">
        <v>0.017855</v>
      </c>
      <c r="K24" s="452">
        <v>0.044872</v>
      </c>
      <c r="L24" s="452">
        <v>0.010838</v>
      </c>
      <c r="M24" s="452">
        <v>0.005112</v>
      </c>
      <c r="N24" s="452">
        <v>0.010521</v>
      </c>
      <c r="O24" s="452">
        <v>0.017961</v>
      </c>
      <c r="P24" s="451">
        <v>0.223375</v>
      </c>
      <c r="Q24" s="452">
        <v>0.152033</v>
      </c>
      <c r="R24" s="412">
        <v>0.001321</v>
      </c>
      <c r="S24" s="412">
        <v>0.00798</v>
      </c>
      <c r="T24" s="412">
        <v>0.01265</v>
      </c>
      <c r="U24" s="412">
        <v>0.009367</v>
      </c>
      <c r="V24" s="412">
        <v>0.014676</v>
      </c>
      <c r="W24" s="412">
        <v>0.002692</v>
      </c>
      <c r="X24" s="412">
        <v>0.003734</v>
      </c>
      <c r="Y24" s="412">
        <v>0.002634</v>
      </c>
      <c r="Z24" s="412">
        <v>0.005538</v>
      </c>
      <c r="AA24" s="412">
        <v>0.004385</v>
      </c>
      <c r="AB24" s="412">
        <v>0.003489</v>
      </c>
      <c r="AC24" s="412">
        <v>0.003881</v>
      </c>
      <c r="AD24" s="412">
        <v>0.017566</v>
      </c>
      <c r="AE24" s="412">
        <v>0.014722</v>
      </c>
      <c r="AF24" s="412">
        <v>0.003603</v>
      </c>
      <c r="AG24" s="412">
        <v>0.002021</v>
      </c>
      <c r="AH24" s="412">
        <v>0.002225</v>
      </c>
      <c r="AI24" s="412">
        <v>0.004782</v>
      </c>
      <c r="AJ24" s="412">
        <v>0.001771</v>
      </c>
      <c r="AK24" s="412">
        <v>0.00422</v>
      </c>
      <c r="AL24" s="412">
        <v>0.00219</v>
      </c>
      <c r="AM24" s="412">
        <v>0.008743</v>
      </c>
      <c r="AN24" s="412">
        <v>0.005165</v>
      </c>
      <c r="AO24" s="412">
        <v>0.002967</v>
      </c>
      <c r="AP24" s="412">
        <v>0.002899</v>
      </c>
      <c r="AQ24" s="412">
        <v>0.003782</v>
      </c>
      <c r="AR24" s="412">
        <v>0.005177</v>
      </c>
      <c r="AS24" s="412">
        <v>0.00773</v>
      </c>
      <c r="AT24" s="412">
        <v>0.097228</v>
      </c>
      <c r="AU24" s="412">
        <v>0.018074</v>
      </c>
      <c r="AV24" s="412">
        <v>0.004345</v>
      </c>
      <c r="AW24" s="412">
        <v>0.004419</v>
      </c>
      <c r="AX24" s="412">
        <v>0.003727</v>
      </c>
      <c r="AY24" s="412">
        <v>0.00611</v>
      </c>
      <c r="AZ24" s="412">
        <v>0.005247</v>
      </c>
      <c r="BA24" s="412">
        <v>0.017895</v>
      </c>
      <c r="BB24" s="412">
        <v>0.008702</v>
      </c>
      <c r="BC24" s="412">
        <v>0.002739</v>
      </c>
      <c r="BD24" s="412">
        <v>0.004274</v>
      </c>
      <c r="BE24" s="412">
        <v>0.004901</v>
      </c>
      <c r="BF24" s="413">
        <v>0.00371</v>
      </c>
      <c r="BG24" s="412">
        <v>0.006036</v>
      </c>
      <c r="BH24" s="413">
        <v>0.011879</v>
      </c>
      <c r="BI24" s="413">
        <v>0.005902</v>
      </c>
      <c r="BJ24" s="413">
        <v>0.001402</v>
      </c>
      <c r="BK24" s="413">
        <v>0.002592</v>
      </c>
      <c r="BL24" s="413">
        <v>0.002346</v>
      </c>
      <c r="BM24" s="413">
        <v>0.003214</v>
      </c>
      <c r="BN24" s="412">
        <v>0.002508</v>
      </c>
      <c r="BO24" s="413">
        <v>0.005022</v>
      </c>
      <c r="BP24" s="413">
        <v>0.038279</v>
      </c>
      <c r="BQ24" s="413">
        <v>0.004301</v>
      </c>
      <c r="BR24" s="413">
        <v>0.004405</v>
      </c>
      <c r="BS24" s="413">
        <v>0.002318</v>
      </c>
      <c r="BT24" s="413">
        <v>0.00179</v>
      </c>
      <c r="BU24" s="412">
        <v>0.007979</v>
      </c>
      <c r="BV24" s="413">
        <v>0.009388</v>
      </c>
      <c r="BW24" s="413">
        <v>0.010922</v>
      </c>
      <c r="BX24" s="413">
        <v>0.001977</v>
      </c>
      <c r="BY24" s="413">
        <v>0.021521</v>
      </c>
      <c r="BZ24" s="413">
        <v>0.001328</v>
      </c>
      <c r="CA24" s="413">
        <v>0.00448</v>
      </c>
      <c r="CB24" s="414">
        <v>0.005863</v>
      </c>
      <c r="CE24" s="228"/>
    </row>
    <row r="25" spans="1:83" s="217" customFormat="1" ht="30" customHeight="1">
      <c r="A25" s="271">
        <f t="shared" si="0"/>
        <v>14</v>
      </c>
      <c r="B25" s="301" t="s">
        <v>498</v>
      </c>
      <c r="C25" s="209" t="s">
        <v>86</v>
      </c>
      <c r="D25" s="452">
        <v>2.1E-05</v>
      </c>
      <c r="E25" s="452">
        <v>3.2E-05</v>
      </c>
      <c r="F25" s="452">
        <v>1.9E-05</v>
      </c>
      <c r="G25" s="452">
        <v>1.7E-05</v>
      </c>
      <c r="H25" s="452">
        <v>2.5E-05</v>
      </c>
      <c r="I25" s="452">
        <v>3.9E-05</v>
      </c>
      <c r="J25" s="452">
        <v>5.1E-05</v>
      </c>
      <c r="K25" s="452">
        <v>0.000776</v>
      </c>
      <c r="L25" s="452">
        <v>3.1E-05</v>
      </c>
      <c r="M25" s="452">
        <v>3.2E-05</v>
      </c>
      <c r="N25" s="452">
        <v>3.5E-05</v>
      </c>
      <c r="O25" s="452">
        <v>3.6E-05</v>
      </c>
      <c r="P25" s="452">
        <v>0.00033</v>
      </c>
      <c r="Q25" s="451">
        <v>0.003458</v>
      </c>
      <c r="R25" s="412">
        <v>1E-05</v>
      </c>
      <c r="S25" s="412">
        <v>3.5E-05</v>
      </c>
      <c r="T25" s="412">
        <v>8.9E-05</v>
      </c>
      <c r="U25" s="412">
        <v>6.7E-05</v>
      </c>
      <c r="V25" s="412">
        <v>0.000158</v>
      </c>
      <c r="W25" s="412">
        <v>2.7E-05</v>
      </c>
      <c r="X25" s="412">
        <v>3.6E-05</v>
      </c>
      <c r="Y25" s="412">
        <v>3E-05</v>
      </c>
      <c r="Z25" s="412">
        <v>4E-05</v>
      </c>
      <c r="AA25" s="412">
        <v>3.1E-05</v>
      </c>
      <c r="AB25" s="412">
        <v>2.4E-05</v>
      </c>
      <c r="AC25" s="412">
        <v>2.9E-05</v>
      </c>
      <c r="AD25" s="412">
        <v>3.8E-05</v>
      </c>
      <c r="AE25" s="412">
        <v>4.9E-05</v>
      </c>
      <c r="AF25" s="412">
        <v>2.3E-05</v>
      </c>
      <c r="AG25" s="412">
        <v>2E-05</v>
      </c>
      <c r="AH25" s="412">
        <v>1.7E-05</v>
      </c>
      <c r="AI25" s="412">
        <v>3.3E-05</v>
      </c>
      <c r="AJ25" s="412">
        <v>1.1E-05</v>
      </c>
      <c r="AK25" s="412">
        <v>3.6E-05</v>
      </c>
      <c r="AL25" s="412">
        <v>2E-05</v>
      </c>
      <c r="AM25" s="412">
        <v>0.000166</v>
      </c>
      <c r="AN25" s="412">
        <v>5.5E-05</v>
      </c>
      <c r="AO25" s="412">
        <v>2.1E-05</v>
      </c>
      <c r="AP25" s="412">
        <v>2.6E-05</v>
      </c>
      <c r="AQ25" s="412">
        <v>1.4E-05</v>
      </c>
      <c r="AR25" s="412">
        <v>2.6E-05</v>
      </c>
      <c r="AS25" s="412">
        <v>3.7E-05</v>
      </c>
      <c r="AT25" s="412">
        <v>0.002089</v>
      </c>
      <c r="AU25" s="412">
        <v>0.000669</v>
      </c>
      <c r="AV25" s="412">
        <v>8.7E-05</v>
      </c>
      <c r="AW25" s="412">
        <v>5E-05</v>
      </c>
      <c r="AX25" s="412">
        <v>5.3E-05</v>
      </c>
      <c r="AY25" s="412">
        <v>5.6E-05</v>
      </c>
      <c r="AZ25" s="412">
        <v>6.1E-05</v>
      </c>
      <c r="BA25" s="412">
        <v>0.000196</v>
      </c>
      <c r="BB25" s="412">
        <v>7.7E-05</v>
      </c>
      <c r="BC25" s="412">
        <v>1.7E-05</v>
      </c>
      <c r="BD25" s="412">
        <v>2.5E-05</v>
      </c>
      <c r="BE25" s="412">
        <v>6.1E-05</v>
      </c>
      <c r="BF25" s="413">
        <v>3.6E-05</v>
      </c>
      <c r="BG25" s="412">
        <v>0.000102</v>
      </c>
      <c r="BH25" s="413">
        <v>0.000239</v>
      </c>
      <c r="BI25" s="413">
        <v>0.000663</v>
      </c>
      <c r="BJ25" s="413">
        <v>1.5E-05</v>
      </c>
      <c r="BK25" s="413">
        <v>3.1E-05</v>
      </c>
      <c r="BL25" s="413">
        <v>2.1E-05</v>
      </c>
      <c r="BM25" s="413">
        <v>2.3E-05</v>
      </c>
      <c r="BN25" s="412">
        <v>1.5E-05</v>
      </c>
      <c r="BO25" s="413">
        <v>2.2E-05</v>
      </c>
      <c r="BP25" s="413">
        <v>5.8E-05</v>
      </c>
      <c r="BQ25" s="413">
        <v>7.9E-05</v>
      </c>
      <c r="BR25" s="413">
        <v>8.9E-05</v>
      </c>
      <c r="BS25" s="413">
        <v>2.3E-05</v>
      </c>
      <c r="BT25" s="413">
        <v>1E-05</v>
      </c>
      <c r="BU25" s="412">
        <v>5.9E-05</v>
      </c>
      <c r="BV25" s="413">
        <v>8.2E-05</v>
      </c>
      <c r="BW25" s="413">
        <v>6.4E-05</v>
      </c>
      <c r="BX25" s="413">
        <v>1.5E-05</v>
      </c>
      <c r="BY25" s="413">
        <v>0.000108</v>
      </c>
      <c r="BZ25" s="413">
        <v>1E-05</v>
      </c>
      <c r="CA25" s="413">
        <v>3E-05</v>
      </c>
      <c r="CB25" s="414">
        <v>2.2E-05</v>
      </c>
      <c r="CE25" s="228"/>
    </row>
    <row r="26" spans="1:83" s="217" customFormat="1" ht="30" customHeight="1">
      <c r="A26" s="271">
        <f t="shared" si="0"/>
        <v>15</v>
      </c>
      <c r="B26" s="301" t="s">
        <v>499</v>
      </c>
      <c r="C26" s="215" t="s">
        <v>87</v>
      </c>
      <c r="D26" s="452">
        <v>0.009736</v>
      </c>
      <c r="E26" s="452">
        <v>0.004564</v>
      </c>
      <c r="F26" s="452">
        <v>0.015012</v>
      </c>
      <c r="G26" s="452">
        <v>0.002852</v>
      </c>
      <c r="H26" s="452">
        <v>0.008956</v>
      </c>
      <c r="I26" s="452">
        <v>0.00607</v>
      </c>
      <c r="J26" s="452">
        <v>0.006809</v>
      </c>
      <c r="K26" s="452">
        <v>0.002655</v>
      </c>
      <c r="L26" s="452">
        <v>0.002955</v>
      </c>
      <c r="M26" s="452">
        <v>0.00233</v>
      </c>
      <c r="N26" s="452">
        <v>0.003009</v>
      </c>
      <c r="O26" s="452">
        <v>0.006984</v>
      </c>
      <c r="P26" s="452">
        <v>0.005624</v>
      </c>
      <c r="Q26" s="452">
        <v>0.00345</v>
      </c>
      <c r="R26" s="424">
        <v>0.010302</v>
      </c>
      <c r="S26" s="412">
        <v>0.007753</v>
      </c>
      <c r="T26" s="412">
        <v>0.00375</v>
      </c>
      <c r="U26" s="412">
        <v>0.004111</v>
      </c>
      <c r="V26" s="412">
        <v>0.009496</v>
      </c>
      <c r="W26" s="412">
        <v>0.006132</v>
      </c>
      <c r="X26" s="412">
        <v>0.003495</v>
      </c>
      <c r="Y26" s="412">
        <v>0.002369</v>
      </c>
      <c r="Z26" s="412">
        <v>0.003356</v>
      </c>
      <c r="AA26" s="412">
        <v>0.003432</v>
      </c>
      <c r="AB26" s="412">
        <v>0.002914</v>
      </c>
      <c r="AC26" s="412">
        <v>0.003211</v>
      </c>
      <c r="AD26" s="412">
        <v>0.00387</v>
      </c>
      <c r="AE26" s="412">
        <v>0.00966</v>
      </c>
      <c r="AF26" s="412">
        <v>0.003104</v>
      </c>
      <c r="AG26" s="412">
        <v>0.004713</v>
      </c>
      <c r="AH26" s="412">
        <v>0.001829</v>
      </c>
      <c r="AI26" s="412">
        <v>0.010134</v>
      </c>
      <c r="AJ26" s="412">
        <v>0.005893</v>
      </c>
      <c r="AK26" s="412">
        <v>0.009513</v>
      </c>
      <c r="AL26" s="412">
        <v>0.003995</v>
      </c>
      <c r="AM26" s="412">
        <v>0.007084</v>
      </c>
      <c r="AN26" s="412">
        <v>0.004286</v>
      </c>
      <c r="AO26" s="412">
        <v>0.040446</v>
      </c>
      <c r="AP26" s="412">
        <v>0.015815</v>
      </c>
      <c r="AQ26" s="412">
        <v>0.00972</v>
      </c>
      <c r="AR26" s="412">
        <v>0.004169</v>
      </c>
      <c r="AS26" s="412">
        <v>0.003874</v>
      </c>
      <c r="AT26" s="412">
        <v>0.001921</v>
      </c>
      <c r="AU26" s="412">
        <v>0.001658</v>
      </c>
      <c r="AV26" s="412">
        <v>0.001006</v>
      </c>
      <c r="AW26" s="412">
        <v>0.002456</v>
      </c>
      <c r="AX26" s="412">
        <v>0.001523</v>
      </c>
      <c r="AY26" s="412">
        <v>0.001269</v>
      </c>
      <c r="AZ26" s="412">
        <v>0.002105</v>
      </c>
      <c r="BA26" s="412">
        <v>0.014605</v>
      </c>
      <c r="BB26" s="412">
        <v>0.002578</v>
      </c>
      <c r="BC26" s="412">
        <v>0.002967</v>
      </c>
      <c r="BD26" s="412">
        <v>0.001249</v>
      </c>
      <c r="BE26" s="412">
        <v>0.00245</v>
      </c>
      <c r="BF26" s="413">
        <v>0.003756</v>
      </c>
      <c r="BG26" s="412">
        <v>0.002879</v>
      </c>
      <c r="BH26" s="413">
        <v>0.00196</v>
      </c>
      <c r="BI26" s="413">
        <v>0.003185</v>
      </c>
      <c r="BJ26" s="413">
        <v>0.001482</v>
      </c>
      <c r="BK26" s="413">
        <v>0.004389</v>
      </c>
      <c r="BL26" s="413">
        <v>0.003461</v>
      </c>
      <c r="BM26" s="413">
        <v>0.010839</v>
      </c>
      <c r="BN26" s="412">
        <v>0.003501</v>
      </c>
      <c r="BO26" s="413">
        <v>0.005689</v>
      </c>
      <c r="BP26" s="413">
        <v>0.002753</v>
      </c>
      <c r="BQ26" s="413">
        <v>0.003548</v>
      </c>
      <c r="BR26" s="413">
        <v>0.00131</v>
      </c>
      <c r="BS26" s="413">
        <v>0.001947</v>
      </c>
      <c r="BT26" s="413">
        <v>0.001954</v>
      </c>
      <c r="BU26" s="412">
        <v>0.002106</v>
      </c>
      <c r="BV26" s="413">
        <v>0.003634</v>
      </c>
      <c r="BW26" s="413">
        <v>0.00144</v>
      </c>
      <c r="BX26" s="413">
        <v>0.002684</v>
      </c>
      <c r="BY26" s="413">
        <v>0.002276</v>
      </c>
      <c r="BZ26" s="413">
        <v>0.001651</v>
      </c>
      <c r="CA26" s="413">
        <v>0.003545</v>
      </c>
      <c r="CB26" s="414">
        <v>0.0008</v>
      </c>
      <c r="CE26" s="228"/>
    </row>
    <row r="27" spans="1:83" s="217" customFormat="1" ht="30" customHeight="1">
      <c r="A27" s="271">
        <f>A26+1</f>
        <v>16</v>
      </c>
      <c r="B27" s="301" t="s">
        <v>500</v>
      </c>
      <c r="C27" s="215" t="s">
        <v>88</v>
      </c>
      <c r="D27" s="452">
        <v>0.048794</v>
      </c>
      <c r="E27" s="452">
        <v>0.010896</v>
      </c>
      <c r="F27" s="452">
        <v>0.00891</v>
      </c>
      <c r="G27" s="452">
        <v>0.012102</v>
      </c>
      <c r="H27" s="452">
        <v>0.014934</v>
      </c>
      <c r="I27" s="452">
        <v>0.02753</v>
      </c>
      <c r="J27" s="452">
        <v>0.027392</v>
      </c>
      <c r="K27" s="452">
        <v>0.016617</v>
      </c>
      <c r="L27" s="452">
        <v>0.096789</v>
      </c>
      <c r="M27" s="452">
        <v>0.029982</v>
      </c>
      <c r="N27" s="452">
        <v>0.083444</v>
      </c>
      <c r="O27" s="452">
        <v>0.052714</v>
      </c>
      <c r="P27" s="452">
        <v>0.071947</v>
      </c>
      <c r="Q27" s="452">
        <v>0.066325</v>
      </c>
      <c r="R27" s="412">
        <v>0.029447</v>
      </c>
      <c r="S27" s="424">
        <v>0.263652</v>
      </c>
      <c r="T27" s="412">
        <v>0.029414</v>
      </c>
      <c r="U27" s="412">
        <v>0.197599</v>
      </c>
      <c r="V27" s="412">
        <v>0.051316</v>
      </c>
      <c r="W27" s="412">
        <v>0.015563</v>
      </c>
      <c r="X27" s="412">
        <v>0.02148</v>
      </c>
      <c r="Y27" s="412">
        <v>0.021896</v>
      </c>
      <c r="Z27" s="412">
        <v>0.038322</v>
      </c>
      <c r="AA27" s="412">
        <v>0.022553</v>
      </c>
      <c r="AB27" s="412">
        <v>0.02708</v>
      </c>
      <c r="AC27" s="412">
        <v>0.026628</v>
      </c>
      <c r="AD27" s="412">
        <v>0.055723</v>
      </c>
      <c r="AE27" s="412">
        <v>0.063226</v>
      </c>
      <c r="AF27" s="412">
        <v>0.018341</v>
      </c>
      <c r="AG27" s="412">
        <v>0.008945</v>
      </c>
      <c r="AH27" s="412">
        <v>0.019339</v>
      </c>
      <c r="AI27" s="412">
        <v>0.015449</v>
      </c>
      <c r="AJ27" s="412">
        <v>0.013461</v>
      </c>
      <c r="AK27" s="412">
        <v>0.027532</v>
      </c>
      <c r="AL27" s="412">
        <v>0.006331</v>
      </c>
      <c r="AM27" s="412">
        <v>0.015187</v>
      </c>
      <c r="AN27" s="412">
        <v>0.010227</v>
      </c>
      <c r="AO27" s="412">
        <v>0.011635</v>
      </c>
      <c r="AP27" s="412">
        <v>0.00773</v>
      </c>
      <c r="AQ27" s="412">
        <v>0.006678</v>
      </c>
      <c r="AR27" s="412">
        <v>0.013776</v>
      </c>
      <c r="AS27" s="412">
        <v>0.012449</v>
      </c>
      <c r="AT27" s="412">
        <v>0.014532</v>
      </c>
      <c r="AU27" s="412">
        <v>0.020431</v>
      </c>
      <c r="AV27" s="412">
        <v>0.004168</v>
      </c>
      <c r="AW27" s="412">
        <v>0.004479</v>
      </c>
      <c r="AX27" s="412">
        <v>0.003656</v>
      </c>
      <c r="AY27" s="412">
        <v>0.003104</v>
      </c>
      <c r="AZ27" s="412">
        <v>0.004031</v>
      </c>
      <c r="BA27" s="412">
        <v>0.009339</v>
      </c>
      <c r="BB27" s="412">
        <v>0.00559</v>
      </c>
      <c r="BC27" s="412">
        <v>0.009597</v>
      </c>
      <c r="BD27" s="412">
        <v>0.003946</v>
      </c>
      <c r="BE27" s="412">
        <v>0.006379</v>
      </c>
      <c r="BF27" s="413">
        <v>0.012867</v>
      </c>
      <c r="BG27" s="412">
        <v>0.050628</v>
      </c>
      <c r="BH27" s="413">
        <v>0.007067</v>
      </c>
      <c r="BI27" s="413">
        <v>0.007409</v>
      </c>
      <c r="BJ27" s="413">
        <v>0.010399</v>
      </c>
      <c r="BK27" s="413">
        <v>0.006362</v>
      </c>
      <c r="BL27" s="413">
        <v>0.004344</v>
      </c>
      <c r="BM27" s="413">
        <v>0.007856</v>
      </c>
      <c r="BN27" s="412">
        <v>0.007055</v>
      </c>
      <c r="BO27" s="413">
        <v>0.047837</v>
      </c>
      <c r="BP27" s="413">
        <v>0.013508</v>
      </c>
      <c r="BQ27" s="413">
        <v>0.006446</v>
      </c>
      <c r="BR27" s="413">
        <v>0.003893</v>
      </c>
      <c r="BS27" s="413">
        <v>0.018154</v>
      </c>
      <c r="BT27" s="413">
        <v>0.005435</v>
      </c>
      <c r="BU27" s="412">
        <v>0.007748</v>
      </c>
      <c r="BV27" s="413">
        <v>0.010106</v>
      </c>
      <c r="BW27" s="413">
        <v>0.004614</v>
      </c>
      <c r="BX27" s="413">
        <v>0.006667</v>
      </c>
      <c r="BY27" s="413">
        <v>0.015586</v>
      </c>
      <c r="BZ27" s="413">
        <v>0.004999</v>
      </c>
      <c r="CA27" s="413">
        <v>0.015112</v>
      </c>
      <c r="CB27" s="414">
        <v>0.010804</v>
      </c>
      <c r="CE27" s="228"/>
    </row>
    <row r="28" spans="1:83" s="217" customFormat="1" ht="30" customHeight="1">
      <c r="A28" s="271">
        <f t="shared" si="0"/>
        <v>17</v>
      </c>
      <c r="B28" s="301" t="s">
        <v>501</v>
      </c>
      <c r="C28" s="215" t="s">
        <v>89</v>
      </c>
      <c r="D28" s="452">
        <v>0.001325</v>
      </c>
      <c r="E28" s="452">
        <v>0.000159</v>
      </c>
      <c r="F28" s="452">
        <v>0.000386</v>
      </c>
      <c r="G28" s="452">
        <v>0.000102</v>
      </c>
      <c r="H28" s="452">
        <v>0.00017</v>
      </c>
      <c r="I28" s="452">
        <v>0.001095</v>
      </c>
      <c r="J28" s="452">
        <v>0.000274</v>
      </c>
      <c r="K28" s="452">
        <v>0.00016</v>
      </c>
      <c r="L28" s="452">
        <v>0.002154</v>
      </c>
      <c r="M28" s="452">
        <v>0.000329</v>
      </c>
      <c r="N28" s="452">
        <v>0.000229</v>
      </c>
      <c r="O28" s="452">
        <v>0.000173</v>
      </c>
      <c r="P28" s="452">
        <v>0.000248</v>
      </c>
      <c r="Q28" s="452">
        <v>0.000237</v>
      </c>
      <c r="R28" s="412">
        <v>7E-05</v>
      </c>
      <c r="S28" s="412">
        <v>0.001405</v>
      </c>
      <c r="T28" s="424">
        <v>0.152132</v>
      </c>
      <c r="U28" s="412">
        <v>0.000602</v>
      </c>
      <c r="V28" s="412">
        <v>0.000237</v>
      </c>
      <c r="W28" s="412">
        <v>0.000143</v>
      </c>
      <c r="X28" s="412">
        <v>0.000196</v>
      </c>
      <c r="Y28" s="412">
        <v>0.000181</v>
      </c>
      <c r="Z28" s="412">
        <v>0.00033</v>
      </c>
      <c r="AA28" s="412">
        <v>0.000228</v>
      </c>
      <c r="AB28" s="412">
        <v>0.001292</v>
      </c>
      <c r="AC28" s="412">
        <v>0.000192</v>
      </c>
      <c r="AD28" s="412">
        <v>0.000197</v>
      </c>
      <c r="AE28" s="412">
        <v>0.000479</v>
      </c>
      <c r="AF28" s="412">
        <v>0.000196</v>
      </c>
      <c r="AG28" s="412">
        <v>0.000141</v>
      </c>
      <c r="AH28" s="412">
        <v>0.00012</v>
      </c>
      <c r="AI28" s="412">
        <v>0.000185</v>
      </c>
      <c r="AJ28" s="412">
        <v>0.000163</v>
      </c>
      <c r="AK28" s="412">
        <v>0.000168</v>
      </c>
      <c r="AL28" s="412">
        <v>9.5E-05</v>
      </c>
      <c r="AM28" s="412">
        <v>0.00054</v>
      </c>
      <c r="AN28" s="412">
        <v>0.000266</v>
      </c>
      <c r="AO28" s="412">
        <v>0.000206</v>
      </c>
      <c r="AP28" s="412">
        <v>0.000443</v>
      </c>
      <c r="AQ28" s="412">
        <v>0.000252</v>
      </c>
      <c r="AR28" s="412">
        <v>0.000564</v>
      </c>
      <c r="AS28" s="412">
        <v>0.00033</v>
      </c>
      <c r="AT28" s="412">
        <v>0.00013</v>
      </c>
      <c r="AU28" s="412">
        <v>0.000169</v>
      </c>
      <c r="AV28" s="412">
        <v>0.000156</v>
      </c>
      <c r="AW28" s="412">
        <v>0.000157</v>
      </c>
      <c r="AX28" s="412">
        <v>0.000282</v>
      </c>
      <c r="AY28" s="412">
        <v>0.00047</v>
      </c>
      <c r="AZ28" s="412">
        <v>6.3E-05</v>
      </c>
      <c r="BA28" s="412">
        <v>0.000127</v>
      </c>
      <c r="BB28" s="412">
        <v>0.00013</v>
      </c>
      <c r="BC28" s="412">
        <v>8.5E-05</v>
      </c>
      <c r="BD28" s="412">
        <v>0.000119</v>
      </c>
      <c r="BE28" s="412">
        <v>0.000409</v>
      </c>
      <c r="BF28" s="413">
        <v>0.000231</v>
      </c>
      <c r="BG28" s="412">
        <v>0.009342</v>
      </c>
      <c r="BH28" s="413">
        <v>0.0005</v>
      </c>
      <c r="BI28" s="413">
        <v>0.000115</v>
      </c>
      <c r="BJ28" s="413">
        <v>0.115656</v>
      </c>
      <c r="BK28" s="413">
        <v>9.7E-05</v>
      </c>
      <c r="BL28" s="413">
        <v>0.000285</v>
      </c>
      <c r="BM28" s="413">
        <v>0.000265</v>
      </c>
      <c r="BN28" s="412">
        <v>0.00019</v>
      </c>
      <c r="BO28" s="413">
        <v>0.000773</v>
      </c>
      <c r="BP28" s="413">
        <v>0.000158</v>
      </c>
      <c r="BQ28" s="413">
        <v>0.002804</v>
      </c>
      <c r="BR28" s="413">
        <v>0.000539</v>
      </c>
      <c r="BS28" s="413">
        <v>0.046029</v>
      </c>
      <c r="BT28" s="413">
        <v>0.010019</v>
      </c>
      <c r="BU28" s="412">
        <v>0.000115</v>
      </c>
      <c r="BV28" s="413">
        <v>0.000145</v>
      </c>
      <c r="BW28" s="413">
        <v>7.7E-05</v>
      </c>
      <c r="BX28" s="413">
        <v>0.001083</v>
      </c>
      <c r="BY28" s="413">
        <v>0.000541</v>
      </c>
      <c r="BZ28" s="413">
        <v>6E-05</v>
      </c>
      <c r="CA28" s="413">
        <v>0.00026</v>
      </c>
      <c r="CB28" s="414">
        <v>5.8E-05</v>
      </c>
      <c r="CE28" s="228"/>
    </row>
    <row r="29" spans="1:83" s="217" customFormat="1" ht="30" customHeight="1">
      <c r="A29" s="271">
        <f>A28+1</f>
        <v>18</v>
      </c>
      <c r="B29" s="301" t="s">
        <v>502</v>
      </c>
      <c r="C29" s="209" t="s">
        <v>90</v>
      </c>
      <c r="D29" s="452">
        <v>0.003833</v>
      </c>
      <c r="E29" s="452">
        <v>0.006108</v>
      </c>
      <c r="F29" s="452">
        <v>0.002743</v>
      </c>
      <c r="G29" s="452">
        <v>0.005809</v>
      </c>
      <c r="H29" s="452">
        <v>0.005768</v>
      </c>
      <c r="I29" s="452">
        <v>0.009093</v>
      </c>
      <c r="J29" s="452">
        <v>0.024191</v>
      </c>
      <c r="K29" s="452">
        <v>0.001923</v>
      </c>
      <c r="L29" s="452">
        <v>0.013784</v>
      </c>
      <c r="M29" s="452">
        <v>0.004784</v>
      </c>
      <c r="N29" s="452">
        <v>0.021259</v>
      </c>
      <c r="O29" s="452">
        <v>0.011656</v>
      </c>
      <c r="P29" s="452">
        <v>0.012064</v>
      </c>
      <c r="Q29" s="452">
        <v>0.014271</v>
      </c>
      <c r="R29" s="412">
        <v>0.001445</v>
      </c>
      <c r="S29" s="412">
        <v>0.014829</v>
      </c>
      <c r="T29" s="412">
        <v>0.01002</v>
      </c>
      <c r="U29" s="424">
        <v>0.073492</v>
      </c>
      <c r="V29" s="412">
        <v>0.008586</v>
      </c>
      <c r="W29" s="412">
        <v>0.00438</v>
      </c>
      <c r="X29" s="412">
        <v>0.008992</v>
      </c>
      <c r="Y29" s="412">
        <v>0.020398</v>
      </c>
      <c r="Z29" s="412">
        <v>0.023342</v>
      </c>
      <c r="AA29" s="412">
        <v>0.013817</v>
      </c>
      <c r="AB29" s="412">
        <v>0.030318</v>
      </c>
      <c r="AC29" s="412">
        <v>0.009055</v>
      </c>
      <c r="AD29" s="412">
        <v>0.021595</v>
      </c>
      <c r="AE29" s="412">
        <v>0.04982</v>
      </c>
      <c r="AF29" s="412">
        <v>0.0109</v>
      </c>
      <c r="AG29" s="412">
        <v>0.00617</v>
      </c>
      <c r="AH29" s="412">
        <v>0.005324</v>
      </c>
      <c r="AI29" s="412">
        <v>0.008688</v>
      </c>
      <c r="AJ29" s="412">
        <v>0.007221</v>
      </c>
      <c r="AK29" s="412">
        <v>0.034226</v>
      </c>
      <c r="AL29" s="412">
        <v>0.006776</v>
      </c>
      <c r="AM29" s="412">
        <v>0.007813</v>
      </c>
      <c r="AN29" s="412">
        <v>0.006566</v>
      </c>
      <c r="AO29" s="412">
        <v>0.007083</v>
      </c>
      <c r="AP29" s="412">
        <v>0.00313</v>
      </c>
      <c r="AQ29" s="412">
        <v>0.005731</v>
      </c>
      <c r="AR29" s="412">
        <v>0.004015</v>
      </c>
      <c r="AS29" s="412">
        <v>0.005646</v>
      </c>
      <c r="AT29" s="412">
        <v>0.004722</v>
      </c>
      <c r="AU29" s="412">
        <v>0.015535</v>
      </c>
      <c r="AV29" s="412">
        <v>0.002753</v>
      </c>
      <c r="AW29" s="412">
        <v>0.003545</v>
      </c>
      <c r="AX29" s="412">
        <v>0.001754</v>
      </c>
      <c r="AY29" s="412">
        <v>0.001471</v>
      </c>
      <c r="AZ29" s="412">
        <v>0.001698</v>
      </c>
      <c r="BA29" s="412">
        <v>0.007716</v>
      </c>
      <c r="BB29" s="412">
        <v>0.001891</v>
      </c>
      <c r="BC29" s="412">
        <v>0.005403</v>
      </c>
      <c r="BD29" s="412">
        <v>0.001592</v>
      </c>
      <c r="BE29" s="412">
        <v>0.003349</v>
      </c>
      <c r="BF29" s="413">
        <v>0.010012</v>
      </c>
      <c r="BG29" s="412">
        <v>0.00568</v>
      </c>
      <c r="BH29" s="413">
        <v>0.002382</v>
      </c>
      <c r="BI29" s="413">
        <v>0.002552</v>
      </c>
      <c r="BJ29" s="413">
        <v>0.001359</v>
      </c>
      <c r="BK29" s="413">
        <v>0.004675</v>
      </c>
      <c r="BL29" s="413">
        <v>0.001744</v>
      </c>
      <c r="BM29" s="413">
        <v>0.003646</v>
      </c>
      <c r="BN29" s="412">
        <v>0.001956</v>
      </c>
      <c r="BO29" s="413">
        <v>0.00631</v>
      </c>
      <c r="BP29" s="413">
        <v>0.012074</v>
      </c>
      <c r="BQ29" s="413">
        <v>0.004279</v>
      </c>
      <c r="BR29" s="413">
        <v>0.001221</v>
      </c>
      <c r="BS29" s="413">
        <v>0.002424</v>
      </c>
      <c r="BT29" s="413">
        <v>0.001898</v>
      </c>
      <c r="BU29" s="412">
        <v>0.002408</v>
      </c>
      <c r="BV29" s="413">
        <v>0.006973</v>
      </c>
      <c r="BW29" s="413">
        <v>0.002084</v>
      </c>
      <c r="BX29" s="413">
        <v>0.002296</v>
      </c>
      <c r="BY29" s="413">
        <v>0.006673</v>
      </c>
      <c r="BZ29" s="413">
        <v>0.002473</v>
      </c>
      <c r="CA29" s="413">
        <v>0.00414</v>
      </c>
      <c r="CB29" s="414">
        <v>0.001207</v>
      </c>
      <c r="CE29" s="228"/>
    </row>
    <row r="30" spans="1:83" s="217" customFormat="1" ht="30" customHeight="1">
      <c r="A30" s="271">
        <f t="shared" si="0"/>
        <v>19</v>
      </c>
      <c r="B30" s="301" t="s">
        <v>503</v>
      </c>
      <c r="C30" s="215" t="s">
        <v>91</v>
      </c>
      <c r="D30" s="452">
        <v>0.001414</v>
      </c>
      <c r="E30" s="452">
        <v>0.001445</v>
      </c>
      <c r="F30" s="452">
        <v>0.00074</v>
      </c>
      <c r="G30" s="452">
        <v>0.00118</v>
      </c>
      <c r="H30" s="452">
        <v>0.003385</v>
      </c>
      <c r="I30" s="452">
        <v>0.00218</v>
      </c>
      <c r="J30" s="452">
        <v>0.009173</v>
      </c>
      <c r="K30" s="452">
        <v>0.000517</v>
      </c>
      <c r="L30" s="452">
        <v>0.001629</v>
      </c>
      <c r="M30" s="452">
        <v>0.001009</v>
      </c>
      <c r="N30" s="452">
        <v>0.002552</v>
      </c>
      <c r="O30" s="452">
        <v>0.008045</v>
      </c>
      <c r="P30" s="452">
        <v>0.001377</v>
      </c>
      <c r="Q30" s="452">
        <v>0.001306</v>
      </c>
      <c r="R30" s="412">
        <v>0.000523</v>
      </c>
      <c r="S30" s="412">
        <v>0.003443</v>
      </c>
      <c r="T30" s="412">
        <v>0.001987</v>
      </c>
      <c r="U30" s="412">
        <v>0.007286</v>
      </c>
      <c r="V30" s="424">
        <v>0.043812</v>
      </c>
      <c r="W30" s="412">
        <v>0.002917</v>
      </c>
      <c r="X30" s="412">
        <v>0.004463</v>
      </c>
      <c r="Y30" s="412">
        <v>0.001903</v>
      </c>
      <c r="Z30" s="412">
        <v>0.005906</v>
      </c>
      <c r="AA30" s="412">
        <v>0.002895</v>
      </c>
      <c r="AB30" s="412">
        <v>0.002161</v>
      </c>
      <c r="AC30" s="412">
        <v>0.002572</v>
      </c>
      <c r="AD30" s="412">
        <v>0.004787</v>
      </c>
      <c r="AE30" s="412">
        <v>0.006844</v>
      </c>
      <c r="AF30" s="412">
        <v>0.002677</v>
      </c>
      <c r="AG30" s="412">
        <v>0.002046</v>
      </c>
      <c r="AH30" s="412">
        <v>0.00195</v>
      </c>
      <c r="AI30" s="412">
        <v>0.00365</v>
      </c>
      <c r="AJ30" s="412">
        <v>0.000957</v>
      </c>
      <c r="AK30" s="412">
        <v>0.01385</v>
      </c>
      <c r="AL30" s="412">
        <v>0.000558</v>
      </c>
      <c r="AM30" s="412">
        <v>0.001467</v>
      </c>
      <c r="AN30" s="412">
        <v>0.001475</v>
      </c>
      <c r="AO30" s="412">
        <v>0.001018</v>
      </c>
      <c r="AP30" s="412">
        <v>0.000816</v>
      </c>
      <c r="AQ30" s="412">
        <v>0.001115</v>
      </c>
      <c r="AR30" s="412">
        <v>0.003094</v>
      </c>
      <c r="AS30" s="412">
        <v>0.001788</v>
      </c>
      <c r="AT30" s="412">
        <v>0.000477</v>
      </c>
      <c r="AU30" s="412">
        <v>0.000497</v>
      </c>
      <c r="AV30" s="412">
        <v>0.000406</v>
      </c>
      <c r="AW30" s="412">
        <v>0.000859</v>
      </c>
      <c r="AX30" s="412">
        <v>0.000475</v>
      </c>
      <c r="AY30" s="412">
        <v>0.000467</v>
      </c>
      <c r="AZ30" s="412">
        <v>0.000889</v>
      </c>
      <c r="BA30" s="412">
        <v>0.000554</v>
      </c>
      <c r="BB30" s="412">
        <v>0.000671</v>
      </c>
      <c r="BC30" s="412">
        <v>0.003006</v>
      </c>
      <c r="BD30" s="412">
        <v>0.000374</v>
      </c>
      <c r="BE30" s="412">
        <v>0.002382</v>
      </c>
      <c r="BF30" s="413">
        <v>0.004537</v>
      </c>
      <c r="BG30" s="412">
        <v>0.001794</v>
      </c>
      <c r="BH30" s="413">
        <v>0.000291</v>
      </c>
      <c r="BI30" s="413">
        <v>0.000676</v>
      </c>
      <c r="BJ30" s="413">
        <v>0.000291</v>
      </c>
      <c r="BK30" s="413">
        <v>0.001645</v>
      </c>
      <c r="BL30" s="413">
        <v>0.000545</v>
      </c>
      <c r="BM30" s="413">
        <v>0.00124</v>
      </c>
      <c r="BN30" s="412">
        <v>0.000438</v>
      </c>
      <c r="BO30" s="413">
        <v>0.001362</v>
      </c>
      <c r="BP30" s="413">
        <v>0.000738</v>
      </c>
      <c r="BQ30" s="413">
        <v>0.001132</v>
      </c>
      <c r="BR30" s="413">
        <v>0.000502</v>
      </c>
      <c r="BS30" s="413">
        <v>0.000996</v>
      </c>
      <c r="BT30" s="413">
        <v>0.001</v>
      </c>
      <c r="BU30" s="412">
        <v>0.000531</v>
      </c>
      <c r="BV30" s="413">
        <v>0.002515</v>
      </c>
      <c r="BW30" s="413">
        <v>0.000783</v>
      </c>
      <c r="BX30" s="413">
        <v>0.000662</v>
      </c>
      <c r="BY30" s="413">
        <v>0.002243</v>
      </c>
      <c r="BZ30" s="413">
        <v>0.000488</v>
      </c>
      <c r="CA30" s="413">
        <v>0.00178</v>
      </c>
      <c r="CB30" s="414">
        <v>0.000204</v>
      </c>
      <c r="CE30" s="228"/>
    </row>
    <row r="31" spans="1:83" s="217" customFormat="1" ht="30" customHeight="1">
      <c r="A31" s="271">
        <f t="shared" si="0"/>
        <v>20</v>
      </c>
      <c r="B31" s="301" t="s">
        <v>504</v>
      </c>
      <c r="C31" s="215" t="s">
        <v>92</v>
      </c>
      <c r="D31" s="452">
        <v>0.003442</v>
      </c>
      <c r="E31" s="452">
        <v>0.002911</v>
      </c>
      <c r="F31" s="452">
        <v>0.004341</v>
      </c>
      <c r="G31" s="452">
        <v>0.008449</v>
      </c>
      <c r="H31" s="452">
        <v>0.009097</v>
      </c>
      <c r="I31" s="452">
        <v>0.003901</v>
      </c>
      <c r="J31" s="452">
        <v>0.016516</v>
      </c>
      <c r="K31" s="452">
        <v>0.001654</v>
      </c>
      <c r="L31" s="452">
        <v>0.008778</v>
      </c>
      <c r="M31" s="452">
        <v>0.003285</v>
      </c>
      <c r="N31" s="452">
        <v>0.004504</v>
      </c>
      <c r="O31" s="452">
        <v>0.007881</v>
      </c>
      <c r="P31" s="452">
        <v>0.004309</v>
      </c>
      <c r="Q31" s="452">
        <v>0.005283</v>
      </c>
      <c r="R31" s="412">
        <v>0.001555</v>
      </c>
      <c r="S31" s="412">
        <v>0.004732</v>
      </c>
      <c r="T31" s="412">
        <v>0.002862</v>
      </c>
      <c r="U31" s="412">
        <v>0.010363</v>
      </c>
      <c r="V31" s="412">
        <v>0.009897</v>
      </c>
      <c r="W31" s="424">
        <v>0.216445</v>
      </c>
      <c r="X31" s="412">
        <v>0.180718</v>
      </c>
      <c r="Y31" s="412">
        <v>0.036431</v>
      </c>
      <c r="Z31" s="412">
        <v>0.087611</v>
      </c>
      <c r="AA31" s="412">
        <v>0.08996</v>
      </c>
      <c r="AB31" s="412">
        <v>0.061798</v>
      </c>
      <c r="AC31" s="412">
        <v>0.067271</v>
      </c>
      <c r="AD31" s="412">
        <v>0.017168</v>
      </c>
      <c r="AE31" s="412">
        <v>0.04521</v>
      </c>
      <c r="AF31" s="412">
        <v>0.039452</v>
      </c>
      <c r="AG31" s="412">
        <v>0.005872</v>
      </c>
      <c r="AH31" s="412">
        <v>0.004624</v>
      </c>
      <c r="AI31" s="412">
        <v>0.053816</v>
      </c>
      <c r="AJ31" s="412">
        <v>0.004669</v>
      </c>
      <c r="AK31" s="412">
        <v>0.017979</v>
      </c>
      <c r="AL31" s="412">
        <v>0.00345</v>
      </c>
      <c r="AM31" s="412">
        <v>0.005617</v>
      </c>
      <c r="AN31" s="412">
        <v>0.003302</v>
      </c>
      <c r="AO31" s="412">
        <v>0.005807</v>
      </c>
      <c r="AP31" s="412">
        <v>0.004912</v>
      </c>
      <c r="AQ31" s="412">
        <v>0.002811</v>
      </c>
      <c r="AR31" s="412">
        <v>0.003187</v>
      </c>
      <c r="AS31" s="412">
        <v>0.003568</v>
      </c>
      <c r="AT31" s="412">
        <v>0.001839</v>
      </c>
      <c r="AU31" s="412">
        <v>0.001833</v>
      </c>
      <c r="AV31" s="412">
        <v>0.001422</v>
      </c>
      <c r="AW31" s="412">
        <v>0.00321</v>
      </c>
      <c r="AX31" s="412">
        <v>0.002288</v>
      </c>
      <c r="AY31" s="412">
        <v>0.001388</v>
      </c>
      <c r="AZ31" s="412">
        <v>0.000892</v>
      </c>
      <c r="BA31" s="412">
        <v>0.001501</v>
      </c>
      <c r="BB31" s="412">
        <v>0.001398</v>
      </c>
      <c r="BC31" s="412">
        <v>0.005142</v>
      </c>
      <c r="BD31" s="412">
        <v>0.001067</v>
      </c>
      <c r="BE31" s="412">
        <v>0.002441</v>
      </c>
      <c r="BF31" s="413">
        <v>0.009612</v>
      </c>
      <c r="BG31" s="412">
        <v>0.011996</v>
      </c>
      <c r="BH31" s="413">
        <v>0.002814</v>
      </c>
      <c r="BI31" s="413">
        <v>0.002591</v>
      </c>
      <c r="BJ31" s="413">
        <v>0.000785</v>
      </c>
      <c r="BK31" s="413">
        <v>0.006387</v>
      </c>
      <c r="BL31" s="413">
        <v>0.001366</v>
      </c>
      <c r="BM31" s="413">
        <v>0.003142</v>
      </c>
      <c r="BN31" s="412">
        <v>0.001773</v>
      </c>
      <c r="BO31" s="413">
        <v>0.006299</v>
      </c>
      <c r="BP31" s="413">
        <v>0.002128</v>
      </c>
      <c r="BQ31" s="413">
        <v>0.006932</v>
      </c>
      <c r="BR31" s="413">
        <v>0.001036</v>
      </c>
      <c r="BS31" s="413">
        <v>0.001703</v>
      </c>
      <c r="BT31" s="413">
        <v>0.001212</v>
      </c>
      <c r="BU31" s="412">
        <v>0.001617</v>
      </c>
      <c r="BV31" s="413">
        <v>0.004199</v>
      </c>
      <c r="BW31" s="413">
        <v>0.002365</v>
      </c>
      <c r="BX31" s="413">
        <v>0.002765</v>
      </c>
      <c r="BY31" s="413">
        <v>0.008125</v>
      </c>
      <c r="BZ31" s="413">
        <v>0.004376</v>
      </c>
      <c r="CA31" s="413">
        <v>0.005182</v>
      </c>
      <c r="CB31" s="414">
        <v>0.000564</v>
      </c>
      <c r="CE31" s="228"/>
    </row>
    <row r="32" spans="1:83" s="217" customFormat="1" ht="30" customHeight="1">
      <c r="A32" s="271">
        <f>A31+1</f>
        <v>21</v>
      </c>
      <c r="B32" s="301" t="s">
        <v>505</v>
      </c>
      <c r="C32" s="215" t="s">
        <v>93</v>
      </c>
      <c r="D32" s="452">
        <v>0.004903</v>
      </c>
      <c r="E32" s="452">
        <v>0.00769</v>
      </c>
      <c r="F32" s="452">
        <v>0.003223</v>
      </c>
      <c r="G32" s="452">
        <v>0.011632</v>
      </c>
      <c r="H32" s="452">
        <v>0.008087</v>
      </c>
      <c r="I32" s="452">
        <v>0.005097</v>
      </c>
      <c r="J32" s="452">
        <v>0.026754</v>
      </c>
      <c r="K32" s="452">
        <v>0.001932</v>
      </c>
      <c r="L32" s="452">
        <v>0.003087</v>
      </c>
      <c r="M32" s="452">
        <v>0.002083</v>
      </c>
      <c r="N32" s="452">
        <v>0.005374</v>
      </c>
      <c r="O32" s="452">
        <v>0.022815</v>
      </c>
      <c r="P32" s="452">
        <v>0.004711</v>
      </c>
      <c r="Q32" s="452">
        <v>0.003354</v>
      </c>
      <c r="R32" s="412">
        <v>0.001106</v>
      </c>
      <c r="S32" s="412">
        <v>0.00512</v>
      </c>
      <c r="T32" s="412">
        <v>0.002288</v>
      </c>
      <c r="U32" s="412">
        <v>0.013462</v>
      </c>
      <c r="V32" s="412">
        <v>0.008166</v>
      </c>
      <c r="W32" s="412">
        <v>0.008782</v>
      </c>
      <c r="X32" s="424">
        <v>0.028813</v>
      </c>
      <c r="Y32" s="412">
        <v>0.006519</v>
      </c>
      <c r="Z32" s="412">
        <v>0.02628</v>
      </c>
      <c r="AA32" s="412">
        <v>0.037184</v>
      </c>
      <c r="AB32" s="412">
        <v>0.042004</v>
      </c>
      <c r="AC32" s="412">
        <v>0.032055</v>
      </c>
      <c r="AD32" s="412">
        <v>0.026255</v>
      </c>
      <c r="AE32" s="412">
        <v>0.014613</v>
      </c>
      <c r="AF32" s="412">
        <v>0.029757</v>
      </c>
      <c r="AG32" s="412">
        <v>0.006664</v>
      </c>
      <c r="AH32" s="412">
        <v>0.004083</v>
      </c>
      <c r="AI32" s="412">
        <v>0.009458</v>
      </c>
      <c r="AJ32" s="412">
        <v>0.003698</v>
      </c>
      <c r="AK32" s="412">
        <v>0.017994</v>
      </c>
      <c r="AL32" s="412">
        <v>0.003963</v>
      </c>
      <c r="AM32" s="412">
        <v>0.005237</v>
      </c>
      <c r="AN32" s="412">
        <v>0.003093</v>
      </c>
      <c r="AO32" s="412">
        <v>0.00371</v>
      </c>
      <c r="AP32" s="412">
        <v>0.003236</v>
      </c>
      <c r="AQ32" s="412">
        <v>0.002436</v>
      </c>
      <c r="AR32" s="412">
        <v>0.00341</v>
      </c>
      <c r="AS32" s="412">
        <v>0.004619</v>
      </c>
      <c r="AT32" s="412">
        <v>0.001814</v>
      </c>
      <c r="AU32" s="412">
        <v>0.001243</v>
      </c>
      <c r="AV32" s="412">
        <v>0.001119</v>
      </c>
      <c r="AW32" s="412">
        <v>0.001878</v>
      </c>
      <c r="AX32" s="412">
        <v>0.001666</v>
      </c>
      <c r="AY32" s="412">
        <v>0.001021</v>
      </c>
      <c r="AZ32" s="412">
        <v>0.000907</v>
      </c>
      <c r="BA32" s="412">
        <v>0.001326</v>
      </c>
      <c r="BB32" s="412">
        <v>0.001302</v>
      </c>
      <c r="BC32" s="412">
        <v>0.004834</v>
      </c>
      <c r="BD32" s="412">
        <v>0.000903</v>
      </c>
      <c r="BE32" s="412">
        <v>0.002019</v>
      </c>
      <c r="BF32" s="413">
        <v>0.017816</v>
      </c>
      <c r="BG32" s="412">
        <v>0.004748</v>
      </c>
      <c r="BH32" s="413">
        <v>0.001254</v>
      </c>
      <c r="BI32" s="413">
        <v>0.002457</v>
      </c>
      <c r="BJ32" s="413">
        <v>0.000687</v>
      </c>
      <c r="BK32" s="413">
        <v>0.005677</v>
      </c>
      <c r="BL32" s="413">
        <v>0.001666</v>
      </c>
      <c r="BM32" s="413">
        <v>0.002514</v>
      </c>
      <c r="BN32" s="412">
        <v>0.001749</v>
      </c>
      <c r="BO32" s="413">
        <v>0.004705</v>
      </c>
      <c r="BP32" s="413">
        <v>0.00148</v>
      </c>
      <c r="BQ32" s="413">
        <v>0.009002</v>
      </c>
      <c r="BR32" s="413">
        <v>0.00108</v>
      </c>
      <c r="BS32" s="413">
        <v>0.001691</v>
      </c>
      <c r="BT32" s="413">
        <v>0.001174</v>
      </c>
      <c r="BU32" s="412">
        <v>0.001568</v>
      </c>
      <c r="BV32" s="413">
        <v>0.003543</v>
      </c>
      <c r="BW32" s="413">
        <v>0.001906</v>
      </c>
      <c r="BX32" s="413">
        <v>0.002575</v>
      </c>
      <c r="BY32" s="413">
        <v>0.009559</v>
      </c>
      <c r="BZ32" s="413">
        <v>0.001665</v>
      </c>
      <c r="CA32" s="413">
        <v>0.004018</v>
      </c>
      <c r="CB32" s="414">
        <v>0.000482</v>
      </c>
      <c r="CE32" s="228"/>
    </row>
    <row r="33" spans="1:83" s="217" customFormat="1" ht="30" customHeight="1">
      <c r="A33" s="271">
        <f t="shared" si="0"/>
        <v>22</v>
      </c>
      <c r="B33" s="301" t="s">
        <v>506</v>
      </c>
      <c r="C33" s="215" t="s">
        <v>94</v>
      </c>
      <c r="D33" s="452">
        <v>0.001902</v>
      </c>
      <c r="E33" s="452">
        <v>0.003829</v>
      </c>
      <c r="F33" s="452">
        <v>0.003583</v>
      </c>
      <c r="G33" s="452">
        <v>0.0036</v>
      </c>
      <c r="H33" s="452">
        <v>0.003919</v>
      </c>
      <c r="I33" s="452">
        <v>0.002917</v>
      </c>
      <c r="J33" s="452">
        <v>0.003113</v>
      </c>
      <c r="K33" s="452">
        <v>0.0021</v>
      </c>
      <c r="L33" s="452">
        <v>0.002746</v>
      </c>
      <c r="M33" s="452">
        <v>0.002979</v>
      </c>
      <c r="N33" s="452">
        <v>0.003282</v>
      </c>
      <c r="O33" s="452">
        <v>0.003917</v>
      </c>
      <c r="P33" s="452">
        <v>0.003594</v>
      </c>
      <c r="Q33" s="452">
        <v>0.008077</v>
      </c>
      <c r="R33" s="412">
        <v>0.001532</v>
      </c>
      <c r="S33" s="412">
        <v>0.004003</v>
      </c>
      <c r="T33" s="412">
        <v>0.004259</v>
      </c>
      <c r="U33" s="412">
        <v>0.003263</v>
      </c>
      <c r="V33" s="412">
        <v>0.00432</v>
      </c>
      <c r="W33" s="412">
        <v>0.003824</v>
      </c>
      <c r="X33" s="412">
        <v>0.006071</v>
      </c>
      <c r="Y33" s="424">
        <v>0.386208</v>
      </c>
      <c r="Z33" s="412">
        <v>0.047389</v>
      </c>
      <c r="AA33" s="412">
        <v>0.019667</v>
      </c>
      <c r="AB33" s="412">
        <v>0.010024</v>
      </c>
      <c r="AC33" s="412">
        <v>0.006669</v>
      </c>
      <c r="AD33" s="412">
        <v>0.005114</v>
      </c>
      <c r="AE33" s="412">
        <v>0.004872</v>
      </c>
      <c r="AF33" s="412">
        <v>0.027044</v>
      </c>
      <c r="AG33" s="412">
        <v>0.007049</v>
      </c>
      <c r="AH33" s="412">
        <v>0.004271</v>
      </c>
      <c r="AI33" s="412">
        <v>0.00483</v>
      </c>
      <c r="AJ33" s="412">
        <v>0.00273</v>
      </c>
      <c r="AK33" s="412">
        <v>0.006728</v>
      </c>
      <c r="AL33" s="412">
        <v>0.004991</v>
      </c>
      <c r="AM33" s="412">
        <v>0.006096</v>
      </c>
      <c r="AN33" s="412">
        <v>0.002927</v>
      </c>
      <c r="AO33" s="412">
        <v>0.005396</v>
      </c>
      <c r="AP33" s="412">
        <v>0.007612</v>
      </c>
      <c r="AQ33" s="412">
        <v>0.004847</v>
      </c>
      <c r="AR33" s="412">
        <v>0.004313</v>
      </c>
      <c r="AS33" s="412">
        <v>0.002828</v>
      </c>
      <c r="AT33" s="412">
        <v>0.005547</v>
      </c>
      <c r="AU33" s="412">
        <v>0.01235</v>
      </c>
      <c r="AV33" s="412">
        <v>0.012331</v>
      </c>
      <c r="AW33" s="412">
        <v>0.120263</v>
      </c>
      <c r="AX33" s="412">
        <v>0.048386</v>
      </c>
      <c r="AY33" s="412">
        <v>0.018239</v>
      </c>
      <c r="AZ33" s="412">
        <v>0.004473</v>
      </c>
      <c r="BA33" s="412">
        <v>0.012875</v>
      </c>
      <c r="BB33" s="412">
        <v>0.009868</v>
      </c>
      <c r="BC33" s="412">
        <v>0.003319</v>
      </c>
      <c r="BD33" s="412">
        <v>0.007509</v>
      </c>
      <c r="BE33" s="412">
        <v>0.009413</v>
      </c>
      <c r="BF33" s="413">
        <v>0.010462</v>
      </c>
      <c r="BG33" s="412">
        <v>0.022482</v>
      </c>
      <c r="BH33" s="413">
        <v>0.004257</v>
      </c>
      <c r="BI33" s="413">
        <v>0.006473</v>
      </c>
      <c r="BJ33" s="413">
        <v>0.00092</v>
      </c>
      <c r="BK33" s="413">
        <v>0.005856</v>
      </c>
      <c r="BL33" s="413">
        <v>0.004602</v>
      </c>
      <c r="BM33" s="413">
        <v>0.004138</v>
      </c>
      <c r="BN33" s="412">
        <v>0.019971</v>
      </c>
      <c r="BO33" s="413">
        <v>0.003421</v>
      </c>
      <c r="BP33" s="413">
        <v>0.00262</v>
      </c>
      <c r="BQ33" s="413">
        <v>0.009214</v>
      </c>
      <c r="BR33" s="413">
        <v>0.003468</v>
      </c>
      <c r="BS33" s="413">
        <v>0.010085</v>
      </c>
      <c r="BT33" s="413">
        <v>0.00208</v>
      </c>
      <c r="BU33" s="412">
        <v>0.013584</v>
      </c>
      <c r="BV33" s="413">
        <v>0.007779</v>
      </c>
      <c r="BW33" s="413">
        <v>0.014829</v>
      </c>
      <c r="BX33" s="413">
        <v>0.004055</v>
      </c>
      <c r="BY33" s="413">
        <v>0.013424</v>
      </c>
      <c r="BZ33" s="413">
        <v>0.056613</v>
      </c>
      <c r="CA33" s="413">
        <v>0.005059</v>
      </c>
      <c r="CB33" s="414">
        <v>0.001038</v>
      </c>
      <c r="CE33" s="228"/>
    </row>
    <row r="34" spans="1:83" s="217" customFormat="1" ht="30" customHeight="1">
      <c r="A34" s="271">
        <f>A33+1</f>
        <v>23</v>
      </c>
      <c r="B34" s="301" t="s">
        <v>507</v>
      </c>
      <c r="C34" s="215" t="s">
        <v>95</v>
      </c>
      <c r="D34" s="452">
        <v>0.003014</v>
      </c>
      <c r="E34" s="452">
        <v>0.00229</v>
      </c>
      <c r="F34" s="452">
        <v>0.004701</v>
      </c>
      <c r="G34" s="452">
        <v>0.007093</v>
      </c>
      <c r="H34" s="452">
        <v>0.004627</v>
      </c>
      <c r="I34" s="452">
        <v>0.002956</v>
      </c>
      <c r="J34" s="452">
        <v>0.003006</v>
      </c>
      <c r="K34" s="452">
        <v>0.002071</v>
      </c>
      <c r="L34" s="452">
        <v>0.002757</v>
      </c>
      <c r="M34" s="452">
        <v>0.00249</v>
      </c>
      <c r="N34" s="452">
        <v>0.002994</v>
      </c>
      <c r="O34" s="452">
        <v>0.003702</v>
      </c>
      <c r="P34" s="452">
        <v>0.003648</v>
      </c>
      <c r="Q34" s="452">
        <v>0.002954</v>
      </c>
      <c r="R34" s="412">
        <v>0.001672</v>
      </c>
      <c r="S34" s="412">
        <v>0.003328</v>
      </c>
      <c r="T34" s="412">
        <v>0.00235</v>
      </c>
      <c r="U34" s="412">
        <v>0.004587</v>
      </c>
      <c r="V34" s="412">
        <v>0.005983</v>
      </c>
      <c r="W34" s="412">
        <v>0.013964</v>
      </c>
      <c r="X34" s="412">
        <v>0.006861</v>
      </c>
      <c r="Y34" s="412">
        <v>0.077231</v>
      </c>
      <c r="Z34" s="424">
        <v>0.110357</v>
      </c>
      <c r="AA34" s="412">
        <v>0.028873</v>
      </c>
      <c r="AB34" s="412">
        <v>0.016947</v>
      </c>
      <c r="AC34" s="412">
        <v>0.015124</v>
      </c>
      <c r="AD34" s="412">
        <v>0.003933</v>
      </c>
      <c r="AE34" s="412">
        <v>0.003254</v>
      </c>
      <c r="AF34" s="412">
        <v>0.019763</v>
      </c>
      <c r="AG34" s="412">
        <v>0.011791</v>
      </c>
      <c r="AH34" s="412">
        <v>0.004402</v>
      </c>
      <c r="AI34" s="412">
        <v>0.007778</v>
      </c>
      <c r="AJ34" s="412">
        <v>0.002974</v>
      </c>
      <c r="AK34" s="412">
        <v>0.017105</v>
      </c>
      <c r="AL34" s="412">
        <v>0.002746</v>
      </c>
      <c r="AM34" s="412">
        <v>0.005301</v>
      </c>
      <c r="AN34" s="412">
        <v>0.00311</v>
      </c>
      <c r="AO34" s="412">
        <v>0.009721</v>
      </c>
      <c r="AP34" s="412">
        <v>0.005519</v>
      </c>
      <c r="AQ34" s="412">
        <v>0.003503</v>
      </c>
      <c r="AR34" s="412">
        <v>0.003636</v>
      </c>
      <c r="AS34" s="412">
        <v>0.002456</v>
      </c>
      <c r="AT34" s="412">
        <v>0.001637</v>
      </c>
      <c r="AU34" s="412">
        <v>0.001764</v>
      </c>
      <c r="AV34" s="412">
        <v>0.002016</v>
      </c>
      <c r="AW34" s="412">
        <v>0.007977</v>
      </c>
      <c r="AX34" s="412">
        <v>0.005393</v>
      </c>
      <c r="AY34" s="412">
        <v>0.002019</v>
      </c>
      <c r="AZ34" s="412">
        <v>0.001363</v>
      </c>
      <c r="BA34" s="412">
        <v>0.002249</v>
      </c>
      <c r="BB34" s="412">
        <v>0.001774</v>
      </c>
      <c r="BC34" s="412">
        <v>0.00547</v>
      </c>
      <c r="BD34" s="412">
        <v>0.001363</v>
      </c>
      <c r="BE34" s="412">
        <v>0.004383</v>
      </c>
      <c r="BF34" s="413">
        <v>0.008117</v>
      </c>
      <c r="BG34" s="412">
        <v>0.008863</v>
      </c>
      <c r="BH34" s="413">
        <v>0.001151</v>
      </c>
      <c r="BI34" s="413">
        <v>0.001936</v>
      </c>
      <c r="BJ34" s="413">
        <v>0.000717</v>
      </c>
      <c r="BK34" s="413">
        <v>0.005896</v>
      </c>
      <c r="BL34" s="413">
        <v>0.001416</v>
      </c>
      <c r="BM34" s="413">
        <v>0.003754</v>
      </c>
      <c r="BN34" s="412">
        <v>0.003517</v>
      </c>
      <c r="BO34" s="413">
        <v>0.002364</v>
      </c>
      <c r="BP34" s="413">
        <v>0.001831</v>
      </c>
      <c r="BQ34" s="413">
        <v>0.005304</v>
      </c>
      <c r="BR34" s="413">
        <v>0.002531</v>
      </c>
      <c r="BS34" s="413">
        <v>0.003895</v>
      </c>
      <c r="BT34" s="413">
        <v>0.001533</v>
      </c>
      <c r="BU34" s="412">
        <v>0.002387</v>
      </c>
      <c r="BV34" s="413">
        <v>0.005269</v>
      </c>
      <c r="BW34" s="413">
        <v>0.002606</v>
      </c>
      <c r="BX34" s="413">
        <v>0.002645</v>
      </c>
      <c r="BY34" s="413">
        <v>0.008672</v>
      </c>
      <c r="BZ34" s="413">
        <v>0.037236</v>
      </c>
      <c r="CA34" s="413">
        <v>0.004321</v>
      </c>
      <c r="CB34" s="414">
        <v>0.000539</v>
      </c>
      <c r="CE34" s="228"/>
    </row>
    <row r="35" spans="1:83" s="217" customFormat="1" ht="30" customHeight="1">
      <c r="A35" s="271">
        <f t="shared" si="0"/>
        <v>24</v>
      </c>
      <c r="B35" s="301" t="s">
        <v>508</v>
      </c>
      <c r="C35" s="215" t="s">
        <v>96</v>
      </c>
      <c r="D35" s="452">
        <v>0.010867</v>
      </c>
      <c r="E35" s="452">
        <v>0.006112</v>
      </c>
      <c r="F35" s="452">
        <v>0.007464</v>
      </c>
      <c r="G35" s="452">
        <v>0.024746</v>
      </c>
      <c r="H35" s="452">
        <v>0.021376</v>
      </c>
      <c r="I35" s="452">
        <v>0.007277</v>
      </c>
      <c r="J35" s="452">
        <v>0.010077</v>
      </c>
      <c r="K35" s="452">
        <v>0.005393</v>
      </c>
      <c r="L35" s="452">
        <v>0.021646</v>
      </c>
      <c r="M35" s="452">
        <v>0.012397</v>
      </c>
      <c r="N35" s="452">
        <v>0.007421</v>
      </c>
      <c r="O35" s="452">
        <v>0.00729</v>
      </c>
      <c r="P35" s="452">
        <v>0.012548</v>
      </c>
      <c r="Q35" s="452">
        <v>0.009007</v>
      </c>
      <c r="R35" s="412">
        <v>0.00437</v>
      </c>
      <c r="S35" s="412">
        <v>0.008071</v>
      </c>
      <c r="T35" s="412">
        <v>0.005846</v>
      </c>
      <c r="U35" s="412">
        <v>0.004378</v>
      </c>
      <c r="V35" s="412">
        <v>0.00784</v>
      </c>
      <c r="W35" s="412">
        <v>0.011579</v>
      </c>
      <c r="X35" s="412">
        <v>0.018824</v>
      </c>
      <c r="Y35" s="412">
        <v>0.009892</v>
      </c>
      <c r="Z35" s="412">
        <v>0.029296</v>
      </c>
      <c r="AA35" s="424">
        <v>0.070735</v>
      </c>
      <c r="AB35" s="412">
        <v>0.068496</v>
      </c>
      <c r="AC35" s="412">
        <v>0.047772</v>
      </c>
      <c r="AD35" s="412">
        <v>0.006663</v>
      </c>
      <c r="AE35" s="412">
        <v>0.023602</v>
      </c>
      <c r="AF35" s="412">
        <v>0.086206</v>
      </c>
      <c r="AG35" s="412">
        <v>0.012025</v>
      </c>
      <c r="AH35" s="412">
        <v>0.008849</v>
      </c>
      <c r="AI35" s="412">
        <v>0.010803</v>
      </c>
      <c r="AJ35" s="412">
        <v>0.012024</v>
      </c>
      <c r="AK35" s="412">
        <v>0.011043</v>
      </c>
      <c r="AL35" s="412">
        <v>0.007161</v>
      </c>
      <c r="AM35" s="412">
        <v>0.006036</v>
      </c>
      <c r="AN35" s="412">
        <v>0.005901</v>
      </c>
      <c r="AO35" s="412">
        <v>0.006971</v>
      </c>
      <c r="AP35" s="412">
        <v>0.007482</v>
      </c>
      <c r="AQ35" s="412">
        <v>0.004314</v>
      </c>
      <c r="AR35" s="412">
        <v>0.004824</v>
      </c>
      <c r="AS35" s="412">
        <v>0.005463</v>
      </c>
      <c r="AT35" s="412">
        <v>0.005972</v>
      </c>
      <c r="AU35" s="412">
        <v>0.005568</v>
      </c>
      <c r="AV35" s="412">
        <v>0.002802</v>
      </c>
      <c r="AW35" s="412">
        <v>0.004358</v>
      </c>
      <c r="AX35" s="412">
        <v>0.004691</v>
      </c>
      <c r="AY35" s="412">
        <v>0.002406</v>
      </c>
      <c r="AZ35" s="412">
        <v>0.001951</v>
      </c>
      <c r="BA35" s="412">
        <v>0.004362</v>
      </c>
      <c r="BB35" s="412">
        <v>0.002236</v>
      </c>
      <c r="BC35" s="412">
        <v>0.00509</v>
      </c>
      <c r="BD35" s="412">
        <v>0.002017</v>
      </c>
      <c r="BE35" s="412">
        <v>0.005845</v>
      </c>
      <c r="BF35" s="413">
        <v>0.007357</v>
      </c>
      <c r="BG35" s="412">
        <v>0.015898</v>
      </c>
      <c r="BH35" s="413">
        <v>0.001964</v>
      </c>
      <c r="BI35" s="413">
        <v>0.006191</v>
      </c>
      <c r="BJ35" s="413">
        <v>0.001146</v>
      </c>
      <c r="BK35" s="413">
        <v>0.015291</v>
      </c>
      <c r="BL35" s="413">
        <v>0.003071</v>
      </c>
      <c r="BM35" s="413">
        <v>0.004605</v>
      </c>
      <c r="BN35" s="412">
        <v>0.004333</v>
      </c>
      <c r="BO35" s="413">
        <v>0.009274</v>
      </c>
      <c r="BP35" s="413">
        <v>0.003683</v>
      </c>
      <c r="BQ35" s="413">
        <v>0.00364</v>
      </c>
      <c r="BR35" s="413">
        <v>0.001636</v>
      </c>
      <c r="BS35" s="413">
        <v>0.002396</v>
      </c>
      <c r="BT35" s="413">
        <v>0.00177</v>
      </c>
      <c r="BU35" s="412">
        <v>0.002533</v>
      </c>
      <c r="BV35" s="413">
        <v>0.004872</v>
      </c>
      <c r="BW35" s="413">
        <v>0.01716</v>
      </c>
      <c r="BX35" s="413">
        <v>0.005992</v>
      </c>
      <c r="BY35" s="413">
        <v>0.007396</v>
      </c>
      <c r="BZ35" s="413">
        <v>0.002295</v>
      </c>
      <c r="CA35" s="413">
        <v>0.004053</v>
      </c>
      <c r="CB35" s="414">
        <v>0.001027</v>
      </c>
      <c r="CE35" s="228"/>
    </row>
    <row r="36" spans="1:83" s="217" customFormat="1" ht="30" customHeight="1">
      <c r="A36" s="271">
        <f t="shared" si="0"/>
        <v>25</v>
      </c>
      <c r="B36" s="301" t="s">
        <v>509</v>
      </c>
      <c r="C36" s="215" t="s">
        <v>97</v>
      </c>
      <c r="D36" s="452">
        <v>0.002059</v>
      </c>
      <c r="E36" s="452">
        <v>0.010669</v>
      </c>
      <c r="F36" s="452">
        <v>0.003974</v>
      </c>
      <c r="G36" s="452">
        <v>0.003148</v>
      </c>
      <c r="H36" s="452">
        <v>0.004981</v>
      </c>
      <c r="I36" s="452">
        <v>0.003154</v>
      </c>
      <c r="J36" s="452">
        <v>0.003247</v>
      </c>
      <c r="K36" s="452">
        <v>0.001344</v>
      </c>
      <c r="L36" s="452">
        <v>0.001498</v>
      </c>
      <c r="M36" s="452">
        <v>0.001551</v>
      </c>
      <c r="N36" s="452">
        <v>0.002134</v>
      </c>
      <c r="O36" s="452">
        <v>0.005692</v>
      </c>
      <c r="P36" s="452">
        <v>0.003475</v>
      </c>
      <c r="Q36" s="452">
        <v>0.002406</v>
      </c>
      <c r="R36" s="412">
        <v>0.001294</v>
      </c>
      <c r="S36" s="412">
        <v>0.002464</v>
      </c>
      <c r="T36" s="412">
        <v>0.001984</v>
      </c>
      <c r="U36" s="412">
        <v>0.002737</v>
      </c>
      <c r="V36" s="412">
        <v>0.004368</v>
      </c>
      <c r="W36" s="412">
        <v>0.003347</v>
      </c>
      <c r="X36" s="412">
        <v>0.005699</v>
      </c>
      <c r="Y36" s="412">
        <v>0.00143</v>
      </c>
      <c r="Z36" s="412">
        <v>0.003053</v>
      </c>
      <c r="AA36" s="412">
        <v>0.011061</v>
      </c>
      <c r="AB36" s="424">
        <v>0.170299</v>
      </c>
      <c r="AC36" s="412">
        <v>0.009174</v>
      </c>
      <c r="AD36" s="412">
        <v>0.003471</v>
      </c>
      <c r="AE36" s="412">
        <v>0.00313</v>
      </c>
      <c r="AF36" s="412">
        <v>0.040501</v>
      </c>
      <c r="AG36" s="412">
        <v>0.00284</v>
      </c>
      <c r="AH36" s="412">
        <v>0.003019</v>
      </c>
      <c r="AI36" s="412">
        <v>0.008091</v>
      </c>
      <c r="AJ36" s="412">
        <v>0.004582</v>
      </c>
      <c r="AK36" s="412">
        <v>0.003504</v>
      </c>
      <c r="AL36" s="412">
        <v>0.031347</v>
      </c>
      <c r="AM36" s="412">
        <v>0.003265</v>
      </c>
      <c r="AN36" s="412">
        <v>0.001795</v>
      </c>
      <c r="AO36" s="412">
        <v>0.024977</v>
      </c>
      <c r="AP36" s="412">
        <v>0.003922</v>
      </c>
      <c r="AQ36" s="412">
        <v>0.004785</v>
      </c>
      <c r="AR36" s="412">
        <v>0.002389</v>
      </c>
      <c r="AS36" s="412">
        <v>0.002038</v>
      </c>
      <c r="AT36" s="412">
        <v>0.00173</v>
      </c>
      <c r="AU36" s="412">
        <v>0.00157</v>
      </c>
      <c r="AV36" s="412">
        <v>0.001053</v>
      </c>
      <c r="AW36" s="412">
        <v>0.001936</v>
      </c>
      <c r="AX36" s="412">
        <v>0.001457</v>
      </c>
      <c r="AY36" s="412">
        <v>0.001072</v>
      </c>
      <c r="AZ36" s="412">
        <v>0.003343</v>
      </c>
      <c r="BA36" s="412">
        <v>0.001081</v>
      </c>
      <c r="BB36" s="412">
        <v>0.001565</v>
      </c>
      <c r="BC36" s="412">
        <v>0.001486</v>
      </c>
      <c r="BD36" s="412">
        <v>0.00127</v>
      </c>
      <c r="BE36" s="412">
        <v>0.002196</v>
      </c>
      <c r="BF36" s="413">
        <v>0.002552</v>
      </c>
      <c r="BG36" s="412">
        <v>0.001965</v>
      </c>
      <c r="BH36" s="413">
        <v>0.001212</v>
      </c>
      <c r="BI36" s="413">
        <v>0.002658</v>
      </c>
      <c r="BJ36" s="413">
        <v>0.001695</v>
      </c>
      <c r="BK36" s="413">
        <v>0.004742</v>
      </c>
      <c r="BL36" s="413">
        <v>0.00294</v>
      </c>
      <c r="BM36" s="413">
        <v>0.008157</v>
      </c>
      <c r="BN36" s="412">
        <v>0.003303</v>
      </c>
      <c r="BO36" s="413">
        <v>0.004932</v>
      </c>
      <c r="BP36" s="413">
        <v>0.001472</v>
      </c>
      <c r="BQ36" s="413">
        <v>0.003489</v>
      </c>
      <c r="BR36" s="413">
        <v>0.00073</v>
      </c>
      <c r="BS36" s="413">
        <v>0.000832</v>
      </c>
      <c r="BT36" s="413">
        <v>0.000776</v>
      </c>
      <c r="BU36" s="412">
        <v>0.001203</v>
      </c>
      <c r="BV36" s="413">
        <v>0.001812</v>
      </c>
      <c r="BW36" s="413">
        <v>0.002373</v>
      </c>
      <c r="BX36" s="413">
        <v>0.002513</v>
      </c>
      <c r="BY36" s="413">
        <v>0.003474</v>
      </c>
      <c r="BZ36" s="413">
        <v>0.00107</v>
      </c>
      <c r="CA36" s="413">
        <v>0.002238</v>
      </c>
      <c r="CB36" s="414">
        <v>0.000429</v>
      </c>
      <c r="CE36" s="228"/>
    </row>
    <row r="37" spans="1:83" s="217" customFormat="1" ht="30" customHeight="1">
      <c r="A37" s="271">
        <f>A36+1</f>
        <v>26</v>
      </c>
      <c r="B37" s="301" t="s">
        <v>510</v>
      </c>
      <c r="C37" s="215" t="s">
        <v>98</v>
      </c>
      <c r="D37" s="452">
        <v>0.000371</v>
      </c>
      <c r="E37" s="452">
        <v>0.001474</v>
      </c>
      <c r="F37" s="452">
        <v>0.006258</v>
      </c>
      <c r="G37" s="452">
        <v>0.001359</v>
      </c>
      <c r="H37" s="452">
        <v>0.001756</v>
      </c>
      <c r="I37" s="452">
        <v>0.000331</v>
      </c>
      <c r="J37" s="452">
        <v>0.000345</v>
      </c>
      <c r="K37" s="452">
        <v>0.000171</v>
      </c>
      <c r="L37" s="452">
        <v>0.000171</v>
      </c>
      <c r="M37" s="452">
        <v>0.000149</v>
      </c>
      <c r="N37" s="452">
        <v>0.000228</v>
      </c>
      <c r="O37" s="452">
        <v>0.000589</v>
      </c>
      <c r="P37" s="452">
        <v>0.000459</v>
      </c>
      <c r="Q37" s="452">
        <v>0.00029</v>
      </c>
      <c r="R37" s="412">
        <v>0.000189</v>
      </c>
      <c r="S37" s="412">
        <v>0.00034</v>
      </c>
      <c r="T37" s="412">
        <v>0.000278</v>
      </c>
      <c r="U37" s="412">
        <v>0.000329</v>
      </c>
      <c r="V37" s="412">
        <v>0.000526</v>
      </c>
      <c r="W37" s="412">
        <v>0.000548</v>
      </c>
      <c r="X37" s="412">
        <v>0.000467</v>
      </c>
      <c r="Y37" s="412">
        <v>0.00027</v>
      </c>
      <c r="Z37" s="412">
        <v>0.000503</v>
      </c>
      <c r="AA37" s="412">
        <v>0.000571</v>
      </c>
      <c r="AB37" s="412">
        <v>0.000355</v>
      </c>
      <c r="AC37" s="424">
        <v>0.085553</v>
      </c>
      <c r="AD37" s="412">
        <v>0.000337</v>
      </c>
      <c r="AE37" s="412">
        <v>0.000411</v>
      </c>
      <c r="AF37" s="412">
        <v>0.00655</v>
      </c>
      <c r="AG37" s="412">
        <v>0.000535</v>
      </c>
      <c r="AH37" s="412">
        <v>0.000171</v>
      </c>
      <c r="AI37" s="412">
        <v>0.000499</v>
      </c>
      <c r="AJ37" s="412">
        <v>0.000373</v>
      </c>
      <c r="AK37" s="412">
        <v>0.000343</v>
      </c>
      <c r="AL37" s="412">
        <v>0.00026</v>
      </c>
      <c r="AM37" s="412">
        <v>0.000345</v>
      </c>
      <c r="AN37" s="412">
        <v>0.000228</v>
      </c>
      <c r="AO37" s="412">
        <v>0.002824</v>
      </c>
      <c r="AP37" s="412">
        <v>0.012311</v>
      </c>
      <c r="AQ37" s="412">
        <v>0.000841</v>
      </c>
      <c r="AR37" s="412">
        <v>0.000926</v>
      </c>
      <c r="AS37" s="412">
        <v>0.000212</v>
      </c>
      <c r="AT37" s="412">
        <v>0.000168</v>
      </c>
      <c r="AU37" s="412">
        <v>0.000222</v>
      </c>
      <c r="AV37" s="412">
        <v>0.000157</v>
      </c>
      <c r="AW37" s="412">
        <v>0.000146</v>
      </c>
      <c r="AX37" s="412">
        <v>0.000191</v>
      </c>
      <c r="AY37" s="412">
        <v>0.00013</v>
      </c>
      <c r="AZ37" s="412">
        <v>5.8E-05</v>
      </c>
      <c r="BA37" s="412">
        <v>0.000119</v>
      </c>
      <c r="BB37" s="412">
        <v>0.000123</v>
      </c>
      <c r="BC37" s="412">
        <v>0.000162</v>
      </c>
      <c r="BD37" s="412">
        <v>0.000114</v>
      </c>
      <c r="BE37" s="412">
        <v>0.000248</v>
      </c>
      <c r="BF37" s="413">
        <v>0.00022</v>
      </c>
      <c r="BG37" s="412">
        <v>0.00029</v>
      </c>
      <c r="BH37" s="413">
        <v>0.000155</v>
      </c>
      <c r="BI37" s="413">
        <v>0.000271</v>
      </c>
      <c r="BJ37" s="413">
        <v>5.7E-05</v>
      </c>
      <c r="BK37" s="413">
        <v>0.000356</v>
      </c>
      <c r="BL37" s="413">
        <v>0.000188</v>
      </c>
      <c r="BM37" s="413">
        <v>0.001402</v>
      </c>
      <c r="BN37" s="412">
        <v>0.000154</v>
      </c>
      <c r="BO37" s="413">
        <v>0.000254</v>
      </c>
      <c r="BP37" s="413">
        <v>0.000187</v>
      </c>
      <c r="BQ37" s="413">
        <v>0.005214</v>
      </c>
      <c r="BR37" s="413">
        <v>9.5E-05</v>
      </c>
      <c r="BS37" s="413">
        <v>0.000114</v>
      </c>
      <c r="BT37" s="413">
        <v>8.6E-05</v>
      </c>
      <c r="BU37" s="412">
        <v>0.000211</v>
      </c>
      <c r="BV37" s="413">
        <v>0.000238</v>
      </c>
      <c r="BW37" s="413">
        <v>0.000213</v>
      </c>
      <c r="BX37" s="413">
        <v>0.00049</v>
      </c>
      <c r="BY37" s="413">
        <v>0.000148</v>
      </c>
      <c r="BZ37" s="413">
        <v>0.000153</v>
      </c>
      <c r="CA37" s="413">
        <v>0.000174</v>
      </c>
      <c r="CB37" s="414">
        <v>4.8E-05</v>
      </c>
      <c r="CE37" s="228"/>
    </row>
    <row r="38" spans="1:83" s="217" customFormat="1" ht="30" customHeight="1">
      <c r="A38" s="271">
        <f t="shared" si="0"/>
        <v>27</v>
      </c>
      <c r="B38" s="301" t="s">
        <v>511</v>
      </c>
      <c r="C38" s="215" t="s">
        <v>99</v>
      </c>
      <c r="D38" s="452">
        <v>6.3E-05</v>
      </c>
      <c r="E38" s="452">
        <v>0.000231</v>
      </c>
      <c r="F38" s="452">
        <v>6.2E-05</v>
      </c>
      <c r="G38" s="452">
        <v>0.000114</v>
      </c>
      <c r="H38" s="452">
        <v>0.000132</v>
      </c>
      <c r="I38" s="452">
        <v>9.1E-05</v>
      </c>
      <c r="J38" s="452">
        <v>0.000105</v>
      </c>
      <c r="K38" s="452">
        <v>0.000131</v>
      </c>
      <c r="L38" s="452">
        <v>0.000113</v>
      </c>
      <c r="M38" s="452">
        <v>0.000122</v>
      </c>
      <c r="N38" s="452">
        <v>0.00018</v>
      </c>
      <c r="O38" s="452">
        <v>0.000808</v>
      </c>
      <c r="P38" s="452">
        <v>0.000115</v>
      </c>
      <c r="Q38" s="452">
        <v>0.000117</v>
      </c>
      <c r="R38" s="412">
        <v>5.2E-05</v>
      </c>
      <c r="S38" s="412">
        <v>0.000108</v>
      </c>
      <c r="T38" s="412">
        <v>0.000192</v>
      </c>
      <c r="U38" s="412">
        <v>0.000298</v>
      </c>
      <c r="V38" s="412">
        <v>0.000256</v>
      </c>
      <c r="W38" s="412">
        <v>0.000125</v>
      </c>
      <c r="X38" s="412">
        <v>0.000834</v>
      </c>
      <c r="Y38" s="412">
        <v>6.5E-05</v>
      </c>
      <c r="Z38" s="412">
        <v>0.000402</v>
      </c>
      <c r="AA38" s="412">
        <v>0.000184</v>
      </c>
      <c r="AB38" s="412">
        <v>0.000148</v>
      </c>
      <c r="AC38" s="412">
        <v>0.000363</v>
      </c>
      <c r="AD38" s="424">
        <v>0.023635</v>
      </c>
      <c r="AE38" s="412">
        <v>0.000271</v>
      </c>
      <c r="AF38" s="412">
        <v>0.000253</v>
      </c>
      <c r="AG38" s="412">
        <v>0.000127</v>
      </c>
      <c r="AH38" s="412">
        <v>0.000105</v>
      </c>
      <c r="AI38" s="412">
        <v>0.000191</v>
      </c>
      <c r="AJ38" s="412">
        <v>0.000124</v>
      </c>
      <c r="AK38" s="412">
        <v>0.000223</v>
      </c>
      <c r="AL38" s="412">
        <v>0.000152</v>
      </c>
      <c r="AM38" s="412">
        <v>0.000119</v>
      </c>
      <c r="AN38" s="412">
        <v>0.000136</v>
      </c>
      <c r="AO38" s="412">
        <v>0.000166</v>
      </c>
      <c r="AP38" s="412">
        <v>0.000114</v>
      </c>
      <c r="AQ38" s="412">
        <v>0.000119</v>
      </c>
      <c r="AR38" s="412">
        <v>0.000416</v>
      </c>
      <c r="AS38" s="412">
        <v>0.000199</v>
      </c>
      <c r="AT38" s="412">
        <v>0.000144</v>
      </c>
      <c r="AU38" s="412">
        <v>0.000182</v>
      </c>
      <c r="AV38" s="412">
        <v>9.3E-05</v>
      </c>
      <c r="AW38" s="412">
        <v>0.0001</v>
      </c>
      <c r="AX38" s="412">
        <v>0.000188</v>
      </c>
      <c r="AY38" s="412">
        <v>0.000146</v>
      </c>
      <c r="AZ38" s="412">
        <v>8.5E-05</v>
      </c>
      <c r="BA38" s="412">
        <v>0.000419</v>
      </c>
      <c r="BB38" s="412">
        <v>0.000395</v>
      </c>
      <c r="BC38" s="412">
        <v>0.000118</v>
      </c>
      <c r="BD38" s="412">
        <v>0.000122</v>
      </c>
      <c r="BE38" s="412">
        <v>0.000138</v>
      </c>
      <c r="BF38" s="413">
        <v>0.00017</v>
      </c>
      <c r="BG38" s="412">
        <v>0.000169</v>
      </c>
      <c r="BH38" s="413">
        <v>8.8E-05</v>
      </c>
      <c r="BI38" s="413">
        <v>0.001147</v>
      </c>
      <c r="BJ38" s="413">
        <v>6.7E-05</v>
      </c>
      <c r="BK38" s="413">
        <v>0.000125</v>
      </c>
      <c r="BL38" s="413">
        <v>0.000208</v>
      </c>
      <c r="BM38" s="413">
        <v>0.000179</v>
      </c>
      <c r="BN38" s="412">
        <v>0.000187</v>
      </c>
      <c r="BO38" s="413">
        <v>0.000262</v>
      </c>
      <c r="BP38" s="413">
        <v>8.2E-05</v>
      </c>
      <c r="BQ38" s="413">
        <v>0.000117</v>
      </c>
      <c r="BR38" s="413">
        <v>0.000117</v>
      </c>
      <c r="BS38" s="413">
        <v>0.000461</v>
      </c>
      <c r="BT38" s="413">
        <v>0.000233</v>
      </c>
      <c r="BU38" s="412">
        <v>0.000371</v>
      </c>
      <c r="BV38" s="413">
        <v>0.000438</v>
      </c>
      <c r="BW38" s="413">
        <v>0.000182</v>
      </c>
      <c r="BX38" s="413">
        <v>0.000151</v>
      </c>
      <c r="BY38" s="413">
        <v>9E-05</v>
      </c>
      <c r="BZ38" s="413">
        <v>0.000781</v>
      </c>
      <c r="CA38" s="413">
        <v>0.000173</v>
      </c>
      <c r="CB38" s="414">
        <v>1.7E-05</v>
      </c>
      <c r="CE38" s="228"/>
    </row>
    <row r="39" spans="1:83" s="217" customFormat="1" ht="30" customHeight="1">
      <c r="A39" s="271">
        <f>A38+1</f>
        <v>28</v>
      </c>
      <c r="B39" s="301" t="s">
        <v>512</v>
      </c>
      <c r="C39" s="215" t="s">
        <v>100</v>
      </c>
      <c r="D39" s="452">
        <v>0.000201</v>
      </c>
      <c r="E39" s="452">
        <v>0.000591</v>
      </c>
      <c r="F39" s="452">
        <v>0.00142</v>
      </c>
      <c r="G39" s="452">
        <v>0.000213</v>
      </c>
      <c r="H39" s="452">
        <v>0.000318</v>
      </c>
      <c r="I39" s="452">
        <v>0.000529</v>
      </c>
      <c r="J39" s="452">
        <v>0.002251</v>
      </c>
      <c r="K39" s="452">
        <v>0.000737</v>
      </c>
      <c r="L39" s="452">
        <v>0.000447</v>
      </c>
      <c r="M39" s="452">
        <v>0.000408</v>
      </c>
      <c r="N39" s="452">
        <v>0.001247</v>
      </c>
      <c r="O39" s="452">
        <v>0.000427</v>
      </c>
      <c r="P39" s="452">
        <v>0.000504</v>
      </c>
      <c r="Q39" s="452">
        <v>0.000414</v>
      </c>
      <c r="R39" s="412">
        <v>0.00019</v>
      </c>
      <c r="S39" s="412">
        <v>0.00024</v>
      </c>
      <c r="T39" s="412">
        <v>0.00324</v>
      </c>
      <c r="U39" s="412">
        <v>0.000291</v>
      </c>
      <c r="V39" s="412">
        <v>0.000338</v>
      </c>
      <c r="W39" s="412">
        <v>0.000227</v>
      </c>
      <c r="X39" s="412">
        <v>0.000253</v>
      </c>
      <c r="Y39" s="412">
        <v>0.000555</v>
      </c>
      <c r="Z39" s="412">
        <v>0.000472</v>
      </c>
      <c r="AA39" s="412">
        <v>0.000352</v>
      </c>
      <c r="AB39" s="412">
        <v>0.000275</v>
      </c>
      <c r="AC39" s="412">
        <v>0.000331</v>
      </c>
      <c r="AD39" s="412">
        <v>0.000299</v>
      </c>
      <c r="AE39" s="424">
        <v>0.029933</v>
      </c>
      <c r="AF39" s="412">
        <v>0.00033</v>
      </c>
      <c r="AG39" s="412">
        <v>0.000204</v>
      </c>
      <c r="AH39" s="412">
        <v>0.000288</v>
      </c>
      <c r="AI39" s="412">
        <v>0.001051</v>
      </c>
      <c r="AJ39" s="412">
        <v>0.001793</v>
      </c>
      <c r="AK39" s="412">
        <v>0.000382</v>
      </c>
      <c r="AL39" s="412">
        <v>0.000275</v>
      </c>
      <c r="AM39" s="412">
        <v>0.000324</v>
      </c>
      <c r="AN39" s="412">
        <v>0.000441</v>
      </c>
      <c r="AO39" s="412">
        <v>0.000352</v>
      </c>
      <c r="AP39" s="412">
        <v>0.000481</v>
      </c>
      <c r="AQ39" s="412">
        <v>0.000607</v>
      </c>
      <c r="AR39" s="412">
        <v>0.002619</v>
      </c>
      <c r="AS39" s="412">
        <v>0.001321</v>
      </c>
      <c r="AT39" s="412">
        <v>0.000702</v>
      </c>
      <c r="AU39" s="412">
        <v>0.001246</v>
      </c>
      <c r="AV39" s="412">
        <v>0.000679</v>
      </c>
      <c r="AW39" s="412">
        <v>0.001166</v>
      </c>
      <c r="AX39" s="412">
        <v>0.001238</v>
      </c>
      <c r="AY39" s="412">
        <v>0.000753</v>
      </c>
      <c r="AZ39" s="412">
        <v>0.000182</v>
      </c>
      <c r="BA39" s="412">
        <v>0.000574</v>
      </c>
      <c r="BB39" s="412">
        <v>0.000455</v>
      </c>
      <c r="BC39" s="412">
        <v>0.000361</v>
      </c>
      <c r="BD39" s="412">
        <v>0.000526</v>
      </c>
      <c r="BE39" s="412">
        <v>0.00082</v>
      </c>
      <c r="BF39" s="413">
        <v>0.000325</v>
      </c>
      <c r="BG39" s="412">
        <v>0.003254</v>
      </c>
      <c r="BH39" s="413">
        <v>0.000381</v>
      </c>
      <c r="BI39" s="413">
        <v>0.000391</v>
      </c>
      <c r="BJ39" s="413">
        <v>0.001074</v>
      </c>
      <c r="BK39" s="413">
        <v>0.001357</v>
      </c>
      <c r="BL39" s="413">
        <v>0.000877</v>
      </c>
      <c r="BM39" s="413">
        <v>0.001243</v>
      </c>
      <c r="BN39" s="412">
        <v>0.000717</v>
      </c>
      <c r="BO39" s="413">
        <v>0.005335</v>
      </c>
      <c r="BP39" s="413">
        <v>0.00056</v>
      </c>
      <c r="BQ39" s="413">
        <v>0.001239</v>
      </c>
      <c r="BR39" s="413">
        <v>0.002184</v>
      </c>
      <c r="BS39" s="413">
        <v>0.015883</v>
      </c>
      <c r="BT39" s="413">
        <v>0.003581</v>
      </c>
      <c r="BU39" s="412">
        <v>0.011913</v>
      </c>
      <c r="BV39" s="413">
        <v>0.002567</v>
      </c>
      <c r="BW39" s="413">
        <v>0.001046</v>
      </c>
      <c r="BX39" s="413">
        <v>0.013571</v>
      </c>
      <c r="BY39" s="413">
        <v>0.007745</v>
      </c>
      <c r="BZ39" s="413">
        <v>0.001483</v>
      </c>
      <c r="CA39" s="413">
        <v>0.001091</v>
      </c>
      <c r="CB39" s="414">
        <v>6.4E-05</v>
      </c>
      <c r="CE39" s="228"/>
    </row>
    <row r="40" spans="1:83" s="217" customFormat="1" ht="30" customHeight="1">
      <c r="A40" s="271">
        <f t="shared" si="0"/>
        <v>29</v>
      </c>
      <c r="B40" s="301" t="s">
        <v>513</v>
      </c>
      <c r="C40" s="215" t="s">
        <v>101</v>
      </c>
      <c r="D40" s="452">
        <v>0</v>
      </c>
      <c r="E40" s="452">
        <v>0</v>
      </c>
      <c r="F40" s="452">
        <v>0</v>
      </c>
      <c r="G40" s="452">
        <v>0</v>
      </c>
      <c r="H40" s="452">
        <v>0</v>
      </c>
      <c r="I40" s="452">
        <v>0</v>
      </c>
      <c r="J40" s="452">
        <v>0</v>
      </c>
      <c r="K40" s="452">
        <v>0</v>
      </c>
      <c r="L40" s="452">
        <v>0</v>
      </c>
      <c r="M40" s="452">
        <v>0</v>
      </c>
      <c r="N40" s="452">
        <v>0</v>
      </c>
      <c r="O40" s="452">
        <v>0</v>
      </c>
      <c r="P40" s="452">
        <v>0</v>
      </c>
      <c r="Q40" s="452">
        <v>0</v>
      </c>
      <c r="R40" s="412">
        <v>0</v>
      </c>
      <c r="S40" s="412">
        <v>0</v>
      </c>
      <c r="T40" s="412">
        <v>0</v>
      </c>
      <c r="U40" s="412">
        <v>0</v>
      </c>
      <c r="V40" s="412">
        <v>0</v>
      </c>
      <c r="W40" s="412">
        <v>0</v>
      </c>
      <c r="X40" s="412">
        <v>0</v>
      </c>
      <c r="Y40" s="412">
        <v>0</v>
      </c>
      <c r="Z40" s="412">
        <v>0</v>
      </c>
      <c r="AA40" s="412">
        <v>0</v>
      </c>
      <c r="AB40" s="412">
        <v>0</v>
      </c>
      <c r="AC40" s="412">
        <v>0</v>
      </c>
      <c r="AD40" s="412">
        <v>0</v>
      </c>
      <c r="AE40" s="412">
        <v>0</v>
      </c>
      <c r="AF40" s="424">
        <v>0</v>
      </c>
      <c r="AG40" s="412">
        <v>0</v>
      </c>
      <c r="AH40" s="412">
        <v>0</v>
      </c>
      <c r="AI40" s="412">
        <v>0</v>
      </c>
      <c r="AJ40" s="412">
        <v>0</v>
      </c>
      <c r="AK40" s="412">
        <v>0</v>
      </c>
      <c r="AL40" s="412">
        <v>0</v>
      </c>
      <c r="AM40" s="412">
        <v>0</v>
      </c>
      <c r="AN40" s="412">
        <v>0</v>
      </c>
      <c r="AO40" s="412">
        <v>0</v>
      </c>
      <c r="AP40" s="412">
        <v>0</v>
      </c>
      <c r="AQ40" s="412">
        <v>0</v>
      </c>
      <c r="AR40" s="412">
        <v>0</v>
      </c>
      <c r="AS40" s="412">
        <v>0</v>
      </c>
      <c r="AT40" s="412">
        <v>0</v>
      </c>
      <c r="AU40" s="412">
        <v>0</v>
      </c>
      <c r="AV40" s="412">
        <v>0</v>
      </c>
      <c r="AW40" s="412">
        <v>0</v>
      </c>
      <c r="AX40" s="412">
        <v>0</v>
      </c>
      <c r="AY40" s="412">
        <v>0</v>
      </c>
      <c r="AZ40" s="412">
        <v>0</v>
      </c>
      <c r="BA40" s="412">
        <v>0</v>
      </c>
      <c r="BB40" s="412">
        <v>0</v>
      </c>
      <c r="BC40" s="412">
        <v>0</v>
      </c>
      <c r="BD40" s="412">
        <v>0</v>
      </c>
      <c r="BE40" s="412">
        <v>0</v>
      </c>
      <c r="BF40" s="413">
        <v>0</v>
      </c>
      <c r="BG40" s="412">
        <v>0</v>
      </c>
      <c r="BH40" s="413">
        <v>0</v>
      </c>
      <c r="BI40" s="413">
        <v>0</v>
      </c>
      <c r="BJ40" s="413">
        <v>0</v>
      </c>
      <c r="BK40" s="413">
        <v>0</v>
      </c>
      <c r="BL40" s="413">
        <v>0</v>
      </c>
      <c r="BM40" s="413">
        <v>0</v>
      </c>
      <c r="BN40" s="412">
        <v>0</v>
      </c>
      <c r="BO40" s="413">
        <v>0</v>
      </c>
      <c r="BP40" s="413">
        <v>0</v>
      </c>
      <c r="BQ40" s="413">
        <v>0</v>
      </c>
      <c r="BR40" s="413">
        <v>0</v>
      </c>
      <c r="BS40" s="413">
        <v>0</v>
      </c>
      <c r="BT40" s="413">
        <v>0</v>
      </c>
      <c r="BU40" s="412">
        <v>0</v>
      </c>
      <c r="BV40" s="413">
        <v>0</v>
      </c>
      <c r="BW40" s="413">
        <v>0</v>
      </c>
      <c r="BX40" s="413">
        <v>0</v>
      </c>
      <c r="BY40" s="413">
        <v>0</v>
      </c>
      <c r="BZ40" s="413">
        <v>0</v>
      </c>
      <c r="CA40" s="413">
        <v>0</v>
      </c>
      <c r="CB40" s="414">
        <v>0</v>
      </c>
      <c r="CE40" s="228"/>
    </row>
    <row r="41" spans="1:83" s="217" customFormat="1" ht="30" customHeight="1">
      <c r="A41" s="271">
        <f t="shared" si="0"/>
        <v>30</v>
      </c>
      <c r="B41" s="301" t="s">
        <v>514</v>
      </c>
      <c r="C41" s="215" t="s">
        <v>102</v>
      </c>
      <c r="D41" s="452">
        <v>7E-06</v>
      </c>
      <c r="E41" s="452">
        <v>3E-06</v>
      </c>
      <c r="F41" s="452">
        <v>6E-06</v>
      </c>
      <c r="G41" s="452">
        <v>1.4E-05</v>
      </c>
      <c r="H41" s="452">
        <v>6E-06</v>
      </c>
      <c r="I41" s="452">
        <v>7E-06</v>
      </c>
      <c r="J41" s="452">
        <v>7E-06</v>
      </c>
      <c r="K41" s="452">
        <v>4E-06</v>
      </c>
      <c r="L41" s="452">
        <v>9E-06</v>
      </c>
      <c r="M41" s="452">
        <v>5E-06</v>
      </c>
      <c r="N41" s="452">
        <v>6E-06</v>
      </c>
      <c r="O41" s="452">
        <v>1E-05</v>
      </c>
      <c r="P41" s="452">
        <v>1E-05</v>
      </c>
      <c r="Q41" s="452">
        <v>7E-06</v>
      </c>
      <c r="R41" s="412">
        <v>2E-06</v>
      </c>
      <c r="S41" s="412">
        <v>1.3E-05</v>
      </c>
      <c r="T41" s="412">
        <v>4E-06</v>
      </c>
      <c r="U41" s="412">
        <v>1E-05</v>
      </c>
      <c r="V41" s="412">
        <v>1E-05</v>
      </c>
      <c r="W41" s="412">
        <v>1.5E-05</v>
      </c>
      <c r="X41" s="412">
        <v>8E-06</v>
      </c>
      <c r="Y41" s="412">
        <v>3E-06</v>
      </c>
      <c r="Z41" s="412">
        <v>5E-06</v>
      </c>
      <c r="AA41" s="412">
        <v>7E-06</v>
      </c>
      <c r="AB41" s="412">
        <v>5E-06</v>
      </c>
      <c r="AC41" s="412">
        <v>8E-06</v>
      </c>
      <c r="AD41" s="412">
        <v>7E-06</v>
      </c>
      <c r="AE41" s="412">
        <v>8E-06</v>
      </c>
      <c r="AF41" s="412">
        <v>4E-06</v>
      </c>
      <c r="AG41" s="424">
        <v>5E-06</v>
      </c>
      <c r="AH41" s="412">
        <v>1.8E-05</v>
      </c>
      <c r="AI41" s="412">
        <v>7E-06</v>
      </c>
      <c r="AJ41" s="412">
        <v>1.6E-05</v>
      </c>
      <c r="AK41" s="412">
        <v>4E-06</v>
      </c>
      <c r="AL41" s="412">
        <v>2E-06</v>
      </c>
      <c r="AM41" s="412">
        <v>5E-06</v>
      </c>
      <c r="AN41" s="412">
        <v>6E-06</v>
      </c>
      <c r="AO41" s="412">
        <v>6E-06</v>
      </c>
      <c r="AP41" s="412">
        <v>3E-06</v>
      </c>
      <c r="AQ41" s="412">
        <v>9E-06</v>
      </c>
      <c r="AR41" s="412">
        <v>1.1E-05</v>
      </c>
      <c r="AS41" s="412">
        <v>7E-06</v>
      </c>
      <c r="AT41" s="412">
        <v>3E-06</v>
      </c>
      <c r="AU41" s="412">
        <v>3E-06</v>
      </c>
      <c r="AV41" s="412">
        <v>5E-06</v>
      </c>
      <c r="AW41" s="412">
        <v>5E-06</v>
      </c>
      <c r="AX41" s="412">
        <v>3E-06</v>
      </c>
      <c r="AY41" s="412">
        <v>3E-06</v>
      </c>
      <c r="AZ41" s="412">
        <v>2E-06</v>
      </c>
      <c r="BA41" s="412">
        <v>2E-06</v>
      </c>
      <c r="BB41" s="412">
        <v>4E-06</v>
      </c>
      <c r="BC41" s="412">
        <v>2.2E-05</v>
      </c>
      <c r="BD41" s="412">
        <v>3E-06</v>
      </c>
      <c r="BE41" s="412">
        <v>4E-06</v>
      </c>
      <c r="BF41" s="413">
        <v>3E-06</v>
      </c>
      <c r="BG41" s="412">
        <v>6E-06</v>
      </c>
      <c r="BH41" s="413">
        <v>3E-06</v>
      </c>
      <c r="BI41" s="413">
        <v>3E-06</v>
      </c>
      <c r="BJ41" s="413">
        <v>2E-06</v>
      </c>
      <c r="BK41" s="413">
        <v>5E-06</v>
      </c>
      <c r="BL41" s="413">
        <v>4E-06</v>
      </c>
      <c r="BM41" s="413">
        <v>5E-06</v>
      </c>
      <c r="BN41" s="412">
        <v>5E-06</v>
      </c>
      <c r="BO41" s="413">
        <v>8E-06</v>
      </c>
      <c r="BP41" s="413">
        <v>6E-06</v>
      </c>
      <c r="BQ41" s="413">
        <v>5E-06</v>
      </c>
      <c r="BR41" s="413">
        <v>8E-06</v>
      </c>
      <c r="BS41" s="413">
        <v>7E-06</v>
      </c>
      <c r="BT41" s="413">
        <v>7E-06</v>
      </c>
      <c r="BU41" s="412">
        <v>7E-06</v>
      </c>
      <c r="BV41" s="413">
        <v>8E-06</v>
      </c>
      <c r="BW41" s="413">
        <v>1E-05</v>
      </c>
      <c r="BX41" s="413">
        <v>1.2E-05</v>
      </c>
      <c r="BY41" s="413">
        <v>7E-06</v>
      </c>
      <c r="BZ41" s="413">
        <v>4E-06</v>
      </c>
      <c r="CA41" s="413">
        <v>4E-06</v>
      </c>
      <c r="CB41" s="414">
        <v>2E-06</v>
      </c>
      <c r="CE41" s="228"/>
    </row>
    <row r="42" spans="1:83" s="217" customFormat="1" ht="30" customHeight="1">
      <c r="A42" s="271">
        <f>A41+1</f>
        <v>31</v>
      </c>
      <c r="B42" s="301" t="s">
        <v>515</v>
      </c>
      <c r="C42" s="215" t="s">
        <v>103</v>
      </c>
      <c r="D42" s="452">
        <v>0</v>
      </c>
      <c r="E42" s="452">
        <v>0</v>
      </c>
      <c r="F42" s="452">
        <v>0</v>
      </c>
      <c r="G42" s="452">
        <v>0</v>
      </c>
      <c r="H42" s="452">
        <v>0</v>
      </c>
      <c r="I42" s="452">
        <v>0</v>
      </c>
      <c r="J42" s="452">
        <v>0</v>
      </c>
      <c r="K42" s="452">
        <v>0</v>
      </c>
      <c r="L42" s="452">
        <v>0</v>
      </c>
      <c r="M42" s="452">
        <v>0</v>
      </c>
      <c r="N42" s="452">
        <v>0</v>
      </c>
      <c r="O42" s="452">
        <v>0</v>
      </c>
      <c r="P42" s="452">
        <v>0</v>
      </c>
      <c r="Q42" s="452">
        <v>0</v>
      </c>
      <c r="R42" s="412">
        <v>0</v>
      </c>
      <c r="S42" s="412">
        <v>0</v>
      </c>
      <c r="T42" s="412">
        <v>0</v>
      </c>
      <c r="U42" s="412">
        <v>0</v>
      </c>
      <c r="V42" s="412">
        <v>0</v>
      </c>
      <c r="W42" s="412">
        <v>0</v>
      </c>
      <c r="X42" s="412">
        <v>0</v>
      </c>
      <c r="Y42" s="412">
        <v>0</v>
      </c>
      <c r="Z42" s="412">
        <v>0</v>
      </c>
      <c r="AA42" s="412">
        <v>0</v>
      </c>
      <c r="AB42" s="412">
        <v>0</v>
      </c>
      <c r="AC42" s="412">
        <v>0</v>
      </c>
      <c r="AD42" s="412">
        <v>0</v>
      </c>
      <c r="AE42" s="412">
        <v>0</v>
      </c>
      <c r="AF42" s="412">
        <v>0</v>
      </c>
      <c r="AG42" s="412">
        <v>0</v>
      </c>
      <c r="AH42" s="424">
        <v>0</v>
      </c>
      <c r="AI42" s="412">
        <v>0</v>
      </c>
      <c r="AJ42" s="412">
        <v>0</v>
      </c>
      <c r="AK42" s="412">
        <v>0</v>
      </c>
      <c r="AL42" s="412">
        <v>0</v>
      </c>
      <c r="AM42" s="412">
        <v>0</v>
      </c>
      <c r="AN42" s="412">
        <v>0</v>
      </c>
      <c r="AO42" s="412">
        <v>0</v>
      </c>
      <c r="AP42" s="412">
        <v>0</v>
      </c>
      <c r="AQ42" s="412">
        <v>0</v>
      </c>
      <c r="AR42" s="412">
        <v>0</v>
      </c>
      <c r="AS42" s="412">
        <v>0</v>
      </c>
      <c r="AT42" s="412">
        <v>0</v>
      </c>
      <c r="AU42" s="412">
        <v>0</v>
      </c>
      <c r="AV42" s="412">
        <v>0</v>
      </c>
      <c r="AW42" s="412">
        <v>0</v>
      </c>
      <c r="AX42" s="412">
        <v>0</v>
      </c>
      <c r="AY42" s="412">
        <v>0</v>
      </c>
      <c r="AZ42" s="412">
        <v>0</v>
      </c>
      <c r="BA42" s="412">
        <v>0</v>
      </c>
      <c r="BB42" s="412">
        <v>0</v>
      </c>
      <c r="BC42" s="412">
        <v>0</v>
      </c>
      <c r="BD42" s="412">
        <v>0</v>
      </c>
      <c r="BE42" s="412">
        <v>0</v>
      </c>
      <c r="BF42" s="413">
        <v>0</v>
      </c>
      <c r="BG42" s="412">
        <v>0</v>
      </c>
      <c r="BH42" s="413">
        <v>0</v>
      </c>
      <c r="BI42" s="413">
        <v>0</v>
      </c>
      <c r="BJ42" s="413">
        <v>0</v>
      </c>
      <c r="BK42" s="413">
        <v>0</v>
      </c>
      <c r="BL42" s="413">
        <v>0</v>
      </c>
      <c r="BM42" s="413">
        <v>0</v>
      </c>
      <c r="BN42" s="412">
        <v>0</v>
      </c>
      <c r="BO42" s="413">
        <v>0</v>
      </c>
      <c r="BP42" s="413">
        <v>0</v>
      </c>
      <c r="BQ42" s="413">
        <v>0</v>
      </c>
      <c r="BR42" s="413">
        <v>0</v>
      </c>
      <c r="BS42" s="413">
        <v>0</v>
      </c>
      <c r="BT42" s="413">
        <v>0</v>
      </c>
      <c r="BU42" s="412">
        <v>0</v>
      </c>
      <c r="BV42" s="413">
        <v>0</v>
      </c>
      <c r="BW42" s="413">
        <v>0</v>
      </c>
      <c r="BX42" s="413">
        <v>0</v>
      </c>
      <c r="BY42" s="413">
        <v>0</v>
      </c>
      <c r="BZ42" s="413">
        <v>0</v>
      </c>
      <c r="CA42" s="413">
        <v>0</v>
      </c>
      <c r="CB42" s="414">
        <v>0</v>
      </c>
      <c r="CE42" s="228"/>
    </row>
    <row r="43" spans="1:83" s="217" customFormat="1" ht="45" customHeight="1">
      <c r="A43" s="271">
        <f>+A42+1</f>
        <v>32</v>
      </c>
      <c r="B43" s="302" t="s">
        <v>516</v>
      </c>
      <c r="C43" s="215" t="s">
        <v>276</v>
      </c>
      <c r="D43" s="452">
        <v>0.000199</v>
      </c>
      <c r="E43" s="452">
        <v>0.000191</v>
      </c>
      <c r="F43" s="452">
        <v>0.000234</v>
      </c>
      <c r="G43" s="452">
        <v>0.000331</v>
      </c>
      <c r="H43" s="452">
        <v>0.000384</v>
      </c>
      <c r="I43" s="452">
        <v>0.000492</v>
      </c>
      <c r="J43" s="452">
        <v>0.000497</v>
      </c>
      <c r="K43" s="452">
        <v>0.000309</v>
      </c>
      <c r="L43" s="452">
        <v>0.001823</v>
      </c>
      <c r="M43" s="452">
        <v>0.000392</v>
      </c>
      <c r="N43" s="452">
        <v>0.00038</v>
      </c>
      <c r="O43" s="452">
        <v>0.000964</v>
      </c>
      <c r="P43" s="452">
        <v>0.004107</v>
      </c>
      <c r="Q43" s="452">
        <v>0.000794</v>
      </c>
      <c r="R43" s="412">
        <v>0.000179</v>
      </c>
      <c r="S43" s="412">
        <v>0.000884</v>
      </c>
      <c r="T43" s="412">
        <v>0.000267</v>
      </c>
      <c r="U43" s="412">
        <v>0.000829</v>
      </c>
      <c r="V43" s="412">
        <v>0.002067</v>
      </c>
      <c r="W43" s="412">
        <v>0.015578</v>
      </c>
      <c r="X43" s="412">
        <v>0.002627</v>
      </c>
      <c r="Y43" s="412">
        <v>0.000476</v>
      </c>
      <c r="Z43" s="412">
        <v>0.001638</v>
      </c>
      <c r="AA43" s="412">
        <v>0.001852</v>
      </c>
      <c r="AB43" s="412">
        <v>0.000915</v>
      </c>
      <c r="AC43" s="412">
        <v>0.001225</v>
      </c>
      <c r="AD43" s="412">
        <v>0.000662</v>
      </c>
      <c r="AE43" s="412">
        <v>0.001008</v>
      </c>
      <c r="AF43" s="412">
        <v>0.001293</v>
      </c>
      <c r="AG43" s="412">
        <v>0.00065</v>
      </c>
      <c r="AH43" s="412">
        <v>0.000433</v>
      </c>
      <c r="AI43" s="424">
        <v>0.028429</v>
      </c>
      <c r="AJ43" s="412">
        <v>0.001834</v>
      </c>
      <c r="AK43" s="412">
        <v>0.000721</v>
      </c>
      <c r="AL43" s="412">
        <v>0.000487</v>
      </c>
      <c r="AM43" s="412">
        <v>0.000518</v>
      </c>
      <c r="AN43" s="412">
        <v>0.000228</v>
      </c>
      <c r="AO43" s="412">
        <v>0.000223</v>
      </c>
      <c r="AP43" s="412">
        <v>0.000234</v>
      </c>
      <c r="AQ43" s="412">
        <v>0.000254</v>
      </c>
      <c r="AR43" s="412">
        <v>0.000398</v>
      </c>
      <c r="AS43" s="412">
        <v>0.000273</v>
      </c>
      <c r="AT43" s="412">
        <v>0.000358</v>
      </c>
      <c r="AU43" s="412">
        <v>0.000174</v>
      </c>
      <c r="AV43" s="412">
        <v>0.000129</v>
      </c>
      <c r="AW43" s="412">
        <v>0.000192</v>
      </c>
      <c r="AX43" s="412">
        <v>0.000141</v>
      </c>
      <c r="AY43" s="412">
        <v>0.000142</v>
      </c>
      <c r="AZ43" s="412">
        <v>0.000106</v>
      </c>
      <c r="BA43" s="412">
        <v>0.000209</v>
      </c>
      <c r="BB43" s="412">
        <v>0.000199</v>
      </c>
      <c r="BC43" s="412">
        <v>0.002253</v>
      </c>
      <c r="BD43" s="412">
        <v>0.000146</v>
      </c>
      <c r="BE43" s="412">
        <v>0.000367</v>
      </c>
      <c r="BF43" s="413">
        <v>0.000374</v>
      </c>
      <c r="BG43" s="412">
        <v>0.000335</v>
      </c>
      <c r="BH43" s="413">
        <v>0.000136</v>
      </c>
      <c r="BI43" s="413">
        <v>0.000195</v>
      </c>
      <c r="BJ43" s="413">
        <v>6.8E-05</v>
      </c>
      <c r="BK43" s="413">
        <v>0.000219</v>
      </c>
      <c r="BL43" s="413">
        <v>0.000168</v>
      </c>
      <c r="BM43" s="413">
        <v>0.000207</v>
      </c>
      <c r="BN43" s="412">
        <v>0.000139</v>
      </c>
      <c r="BO43" s="413">
        <v>0.000796</v>
      </c>
      <c r="BP43" s="413">
        <v>0.000652</v>
      </c>
      <c r="BQ43" s="413">
        <v>0.000247</v>
      </c>
      <c r="BR43" s="413">
        <v>0.000117</v>
      </c>
      <c r="BS43" s="413">
        <v>0.000172</v>
      </c>
      <c r="BT43" s="413">
        <v>0.000171</v>
      </c>
      <c r="BU43" s="412">
        <v>0.000161</v>
      </c>
      <c r="BV43" s="413">
        <v>0.000357</v>
      </c>
      <c r="BW43" s="413">
        <v>0.000373</v>
      </c>
      <c r="BX43" s="413">
        <v>0.00023</v>
      </c>
      <c r="BY43" s="413">
        <v>0.000462</v>
      </c>
      <c r="BZ43" s="413">
        <v>0.000133</v>
      </c>
      <c r="CA43" s="413">
        <v>0.000475</v>
      </c>
      <c r="CB43" s="414">
        <v>7.7E-05</v>
      </c>
      <c r="CE43" s="228"/>
    </row>
    <row r="44" spans="1:83" s="217" customFormat="1" ht="45" customHeight="1">
      <c r="A44" s="272">
        <f t="shared" si="0"/>
        <v>33</v>
      </c>
      <c r="B44" s="302" t="s">
        <v>517</v>
      </c>
      <c r="C44" s="309" t="s">
        <v>229</v>
      </c>
      <c r="D44" s="455">
        <v>1.7E-05</v>
      </c>
      <c r="E44" s="455">
        <v>1.3E-05</v>
      </c>
      <c r="F44" s="455">
        <v>1.5E-05</v>
      </c>
      <c r="G44" s="455">
        <v>2.8E-05</v>
      </c>
      <c r="H44" s="455">
        <v>4.9E-05</v>
      </c>
      <c r="I44" s="455">
        <v>6.6E-05</v>
      </c>
      <c r="J44" s="455">
        <v>2.9E-05</v>
      </c>
      <c r="K44" s="455">
        <v>9E-06</v>
      </c>
      <c r="L44" s="455">
        <v>3E-05</v>
      </c>
      <c r="M44" s="455">
        <v>1.4E-05</v>
      </c>
      <c r="N44" s="455">
        <v>2.3E-05</v>
      </c>
      <c r="O44" s="455">
        <v>3E-05</v>
      </c>
      <c r="P44" s="455">
        <v>2.7E-05</v>
      </c>
      <c r="Q44" s="455">
        <v>1.7E-05</v>
      </c>
      <c r="R44" s="420">
        <v>2.8E-05</v>
      </c>
      <c r="S44" s="420">
        <v>2.7E-05</v>
      </c>
      <c r="T44" s="420">
        <v>4.2E-05</v>
      </c>
      <c r="U44" s="420">
        <v>2.2E-05</v>
      </c>
      <c r="V44" s="420">
        <v>4.3E-05</v>
      </c>
      <c r="W44" s="420">
        <v>0.000323</v>
      </c>
      <c r="X44" s="420">
        <v>6.3E-05</v>
      </c>
      <c r="Y44" s="420">
        <v>1.6E-05</v>
      </c>
      <c r="Z44" s="420">
        <v>5.8E-05</v>
      </c>
      <c r="AA44" s="420">
        <v>4.6E-05</v>
      </c>
      <c r="AB44" s="420">
        <v>2.2E-05</v>
      </c>
      <c r="AC44" s="420">
        <v>3.6E-05</v>
      </c>
      <c r="AD44" s="420">
        <v>4.7E-05</v>
      </c>
      <c r="AE44" s="420">
        <v>2.5E-05</v>
      </c>
      <c r="AF44" s="420">
        <v>2.8E-05</v>
      </c>
      <c r="AG44" s="420">
        <v>0.000125</v>
      </c>
      <c r="AH44" s="420">
        <v>0.000297</v>
      </c>
      <c r="AI44" s="420">
        <v>0.003145</v>
      </c>
      <c r="AJ44" s="425">
        <v>0.000493</v>
      </c>
      <c r="AK44" s="420">
        <v>6.9E-05</v>
      </c>
      <c r="AL44" s="420">
        <v>9E-06</v>
      </c>
      <c r="AM44" s="420">
        <v>3.4E-05</v>
      </c>
      <c r="AN44" s="420">
        <v>1.4E-05</v>
      </c>
      <c r="AO44" s="420">
        <v>1.7E-05</v>
      </c>
      <c r="AP44" s="420">
        <v>3.8E-05</v>
      </c>
      <c r="AQ44" s="420">
        <v>1.4E-05</v>
      </c>
      <c r="AR44" s="420">
        <v>3E-05</v>
      </c>
      <c r="AS44" s="420">
        <v>2.3E-05</v>
      </c>
      <c r="AT44" s="420">
        <v>9E-06</v>
      </c>
      <c r="AU44" s="420">
        <v>8E-06</v>
      </c>
      <c r="AV44" s="420">
        <v>8E-06</v>
      </c>
      <c r="AW44" s="420">
        <v>1.1E-05</v>
      </c>
      <c r="AX44" s="420">
        <v>8E-06</v>
      </c>
      <c r="AY44" s="420">
        <v>8E-06</v>
      </c>
      <c r="AZ44" s="420">
        <v>5E-06</v>
      </c>
      <c r="BA44" s="420">
        <v>9E-06</v>
      </c>
      <c r="BB44" s="420">
        <v>9E-06</v>
      </c>
      <c r="BC44" s="420">
        <v>7.5E-05</v>
      </c>
      <c r="BD44" s="420">
        <v>6E-06</v>
      </c>
      <c r="BE44" s="420">
        <v>2.8E-05</v>
      </c>
      <c r="BF44" s="421">
        <v>4.6E-05</v>
      </c>
      <c r="BG44" s="420">
        <v>2.2E-05</v>
      </c>
      <c r="BH44" s="421">
        <v>6E-06</v>
      </c>
      <c r="BI44" s="421">
        <v>8E-06</v>
      </c>
      <c r="BJ44" s="421">
        <v>7E-06</v>
      </c>
      <c r="BK44" s="421">
        <v>1.4E-05</v>
      </c>
      <c r="BL44" s="421">
        <v>1E-05</v>
      </c>
      <c r="BM44" s="421">
        <v>1.8E-05</v>
      </c>
      <c r="BN44" s="420">
        <v>9E-06</v>
      </c>
      <c r="BO44" s="421">
        <v>8.2E-05</v>
      </c>
      <c r="BP44" s="421">
        <v>1.1E-05</v>
      </c>
      <c r="BQ44" s="421">
        <v>3.9E-05</v>
      </c>
      <c r="BR44" s="421">
        <v>9E-06</v>
      </c>
      <c r="BS44" s="421">
        <v>1.4E-05</v>
      </c>
      <c r="BT44" s="421">
        <v>1.5E-05</v>
      </c>
      <c r="BU44" s="420">
        <v>1.3E-05</v>
      </c>
      <c r="BV44" s="421">
        <v>2.7E-05</v>
      </c>
      <c r="BW44" s="421">
        <v>1.6E-05</v>
      </c>
      <c r="BX44" s="421">
        <v>1.8E-05</v>
      </c>
      <c r="BY44" s="421">
        <v>3.8E-05</v>
      </c>
      <c r="BZ44" s="421">
        <v>8E-06</v>
      </c>
      <c r="CA44" s="421">
        <v>2.6E-05</v>
      </c>
      <c r="CB44" s="422">
        <v>3E-06</v>
      </c>
      <c r="CE44" s="228"/>
    </row>
    <row r="45" spans="1:83" s="217" customFormat="1" ht="30" customHeight="1">
      <c r="A45" s="272">
        <f t="shared" si="0"/>
        <v>34</v>
      </c>
      <c r="B45" s="302" t="s">
        <v>518</v>
      </c>
      <c r="C45" s="215" t="s">
        <v>475</v>
      </c>
      <c r="D45" s="452">
        <v>7.1E-05</v>
      </c>
      <c r="E45" s="452">
        <v>6.8E-05</v>
      </c>
      <c r="F45" s="452">
        <v>8.3E-05</v>
      </c>
      <c r="G45" s="452">
        <v>8.3E-05</v>
      </c>
      <c r="H45" s="452">
        <v>9.9E-05</v>
      </c>
      <c r="I45" s="452">
        <v>8.1E-05</v>
      </c>
      <c r="J45" s="452">
        <v>0.00011</v>
      </c>
      <c r="K45" s="452">
        <v>0.00039</v>
      </c>
      <c r="L45" s="452">
        <v>7E-05</v>
      </c>
      <c r="M45" s="452">
        <v>6.6E-05</v>
      </c>
      <c r="N45" s="452">
        <v>9.8E-05</v>
      </c>
      <c r="O45" s="452">
        <v>0.000116</v>
      </c>
      <c r="P45" s="452">
        <v>0.00028</v>
      </c>
      <c r="Q45" s="452">
        <v>0.000118</v>
      </c>
      <c r="R45" s="412">
        <v>3.8E-05</v>
      </c>
      <c r="S45" s="412">
        <v>0.000678</v>
      </c>
      <c r="T45" s="412">
        <v>9.4E-05</v>
      </c>
      <c r="U45" s="412">
        <v>0.000123</v>
      </c>
      <c r="V45" s="412">
        <v>0.0002</v>
      </c>
      <c r="W45" s="412">
        <v>0.000108</v>
      </c>
      <c r="X45" s="412">
        <v>0.000296</v>
      </c>
      <c r="Y45" s="412">
        <v>5E-05</v>
      </c>
      <c r="Z45" s="412">
        <v>9.4E-05</v>
      </c>
      <c r="AA45" s="412">
        <v>0.000314</v>
      </c>
      <c r="AB45" s="412">
        <v>8.7E-05</v>
      </c>
      <c r="AC45" s="412">
        <v>0.000103</v>
      </c>
      <c r="AD45" s="412">
        <v>0.000107</v>
      </c>
      <c r="AE45" s="412">
        <v>9.7E-05</v>
      </c>
      <c r="AF45" s="412">
        <v>0.000408</v>
      </c>
      <c r="AG45" s="412">
        <v>0.000494</v>
      </c>
      <c r="AH45" s="412">
        <v>0.0001</v>
      </c>
      <c r="AI45" s="412">
        <v>0.00011</v>
      </c>
      <c r="AJ45" s="412">
        <v>9.7E-05</v>
      </c>
      <c r="AK45" s="424">
        <v>0.000593</v>
      </c>
      <c r="AL45" s="412">
        <v>7.2E-05</v>
      </c>
      <c r="AM45" s="412">
        <v>0.000128</v>
      </c>
      <c r="AN45" s="412">
        <v>0.000118</v>
      </c>
      <c r="AO45" s="412">
        <v>9E-05</v>
      </c>
      <c r="AP45" s="412">
        <v>0.000125</v>
      </c>
      <c r="AQ45" s="412">
        <v>0.000231</v>
      </c>
      <c r="AR45" s="412">
        <v>0.000175</v>
      </c>
      <c r="AS45" s="412">
        <v>9.5E-05</v>
      </c>
      <c r="AT45" s="412">
        <v>8.4E-05</v>
      </c>
      <c r="AU45" s="412">
        <v>6.4E-05</v>
      </c>
      <c r="AV45" s="412">
        <v>7.9E-05</v>
      </c>
      <c r="AW45" s="412">
        <v>0.000113</v>
      </c>
      <c r="AX45" s="412">
        <v>9.1E-05</v>
      </c>
      <c r="AY45" s="412">
        <v>8.6E-05</v>
      </c>
      <c r="AZ45" s="412">
        <v>6.5E-05</v>
      </c>
      <c r="BA45" s="412">
        <v>9.8E-05</v>
      </c>
      <c r="BB45" s="412">
        <v>0.000122</v>
      </c>
      <c r="BC45" s="412">
        <v>0.002007</v>
      </c>
      <c r="BD45" s="412">
        <v>0.000112</v>
      </c>
      <c r="BE45" s="412">
        <v>0.000175</v>
      </c>
      <c r="BF45" s="413">
        <v>0.000471</v>
      </c>
      <c r="BG45" s="412">
        <v>8.1E-05</v>
      </c>
      <c r="BH45" s="413">
        <v>5.2E-05</v>
      </c>
      <c r="BI45" s="413">
        <v>9.7E-05</v>
      </c>
      <c r="BJ45" s="413">
        <v>2.8E-05</v>
      </c>
      <c r="BK45" s="413">
        <v>0.000491</v>
      </c>
      <c r="BL45" s="413">
        <v>0.000503</v>
      </c>
      <c r="BM45" s="413">
        <v>8.8E-05</v>
      </c>
      <c r="BN45" s="412">
        <v>8.4E-05</v>
      </c>
      <c r="BO45" s="413">
        <v>0.000157</v>
      </c>
      <c r="BP45" s="413">
        <v>0.000114</v>
      </c>
      <c r="BQ45" s="413">
        <v>0.000359</v>
      </c>
      <c r="BR45" s="413">
        <v>5.4E-05</v>
      </c>
      <c r="BS45" s="413">
        <v>9.6E-05</v>
      </c>
      <c r="BT45" s="413">
        <v>0.000101</v>
      </c>
      <c r="BU45" s="412">
        <v>8.2E-05</v>
      </c>
      <c r="BV45" s="413">
        <v>0.000278</v>
      </c>
      <c r="BW45" s="413">
        <v>0.000258</v>
      </c>
      <c r="BX45" s="413">
        <v>0.00014</v>
      </c>
      <c r="BY45" s="413">
        <v>7.2E-05</v>
      </c>
      <c r="BZ45" s="413">
        <v>5.5E-05</v>
      </c>
      <c r="CA45" s="413">
        <v>9.4E-05</v>
      </c>
      <c r="CB45" s="414">
        <v>2.3E-05</v>
      </c>
      <c r="CE45" s="228"/>
    </row>
    <row r="46" spans="1:83" s="217" customFormat="1" ht="30" customHeight="1">
      <c r="A46" s="272">
        <f>A45+1</f>
        <v>35</v>
      </c>
      <c r="B46" s="302" t="s">
        <v>571</v>
      </c>
      <c r="C46" s="215" t="s">
        <v>104</v>
      </c>
      <c r="D46" s="452">
        <v>0</v>
      </c>
      <c r="E46" s="452">
        <v>0</v>
      </c>
      <c r="F46" s="452">
        <v>0</v>
      </c>
      <c r="G46" s="452">
        <v>0</v>
      </c>
      <c r="H46" s="452">
        <v>1E-06</v>
      </c>
      <c r="I46" s="452">
        <v>0</v>
      </c>
      <c r="J46" s="452">
        <v>0</v>
      </c>
      <c r="K46" s="452">
        <v>0</v>
      </c>
      <c r="L46" s="452">
        <v>1E-06</v>
      </c>
      <c r="M46" s="452">
        <v>0</v>
      </c>
      <c r="N46" s="452">
        <v>0</v>
      </c>
      <c r="O46" s="452">
        <v>0</v>
      </c>
      <c r="P46" s="452">
        <v>0</v>
      </c>
      <c r="Q46" s="452">
        <v>0</v>
      </c>
      <c r="R46" s="412">
        <v>0</v>
      </c>
      <c r="S46" s="412">
        <v>0</v>
      </c>
      <c r="T46" s="412">
        <v>0</v>
      </c>
      <c r="U46" s="412">
        <v>0</v>
      </c>
      <c r="V46" s="412">
        <v>0</v>
      </c>
      <c r="W46" s="412">
        <v>0</v>
      </c>
      <c r="X46" s="412">
        <v>0</v>
      </c>
      <c r="Y46" s="412">
        <v>0</v>
      </c>
      <c r="Z46" s="412">
        <v>0</v>
      </c>
      <c r="AA46" s="412">
        <v>0</v>
      </c>
      <c r="AB46" s="412">
        <v>0</v>
      </c>
      <c r="AC46" s="412">
        <v>0</v>
      </c>
      <c r="AD46" s="412">
        <v>0</v>
      </c>
      <c r="AE46" s="412">
        <v>0</v>
      </c>
      <c r="AF46" s="412">
        <v>0</v>
      </c>
      <c r="AG46" s="412">
        <v>0</v>
      </c>
      <c r="AH46" s="412">
        <v>0</v>
      </c>
      <c r="AI46" s="412">
        <v>1E-06</v>
      </c>
      <c r="AJ46" s="412">
        <v>0</v>
      </c>
      <c r="AK46" s="412">
        <v>0</v>
      </c>
      <c r="AL46" s="424">
        <v>1E-06</v>
      </c>
      <c r="AM46" s="412">
        <v>0</v>
      </c>
      <c r="AN46" s="412">
        <v>0</v>
      </c>
      <c r="AO46" s="412">
        <v>0</v>
      </c>
      <c r="AP46" s="412">
        <v>0</v>
      </c>
      <c r="AQ46" s="412">
        <v>0</v>
      </c>
      <c r="AR46" s="412">
        <v>0</v>
      </c>
      <c r="AS46" s="412">
        <v>1E-06</v>
      </c>
      <c r="AT46" s="412">
        <v>0</v>
      </c>
      <c r="AU46" s="412">
        <v>1E-06</v>
      </c>
      <c r="AV46" s="412">
        <v>1E-06</v>
      </c>
      <c r="AW46" s="412">
        <v>0</v>
      </c>
      <c r="AX46" s="412">
        <v>1E-06</v>
      </c>
      <c r="AY46" s="412">
        <v>1E-06</v>
      </c>
      <c r="AZ46" s="412">
        <v>0</v>
      </c>
      <c r="BA46" s="412">
        <v>0</v>
      </c>
      <c r="BB46" s="412">
        <v>0</v>
      </c>
      <c r="BC46" s="412">
        <v>0</v>
      </c>
      <c r="BD46" s="412">
        <v>0</v>
      </c>
      <c r="BE46" s="412">
        <v>1E-06</v>
      </c>
      <c r="BF46" s="413">
        <v>1E-06</v>
      </c>
      <c r="BG46" s="412">
        <v>1E-06</v>
      </c>
      <c r="BH46" s="413">
        <v>1E-06</v>
      </c>
      <c r="BI46" s="413">
        <v>1E-06</v>
      </c>
      <c r="BJ46" s="413">
        <v>0</v>
      </c>
      <c r="BK46" s="413">
        <v>0</v>
      </c>
      <c r="BL46" s="413">
        <v>1E-06</v>
      </c>
      <c r="BM46" s="413">
        <v>0</v>
      </c>
      <c r="BN46" s="412">
        <v>1E-06</v>
      </c>
      <c r="BO46" s="413">
        <v>1E-06</v>
      </c>
      <c r="BP46" s="413">
        <v>1E-06</v>
      </c>
      <c r="BQ46" s="413">
        <v>8.5E-05</v>
      </c>
      <c r="BR46" s="413">
        <v>0</v>
      </c>
      <c r="BS46" s="413">
        <v>0</v>
      </c>
      <c r="BT46" s="413">
        <v>0</v>
      </c>
      <c r="BU46" s="412">
        <v>0</v>
      </c>
      <c r="BV46" s="413">
        <v>1E-06</v>
      </c>
      <c r="BW46" s="413">
        <v>0</v>
      </c>
      <c r="BX46" s="413">
        <v>0</v>
      </c>
      <c r="BY46" s="413">
        <v>1E-06</v>
      </c>
      <c r="BZ46" s="413">
        <v>0</v>
      </c>
      <c r="CA46" s="413">
        <v>0</v>
      </c>
      <c r="CB46" s="414">
        <v>0</v>
      </c>
      <c r="CE46" s="228"/>
    </row>
    <row r="47" spans="1:83" s="217" customFormat="1" ht="30" customHeight="1">
      <c r="A47" s="272">
        <f>A46+1</f>
        <v>36</v>
      </c>
      <c r="B47" s="301" t="s">
        <v>519</v>
      </c>
      <c r="C47" s="215" t="s">
        <v>277</v>
      </c>
      <c r="D47" s="452">
        <v>0.000417</v>
      </c>
      <c r="E47" s="452">
        <v>0.000261</v>
      </c>
      <c r="F47" s="452">
        <v>0.000286</v>
      </c>
      <c r="G47" s="452">
        <v>0.000125</v>
      </c>
      <c r="H47" s="452">
        <v>0.000165</v>
      </c>
      <c r="I47" s="452">
        <v>0.000853</v>
      </c>
      <c r="J47" s="452">
        <v>0.000541</v>
      </c>
      <c r="K47" s="452">
        <v>0.000224</v>
      </c>
      <c r="L47" s="452">
        <v>0.000488</v>
      </c>
      <c r="M47" s="452">
        <v>0.000393</v>
      </c>
      <c r="N47" s="452">
        <v>0.000474</v>
      </c>
      <c r="O47" s="452">
        <v>0.000503</v>
      </c>
      <c r="P47" s="452">
        <v>0.000365</v>
      </c>
      <c r="Q47" s="452">
        <v>0.000361</v>
      </c>
      <c r="R47" s="412">
        <v>0.000116</v>
      </c>
      <c r="S47" s="412">
        <v>0.000374</v>
      </c>
      <c r="T47" s="412">
        <v>0.000269</v>
      </c>
      <c r="U47" s="412">
        <v>0.000456</v>
      </c>
      <c r="V47" s="412">
        <v>0.000459</v>
      </c>
      <c r="W47" s="412">
        <v>0.000385</v>
      </c>
      <c r="X47" s="412">
        <v>0.000314</v>
      </c>
      <c r="Y47" s="412">
        <v>0.000641</v>
      </c>
      <c r="Z47" s="412">
        <v>0.000449</v>
      </c>
      <c r="AA47" s="412">
        <v>0.000316</v>
      </c>
      <c r="AB47" s="412">
        <v>0.000364</v>
      </c>
      <c r="AC47" s="412">
        <v>0.000256</v>
      </c>
      <c r="AD47" s="412">
        <v>0.000535</v>
      </c>
      <c r="AE47" s="412">
        <v>0.000534</v>
      </c>
      <c r="AF47" s="412">
        <v>0.000286</v>
      </c>
      <c r="AG47" s="412">
        <v>0.000221</v>
      </c>
      <c r="AH47" s="412">
        <v>0.000106</v>
      </c>
      <c r="AI47" s="412">
        <v>0.000287</v>
      </c>
      <c r="AJ47" s="412">
        <v>0.000103</v>
      </c>
      <c r="AK47" s="412">
        <v>0.000467</v>
      </c>
      <c r="AL47" s="412">
        <v>8.4E-05</v>
      </c>
      <c r="AM47" s="424">
        <v>0.006221</v>
      </c>
      <c r="AN47" s="412">
        <v>0.000175</v>
      </c>
      <c r="AO47" s="412">
        <v>0.000189</v>
      </c>
      <c r="AP47" s="412">
        <v>0.000136</v>
      </c>
      <c r="AQ47" s="412">
        <v>0.00011</v>
      </c>
      <c r="AR47" s="412">
        <v>0.000349</v>
      </c>
      <c r="AS47" s="412">
        <v>0.000648</v>
      </c>
      <c r="AT47" s="412">
        <v>0.000254</v>
      </c>
      <c r="AU47" s="412">
        <v>0.000136</v>
      </c>
      <c r="AV47" s="412">
        <v>8.9E-05</v>
      </c>
      <c r="AW47" s="412">
        <v>0.000202</v>
      </c>
      <c r="AX47" s="412">
        <v>0.000128</v>
      </c>
      <c r="AY47" s="412">
        <v>8E-05</v>
      </c>
      <c r="AZ47" s="412">
        <v>7.5E-05</v>
      </c>
      <c r="BA47" s="412">
        <v>0.000214</v>
      </c>
      <c r="BB47" s="412">
        <v>8.8E-05</v>
      </c>
      <c r="BC47" s="412">
        <v>0.000131</v>
      </c>
      <c r="BD47" s="412">
        <v>5.8E-05</v>
      </c>
      <c r="BE47" s="412">
        <v>0.000108</v>
      </c>
      <c r="BF47" s="413">
        <v>0.000218</v>
      </c>
      <c r="BG47" s="412">
        <v>0.000212</v>
      </c>
      <c r="BH47" s="413">
        <v>9.1E-05</v>
      </c>
      <c r="BI47" s="413">
        <v>0.000112</v>
      </c>
      <c r="BJ47" s="413">
        <v>0.000273</v>
      </c>
      <c r="BK47" s="413">
        <v>0.000119</v>
      </c>
      <c r="BL47" s="413">
        <v>8E-05</v>
      </c>
      <c r="BM47" s="413">
        <v>0.000164</v>
      </c>
      <c r="BN47" s="412">
        <v>0.000104</v>
      </c>
      <c r="BO47" s="413">
        <v>0.000243</v>
      </c>
      <c r="BP47" s="413">
        <v>0.000212</v>
      </c>
      <c r="BQ47" s="413">
        <v>0.000135</v>
      </c>
      <c r="BR47" s="413">
        <v>7.7E-05</v>
      </c>
      <c r="BS47" s="413">
        <v>0.000233</v>
      </c>
      <c r="BT47" s="413">
        <v>0.000148</v>
      </c>
      <c r="BU47" s="412">
        <v>0.000133</v>
      </c>
      <c r="BV47" s="413">
        <v>0.000185</v>
      </c>
      <c r="BW47" s="413">
        <v>0.000102</v>
      </c>
      <c r="BX47" s="413">
        <v>0.000129</v>
      </c>
      <c r="BY47" s="413">
        <v>0.000362</v>
      </c>
      <c r="BZ47" s="413">
        <v>0.000162</v>
      </c>
      <c r="CA47" s="413">
        <v>0.000143</v>
      </c>
      <c r="CB47" s="414">
        <v>0.000161</v>
      </c>
      <c r="CE47" s="228"/>
    </row>
    <row r="48" spans="1:83" s="217" customFormat="1" ht="30" customHeight="1">
      <c r="A48" s="272">
        <f t="shared" si="0"/>
        <v>37</v>
      </c>
      <c r="B48" s="301" t="s">
        <v>520</v>
      </c>
      <c r="C48" s="215" t="s">
        <v>278</v>
      </c>
      <c r="D48" s="452">
        <v>0.000241</v>
      </c>
      <c r="E48" s="452">
        <v>0.000153</v>
      </c>
      <c r="F48" s="452">
        <v>0.000202</v>
      </c>
      <c r="G48" s="452">
        <v>4.5E-05</v>
      </c>
      <c r="H48" s="452">
        <v>8.4E-05</v>
      </c>
      <c r="I48" s="452">
        <v>0.000263</v>
      </c>
      <c r="J48" s="452">
        <v>0.000171</v>
      </c>
      <c r="K48" s="452">
        <v>5.7E-05</v>
      </c>
      <c r="L48" s="452">
        <v>8.9E-05</v>
      </c>
      <c r="M48" s="452">
        <v>9.4E-05</v>
      </c>
      <c r="N48" s="452">
        <v>0.00013</v>
      </c>
      <c r="O48" s="452">
        <v>0.000207</v>
      </c>
      <c r="P48" s="452">
        <v>0.000146</v>
      </c>
      <c r="Q48" s="452">
        <v>0.000121</v>
      </c>
      <c r="R48" s="412">
        <v>5.6E-05</v>
      </c>
      <c r="S48" s="412">
        <v>0.000114</v>
      </c>
      <c r="T48" s="412">
        <v>8.3E-05</v>
      </c>
      <c r="U48" s="412">
        <v>0.000118</v>
      </c>
      <c r="V48" s="412">
        <v>0.000146</v>
      </c>
      <c r="W48" s="412">
        <v>0.000116</v>
      </c>
      <c r="X48" s="412">
        <v>9.7E-05</v>
      </c>
      <c r="Y48" s="412">
        <v>0.000131</v>
      </c>
      <c r="Z48" s="412">
        <v>0.000144</v>
      </c>
      <c r="AA48" s="412">
        <v>0.000116</v>
      </c>
      <c r="AB48" s="412">
        <v>8.1E-05</v>
      </c>
      <c r="AC48" s="412">
        <v>9.1E-05</v>
      </c>
      <c r="AD48" s="412">
        <v>0.000216</v>
      </c>
      <c r="AE48" s="412">
        <v>0.000165</v>
      </c>
      <c r="AF48" s="412">
        <v>8.2E-05</v>
      </c>
      <c r="AG48" s="412">
        <v>6E-05</v>
      </c>
      <c r="AH48" s="412">
        <v>3.4E-05</v>
      </c>
      <c r="AI48" s="412">
        <v>0.000112</v>
      </c>
      <c r="AJ48" s="412">
        <v>6.1E-05</v>
      </c>
      <c r="AK48" s="412">
        <v>0.000126</v>
      </c>
      <c r="AL48" s="412">
        <v>3.1E-05</v>
      </c>
      <c r="AM48" s="412">
        <v>6.9E-05</v>
      </c>
      <c r="AN48" s="424">
        <v>0.004424</v>
      </c>
      <c r="AO48" s="412">
        <v>0.000183</v>
      </c>
      <c r="AP48" s="412">
        <v>8.2E-05</v>
      </c>
      <c r="AQ48" s="412">
        <v>6E-05</v>
      </c>
      <c r="AR48" s="412">
        <v>7.3E-05</v>
      </c>
      <c r="AS48" s="412">
        <v>0.000206</v>
      </c>
      <c r="AT48" s="412">
        <v>5.5E-05</v>
      </c>
      <c r="AU48" s="412">
        <v>5.2E-05</v>
      </c>
      <c r="AV48" s="412">
        <v>2.7E-05</v>
      </c>
      <c r="AW48" s="412">
        <v>5.2E-05</v>
      </c>
      <c r="AX48" s="412">
        <v>3.3E-05</v>
      </c>
      <c r="AY48" s="412">
        <v>3E-05</v>
      </c>
      <c r="AZ48" s="412">
        <v>2.3E-05</v>
      </c>
      <c r="BA48" s="412">
        <v>0.000118</v>
      </c>
      <c r="BB48" s="412">
        <v>4.4E-05</v>
      </c>
      <c r="BC48" s="412">
        <v>4.5E-05</v>
      </c>
      <c r="BD48" s="412">
        <v>1.9E-05</v>
      </c>
      <c r="BE48" s="412">
        <v>3.7E-05</v>
      </c>
      <c r="BF48" s="413">
        <v>5.4E-05</v>
      </c>
      <c r="BG48" s="412">
        <v>5.3E-05</v>
      </c>
      <c r="BH48" s="413">
        <v>3.6E-05</v>
      </c>
      <c r="BI48" s="413">
        <v>3.4E-05</v>
      </c>
      <c r="BJ48" s="413">
        <v>0.000104</v>
      </c>
      <c r="BK48" s="413">
        <v>4.4E-05</v>
      </c>
      <c r="BL48" s="413">
        <v>3.7E-05</v>
      </c>
      <c r="BM48" s="413">
        <v>7E-05</v>
      </c>
      <c r="BN48" s="412">
        <v>4E-05</v>
      </c>
      <c r="BO48" s="413">
        <v>8.5E-05</v>
      </c>
      <c r="BP48" s="413">
        <v>6E-05</v>
      </c>
      <c r="BQ48" s="413">
        <v>5E-05</v>
      </c>
      <c r="BR48" s="413">
        <v>2.7E-05</v>
      </c>
      <c r="BS48" s="413">
        <v>6E-05</v>
      </c>
      <c r="BT48" s="413">
        <v>5.3E-05</v>
      </c>
      <c r="BU48" s="412">
        <v>4.3E-05</v>
      </c>
      <c r="BV48" s="413">
        <v>5.9E-05</v>
      </c>
      <c r="BW48" s="413">
        <v>3.9E-05</v>
      </c>
      <c r="BX48" s="413">
        <v>4.3E-05</v>
      </c>
      <c r="BY48" s="413">
        <v>0.000109</v>
      </c>
      <c r="BZ48" s="413">
        <v>6.6E-05</v>
      </c>
      <c r="CA48" s="413">
        <v>6.3E-05</v>
      </c>
      <c r="CB48" s="414">
        <v>9.5E-05</v>
      </c>
      <c r="CE48" s="228"/>
    </row>
    <row r="49" spans="1:83" s="217" customFormat="1" ht="30" customHeight="1">
      <c r="A49" s="272">
        <f t="shared" si="0"/>
        <v>38</v>
      </c>
      <c r="B49" s="301" t="s">
        <v>521</v>
      </c>
      <c r="C49" s="215" t="s">
        <v>279</v>
      </c>
      <c r="D49" s="452">
        <v>0.002097</v>
      </c>
      <c r="E49" s="452">
        <v>0.001643</v>
      </c>
      <c r="F49" s="452">
        <v>0.002337</v>
      </c>
      <c r="G49" s="452">
        <v>0.001669</v>
      </c>
      <c r="H49" s="452">
        <v>0.004267</v>
      </c>
      <c r="I49" s="452">
        <v>0.004239</v>
      </c>
      <c r="J49" s="452">
        <v>0.003947</v>
      </c>
      <c r="K49" s="452">
        <v>0.00486</v>
      </c>
      <c r="L49" s="452">
        <v>0.006752</v>
      </c>
      <c r="M49" s="452">
        <v>0.002613</v>
      </c>
      <c r="N49" s="452">
        <v>0.002432</v>
      </c>
      <c r="O49" s="452">
        <v>0.007711</v>
      </c>
      <c r="P49" s="452">
        <v>0.014385</v>
      </c>
      <c r="Q49" s="452">
        <v>0.004411</v>
      </c>
      <c r="R49" s="412">
        <v>0.008076</v>
      </c>
      <c r="S49" s="412">
        <v>0.00619</v>
      </c>
      <c r="T49" s="412">
        <v>0.002012</v>
      </c>
      <c r="U49" s="412">
        <v>0.003809</v>
      </c>
      <c r="V49" s="412">
        <v>0.005538</v>
      </c>
      <c r="W49" s="412">
        <v>0.005024</v>
      </c>
      <c r="X49" s="412">
        <v>0.004512</v>
      </c>
      <c r="Y49" s="412">
        <v>0.003398</v>
      </c>
      <c r="Z49" s="412">
        <v>0.009721</v>
      </c>
      <c r="AA49" s="412">
        <v>0.005184</v>
      </c>
      <c r="AB49" s="412">
        <v>0.00944</v>
      </c>
      <c r="AC49" s="412">
        <v>0.003427</v>
      </c>
      <c r="AD49" s="412">
        <v>0.00524</v>
      </c>
      <c r="AE49" s="412">
        <v>0.003818</v>
      </c>
      <c r="AF49" s="412">
        <v>0.003061</v>
      </c>
      <c r="AG49" s="412">
        <v>0.003727</v>
      </c>
      <c r="AH49" s="412">
        <v>0.001053</v>
      </c>
      <c r="AI49" s="412">
        <v>0.004897</v>
      </c>
      <c r="AJ49" s="412">
        <v>0.001271</v>
      </c>
      <c r="AK49" s="412">
        <v>0.002799</v>
      </c>
      <c r="AL49" s="412">
        <v>0.002027</v>
      </c>
      <c r="AM49" s="412">
        <v>0.007428</v>
      </c>
      <c r="AN49" s="412">
        <v>0.003253</v>
      </c>
      <c r="AO49" s="424">
        <v>0.027741</v>
      </c>
      <c r="AP49" s="412">
        <v>0.006835</v>
      </c>
      <c r="AQ49" s="412">
        <v>0.023824</v>
      </c>
      <c r="AR49" s="412">
        <v>0.001741</v>
      </c>
      <c r="AS49" s="412">
        <v>0.002195</v>
      </c>
      <c r="AT49" s="412">
        <v>0.002622</v>
      </c>
      <c r="AU49" s="412">
        <v>0.001209</v>
      </c>
      <c r="AV49" s="412">
        <v>0.000719</v>
      </c>
      <c r="AW49" s="412">
        <v>0.001452</v>
      </c>
      <c r="AX49" s="412">
        <v>0.000864</v>
      </c>
      <c r="AY49" s="412">
        <v>0.000869</v>
      </c>
      <c r="AZ49" s="412">
        <v>0.000552</v>
      </c>
      <c r="BA49" s="412">
        <v>0.001508</v>
      </c>
      <c r="BB49" s="412">
        <v>0.001038</v>
      </c>
      <c r="BC49" s="412">
        <v>0.001241</v>
      </c>
      <c r="BD49" s="412">
        <v>0.000806</v>
      </c>
      <c r="BE49" s="412">
        <v>0.002148</v>
      </c>
      <c r="BF49" s="413">
        <v>0.001607</v>
      </c>
      <c r="BG49" s="412">
        <v>0.001311</v>
      </c>
      <c r="BH49" s="413">
        <v>0.001146</v>
      </c>
      <c r="BI49" s="413">
        <v>0.002968</v>
      </c>
      <c r="BJ49" s="413">
        <v>0.00066</v>
      </c>
      <c r="BK49" s="413">
        <v>0.002591</v>
      </c>
      <c r="BL49" s="413">
        <v>0.001474</v>
      </c>
      <c r="BM49" s="413">
        <v>0.021439</v>
      </c>
      <c r="BN49" s="412">
        <v>0.001051</v>
      </c>
      <c r="BO49" s="413">
        <v>0.001844</v>
      </c>
      <c r="BP49" s="413">
        <v>0.00314</v>
      </c>
      <c r="BQ49" s="413">
        <v>0.000973</v>
      </c>
      <c r="BR49" s="413">
        <v>0.000588</v>
      </c>
      <c r="BS49" s="413">
        <v>0.000856</v>
      </c>
      <c r="BT49" s="413">
        <v>0.000668</v>
      </c>
      <c r="BU49" s="412">
        <v>0.001247</v>
      </c>
      <c r="BV49" s="413">
        <v>0.001895</v>
      </c>
      <c r="BW49" s="413">
        <v>0.000847</v>
      </c>
      <c r="BX49" s="413">
        <v>0.001105</v>
      </c>
      <c r="BY49" s="413">
        <v>0.001554</v>
      </c>
      <c r="BZ49" s="413">
        <v>0.003393</v>
      </c>
      <c r="CA49" s="413">
        <v>0.00165</v>
      </c>
      <c r="CB49" s="414">
        <v>0.000776</v>
      </c>
      <c r="CE49" s="228"/>
    </row>
    <row r="50" spans="1:83" s="217" customFormat="1" ht="30" customHeight="1">
      <c r="A50" s="272">
        <f t="shared" si="0"/>
        <v>39</v>
      </c>
      <c r="B50" s="301" t="s">
        <v>522</v>
      </c>
      <c r="C50" s="215" t="s">
        <v>230</v>
      </c>
      <c r="D50" s="452">
        <v>0.000742</v>
      </c>
      <c r="E50" s="452">
        <v>0.000638</v>
      </c>
      <c r="F50" s="452">
        <v>0.001872</v>
      </c>
      <c r="G50" s="452">
        <v>0.000632</v>
      </c>
      <c r="H50" s="452">
        <v>0.00628</v>
      </c>
      <c r="I50" s="452">
        <v>0.001497</v>
      </c>
      <c r="J50" s="452">
        <v>0.00154</v>
      </c>
      <c r="K50" s="452">
        <v>0.000789</v>
      </c>
      <c r="L50" s="452">
        <v>0.002112</v>
      </c>
      <c r="M50" s="452">
        <v>0.000996</v>
      </c>
      <c r="N50" s="452">
        <v>0.000847</v>
      </c>
      <c r="O50" s="452">
        <v>0.001694</v>
      </c>
      <c r="P50" s="452">
        <v>0.001349</v>
      </c>
      <c r="Q50" s="452">
        <v>0.001136</v>
      </c>
      <c r="R50" s="412">
        <v>0.001238</v>
      </c>
      <c r="S50" s="412">
        <v>0.002447</v>
      </c>
      <c r="T50" s="412">
        <v>0.000996</v>
      </c>
      <c r="U50" s="412">
        <v>0.001116</v>
      </c>
      <c r="V50" s="412">
        <v>0.002262</v>
      </c>
      <c r="W50" s="412">
        <v>0.001337</v>
      </c>
      <c r="X50" s="412">
        <v>0.001283</v>
      </c>
      <c r="Y50" s="412">
        <v>0.00144</v>
      </c>
      <c r="Z50" s="412">
        <v>0.002217</v>
      </c>
      <c r="AA50" s="412">
        <v>0.001106</v>
      </c>
      <c r="AB50" s="412">
        <v>0.001522</v>
      </c>
      <c r="AC50" s="412">
        <v>0.001405</v>
      </c>
      <c r="AD50" s="412">
        <v>0.001639</v>
      </c>
      <c r="AE50" s="412">
        <v>0.001163</v>
      </c>
      <c r="AF50" s="412">
        <v>0.000841</v>
      </c>
      <c r="AG50" s="412">
        <v>0.000843</v>
      </c>
      <c r="AH50" s="412">
        <v>0.000385</v>
      </c>
      <c r="AI50" s="412">
        <v>0.001093</v>
      </c>
      <c r="AJ50" s="412">
        <v>0.00039</v>
      </c>
      <c r="AK50" s="412">
        <v>0.001142</v>
      </c>
      <c r="AL50" s="412">
        <v>0.001228</v>
      </c>
      <c r="AM50" s="412">
        <v>0.004434</v>
      </c>
      <c r="AN50" s="412">
        <v>0.001622</v>
      </c>
      <c r="AO50" s="412">
        <v>0.003808</v>
      </c>
      <c r="AP50" s="424">
        <v>0.034735</v>
      </c>
      <c r="AQ50" s="412">
        <v>0.024276</v>
      </c>
      <c r="AR50" s="412">
        <v>0.001524</v>
      </c>
      <c r="AS50" s="412">
        <v>0.000916</v>
      </c>
      <c r="AT50" s="412">
        <v>0.001392</v>
      </c>
      <c r="AU50" s="412">
        <v>0.000652</v>
      </c>
      <c r="AV50" s="412">
        <v>0.000519</v>
      </c>
      <c r="AW50" s="412">
        <v>0.000959</v>
      </c>
      <c r="AX50" s="412">
        <v>0.001065</v>
      </c>
      <c r="AY50" s="412">
        <v>0.000989</v>
      </c>
      <c r="AZ50" s="412">
        <v>0.00103</v>
      </c>
      <c r="BA50" s="412">
        <v>0.000582</v>
      </c>
      <c r="BB50" s="412">
        <v>0.000656</v>
      </c>
      <c r="BC50" s="412">
        <v>0.000479</v>
      </c>
      <c r="BD50" s="412">
        <v>0.000885</v>
      </c>
      <c r="BE50" s="412">
        <v>0.002603</v>
      </c>
      <c r="BF50" s="413">
        <v>0.000738</v>
      </c>
      <c r="BG50" s="412">
        <v>0.001909</v>
      </c>
      <c r="BH50" s="413">
        <v>0.000603</v>
      </c>
      <c r="BI50" s="413">
        <v>0.000693</v>
      </c>
      <c r="BJ50" s="413">
        <v>0.000327</v>
      </c>
      <c r="BK50" s="413">
        <v>0.001298</v>
      </c>
      <c r="BL50" s="413">
        <v>0.000792</v>
      </c>
      <c r="BM50" s="413">
        <v>0.131439</v>
      </c>
      <c r="BN50" s="412">
        <v>0.000711</v>
      </c>
      <c r="BO50" s="413">
        <v>0.000751</v>
      </c>
      <c r="BP50" s="413">
        <v>0.000954</v>
      </c>
      <c r="BQ50" s="413">
        <v>0.000516</v>
      </c>
      <c r="BR50" s="413">
        <v>0.000259</v>
      </c>
      <c r="BS50" s="413">
        <v>0.000372</v>
      </c>
      <c r="BT50" s="413">
        <v>0.000268</v>
      </c>
      <c r="BU50" s="412">
        <v>0.000815</v>
      </c>
      <c r="BV50" s="413">
        <v>0.003875</v>
      </c>
      <c r="BW50" s="413">
        <v>0.000388</v>
      </c>
      <c r="BX50" s="413">
        <v>0.001258</v>
      </c>
      <c r="BY50" s="413">
        <v>0.000867</v>
      </c>
      <c r="BZ50" s="413">
        <v>0.003876</v>
      </c>
      <c r="CA50" s="413">
        <v>0.000696</v>
      </c>
      <c r="CB50" s="414">
        <v>0.000246</v>
      </c>
      <c r="CE50" s="228"/>
    </row>
    <row r="51" spans="1:83" s="217" customFormat="1" ht="30" customHeight="1">
      <c r="A51" s="272">
        <f>+A50+1</f>
        <v>40</v>
      </c>
      <c r="B51" s="302" t="s">
        <v>523</v>
      </c>
      <c r="C51" s="215" t="s">
        <v>231</v>
      </c>
      <c r="D51" s="452">
        <v>0.000327</v>
      </c>
      <c r="E51" s="452">
        <v>0.000306</v>
      </c>
      <c r="F51" s="452">
        <v>0.001069</v>
      </c>
      <c r="G51" s="452">
        <v>0.000262</v>
      </c>
      <c r="H51" s="452">
        <v>0.00078</v>
      </c>
      <c r="I51" s="452">
        <v>0.000588</v>
      </c>
      <c r="J51" s="452">
        <v>0.000816</v>
      </c>
      <c r="K51" s="452">
        <v>0.002262</v>
      </c>
      <c r="L51" s="452">
        <v>0.000305</v>
      </c>
      <c r="M51" s="452">
        <v>0.000365</v>
      </c>
      <c r="N51" s="452">
        <v>0.000368</v>
      </c>
      <c r="O51" s="452">
        <v>0.000586</v>
      </c>
      <c r="P51" s="452">
        <v>0.000616</v>
      </c>
      <c r="Q51" s="452">
        <v>0.000706</v>
      </c>
      <c r="R51" s="412">
        <v>0.000347</v>
      </c>
      <c r="S51" s="412">
        <v>0.000841</v>
      </c>
      <c r="T51" s="412">
        <v>0.000755</v>
      </c>
      <c r="U51" s="412">
        <v>0.000454</v>
      </c>
      <c r="V51" s="412">
        <v>0.000641</v>
      </c>
      <c r="W51" s="412">
        <v>0.00047</v>
      </c>
      <c r="X51" s="412">
        <v>0.000375</v>
      </c>
      <c r="Y51" s="412">
        <v>0.0004</v>
      </c>
      <c r="Z51" s="412">
        <v>0.000571</v>
      </c>
      <c r="AA51" s="412">
        <v>0.000509</v>
      </c>
      <c r="AB51" s="412">
        <v>0.000757</v>
      </c>
      <c r="AC51" s="412">
        <v>0.000464</v>
      </c>
      <c r="AD51" s="412">
        <v>0.000586</v>
      </c>
      <c r="AE51" s="412">
        <v>0.000506</v>
      </c>
      <c r="AF51" s="412">
        <v>0.000422</v>
      </c>
      <c r="AG51" s="412">
        <v>0.00034</v>
      </c>
      <c r="AH51" s="412">
        <v>0.000175</v>
      </c>
      <c r="AI51" s="412">
        <v>0.000513</v>
      </c>
      <c r="AJ51" s="412">
        <v>0.000194</v>
      </c>
      <c r="AK51" s="412">
        <v>0.000422</v>
      </c>
      <c r="AL51" s="412">
        <v>0.00045</v>
      </c>
      <c r="AM51" s="412">
        <v>0.001448</v>
      </c>
      <c r="AN51" s="412">
        <v>0.001091</v>
      </c>
      <c r="AO51" s="412">
        <v>0.003345</v>
      </c>
      <c r="AP51" s="412">
        <v>0.020704</v>
      </c>
      <c r="AQ51" s="424">
        <v>0.016602</v>
      </c>
      <c r="AR51" s="412">
        <v>0.000326</v>
      </c>
      <c r="AS51" s="412">
        <v>0.000389</v>
      </c>
      <c r="AT51" s="412">
        <v>0.000683</v>
      </c>
      <c r="AU51" s="412">
        <v>0.000325</v>
      </c>
      <c r="AV51" s="412">
        <v>0.000249</v>
      </c>
      <c r="AW51" s="412">
        <v>0.000515</v>
      </c>
      <c r="AX51" s="412">
        <v>0.000278</v>
      </c>
      <c r="AY51" s="412">
        <v>0.000514</v>
      </c>
      <c r="AZ51" s="412">
        <v>0.000133</v>
      </c>
      <c r="BA51" s="412">
        <v>0.000251</v>
      </c>
      <c r="BB51" s="412">
        <v>0.000267</v>
      </c>
      <c r="BC51" s="412">
        <v>0.00018</v>
      </c>
      <c r="BD51" s="412">
        <v>0.000237</v>
      </c>
      <c r="BE51" s="412">
        <v>0.000969</v>
      </c>
      <c r="BF51" s="413">
        <v>0.000249</v>
      </c>
      <c r="BG51" s="412">
        <v>0.000312</v>
      </c>
      <c r="BH51" s="413">
        <v>0.000292</v>
      </c>
      <c r="BI51" s="413">
        <v>0.000389</v>
      </c>
      <c r="BJ51" s="413">
        <v>0.000147</v>
      </c>
      <c r="BK51" s="413">
        <v>0.000689</v>
      </c>
      <c r="BL51" s="413">
        <v>0.000454</v>
      </c>
      <c r="BM51" s="413">
        <v>0.001616</v>
      </c>
      <c r="BN51" s="412">
        <v>0.000277</v>
      </c>
      <c r="BO51" s="413">
        <v>0.000332</v>
      </c>
      <c r="BP51" s="413">
        <v>0.00054</v>
      </c>
      <c r="BQ51" s="413">
        <v>0.00015</v>
      </c>
      <c r="BR51" s="413">
        <v>9.4E-05</v>
      </c>
      <c r="BS51" s="413">
        <v>0.000157</v>
      </c>
      <c r="BT51" s="413">
        <v>0.000117</v>
      </c>
      <c r="BU51" s="412">
        <v>0.000327</v>
      </c>
      <c r="BV51" s="413">
        <v>0.000468</v>
      </c>
      <c r="BW51" s="413">
        <v>0.000152</v>
      </c>
      <c r="BX51" s="413">
        <v>0.000229</v>
      </c>
      <c r="BY51" s="413">
        <v>0.000277</v>
      </c>
      <c r="BZ51" s="413">
        <v>0.000244</v>
      </c>
      <c r="CA51" s="413">
        <v>0.000454</v>
      </c>
      <c r="CB51" s="414">
        <v>0.000113</v>
      </c>
      <c r="CE51" s="228"/>
    </row>
    <row r="52" spans="1:83" s="217" customFormat="1" ht="30" customHeight="1">
      <c r="A52" s="272">
        <f>+A51+1</f>
        <v>41</v>
      </c>
      <c r="B52" s="301" t="s">
        <v>524</v>
      </c>
      <c r="C52" s="215" t="s">
        <v>105</v>
      </c>
      <c r="D52" s="452">
        <v>0</v>
      </c>
      <c r="E52" s="452">
        <v>0</v>
      </c>
      <c r="F52" s="452">
        <v>0</v>
      </c>
      <c r="G52" s="452">
        <v>0</v>
      </c>
      <c r="H52" s="452">
        <v>0</v>
      </c>
      <c r="I52" s="452">
        <v>0</v>
      </c>
      <c r="J52" s="452">
        <v>0</v>
      </c>
      <c r="K52" s="452">
        <v>0</v>
      </c>
      <c r="L52" s="452">
        <v>0</v>
      </c>
      <c r="M52" s="452">
        <v>0</v>
      </c>
      <c r="N52" s="452">
        <v>0</v>
      </c>
      <c r="O52" s="452">
        <v>0</v>
      </c>
      <c r="P52" s="452">
        <v>0</v>
      </c>
      <c r="Q52" s="452">
        <v>0</v>
      </c>
      <c r="R52" s="412">
        <v>0</v>
      </c>
      <c r="S52" s="412">
        <v>0</v>
      </c>
      <c r="T52" s="412">
        <v>0</v>
      </c>
      <c r="U52" s="412">
        <v>0</v>
      </c>
      <c r="V52" s="412">
        <v>0</v>
      </c>
      <c r="W52" s="412">
        <v>0</v>
      </c>
      <c r="X52" s="412">
        <v>0</v>
      </c>
      <c r="Y52" s="412">
        <v>0</v>
      </c>
      <c r="Z52" s="412">
        <v>0</v>
      </c>
      <c r="AA52" s="412">
        <v>0</v>
      </c>
      <c r="AB52" s="412">
        <v>0</v>
      </c>
      <c r="AC52" s="412">
        <v>0</v>
      </c>
      <c r="AD52" s="412">
        <v>0</v>
      </c>
      <c r="AE52" s="412">
        <v>0</v>
      </c>
      <c r="AF52" s="412">
        <v>0</v>
      </c>
      <c r="AG52" s="412">
        <v>0</v>
      </c>
      <c r="AH52" s="412">
        <v>0</v>
      </c>
      <c r="AI52" s="412">
        <v>0</v>
      </c>
      <c r="AJ52" s="412">
        <v>0</v>
      </c>
      <c r="AK52" s="412">
        <v>0</v>
      </c>
      <c r="AL52" s="412">
        <v>0</v>
      </c>
      <c r="AM52" s="412">
        <v>0</v>
      </c>
      <c r="AN52" s="412">
        <v>0</v>
      </c>
      <c r="AO52" s="412">
        <v>0</v>
      </c>
      <c r="AP52" s="412">
        <v>0</v>
      </c>
      <c r="AQ52" s="412">
        <v>0</v>
      </c>
      <c r="AR52" s="424">
        <v>0</v>
      </c>
      <c r="AS52" s="412">
        <v>0</v>
      </c>
      <c r="AT52" s="412">
        <v>0</v>
      </c>
      <c r="AU52" s="412">
        <v>0</v>
      </c>
      <c r="AV52" s="412">
        <v>0</v>
      </c>
      <c r="AW52" s="412">
        <v>0</v>
      </c>
      <c r="AX52" s="412">
        <v>0</v>
      </c>
      <c r="AY52" s="412">
        <v>0</v>
      </c>
      <c r="AZ52" s="412">
        <v>0</v>
      </c>
      <c r="BA52" s="412">
        <v>0</v>
      </c>
      <c r="BB52" s="412">
        <v>0</v>
      </c>
      <c r="BC52" s="412">
        <v>0</v>
      </c>
      <c r="BD52" s="412">
        <v>0</v>
      </c>
      <c r="BE52" s="412">
        <v>0</v>
      </c>
      <c r="BF52" s="413">
        <v>0</v>
      </c>
      <c r="BG52" s="412">
        <v>0</v>
      </c>
      <c r="BH52" s="413">
        <v>0</v>
      </c>
      <c r="BI52" s="413">
        <v>0</v>
      </c>
      <c r="BJ52" s="413">
        <v>0</v>
      </c>
      <c r="BK52" s="413">
        <v>0</v>
      </c>
      <c r="BL52" s="413">
        <v>0</v>
      </c>
      <c r="BM52" s="413">
        <v>0</v>
      </c>
      <c r="BN52" s="412">
        <v>0</v>
      </c>
      <c r="BO52" s="413">
        <v>0</v>
      </c>
      <c r="BP52" s="413">
        <v>0</v>
      </c>
      <c r="BQ52" s="413">
        <v>0</v>
      </c>
      <c r="BR52" s="413">
        <v>0</v>
      </c>
      <c r="BS52" s="413">
        <v>0</v>
      </c>
      <c r="BT52" s="413">
        <v>0</v>
      </c>
      <c r="BU52" s="412">
        <v>0</v>
      </c>
      <c r="BV52" s="413">
        <v>0</v>
      </c>
      <c r="BW52" s="413">
        <v>0</v>
      </c>
      <c r="BX52" s="413">
        <v>0</v>
      </c>
      <c r="BY52" s="413">
        <v>0</v>
      </c>
      <c r="BZ52" s="413">
        <v>0</v>
      </c>
      <c r="CA52" s="413">
        <v>0</v>
      </c>
      <c r="CB52" s="414">
        <v>0</v>
      </c>
      <c r="CE52" s="228"/>
    </row>
    <row r="53" spans="1:83" s="217" customFormat="1" ht="30" customHeight="1">
      <c r="A53" s="272">
        <f t="shared" si="0"/>
        <v>42</v>
      </c>
      <c r="B53" s="301" t="s">
        <v>525</v>
      </c>
      <c r="C53" s="215" t="s">
        <v>280</v>
      </c>
      <c r="D53" s="452">
        <v>0</v>
      </c>
      <c r="E53" s="452">
        <v>0</v>
      </c>
      <c r="F53" s="452">
        <v>0</v>
      </c>
      <c r="G53" s="452">
        <v>0</v>
      </c>
      <c r="H53" s="452">
        <v>0</v>
      </c>
      <c r="I53" s="452">
        <v>0</v>
      </c>
      <c r="J53" s="452">
        <v>0</v>
      </c>
      <c r="K53" s="452">
        <v>0</v>
      </c>
      <c r="L53" s="452">
        <v>0</v>
      </c>
      <c r="M53" s="452">
        <v>0</v>
      </c>
      <c r="N53" s="452">
        <v>0</v>
      </c>
      <c r="O53" s="452">
        <v>0</v>
      </c>
      <c r="P53" s="452">
        <v>0</v>
      </c>
      <c r="Q53" s="452">
        <v>0</v>
      </c>
      <c r="R53" s="412">
        <v>0</v>
      </c>
      <c r="S53" s="412">
        <v>0</v>
      </c>
      <c r="T53" s="412">
        <v>0</v>
      </c>
      <c r="U53" s="412">
        <v>0</v>
      </c>
      <c r="V53" s="412">
        <v>0</v>
      </c>
      <c r="W53" s="412">
        <v>0</v>
      </c>
      <c r="X53" s="412">
        <v>0</v>
      </c>
      <c r="Y53" s="412">
        <v>0</v>
      </c>
      <c r="Z53" s="412">
        <v>0</v>
      </c>
      <c r="AA53" s="412">
        <v>0</v>
      </c>
      <c r="AB53" s="412">
        <v>0</v>
      </c>
      <c r="AC53" s="412">
        <v>0</v>
      </c>
      <c r="AD53" s="412">
        <v>0</v>
      </c>
      <c r="AE53" s="412">
        <v>0</v>
      </c>
      <c r="AF53" s="412">
        <v>0</v>
      </c>
      <c r="AG53" s="412">
        <v>0</v>
      </c>
      <c r="AH53" s="412">
        <v>0</v>
      </c>
      <c r="AI53" s="412">
        <v>0</v>
      </c>
      <c r="AJ53" s="412">
        <v>0</v>
      </c>
      <c r="AK53" s="412">
        <v>0</v>
      </c>
      <c r="AL53" s="412">
        <v>0</v>
      </c>
      <c r="AM53" s="412">
        <v>0</v>
      </c>
      <c r="AN53" s="412">
        <v>0</v>
      </c>
      <c r="AO53" s="412">
        <v>0</v>
      </c>
      <c r="AP53" s="412">
        <v>0</v>
      </c>
      <c r="AQ53" s="412">
        <v>0</v>
      </c>
      <c r="AR53" s="412">
        <v>0</v>
      </c>
      <c r="AS53" s="424">
        <v>0</v>
      </c>
      <c r="AT53" s="412">
        <v>0</v>
      </c>
      <c r="AU53" s="412">
        <v>0</v>
      </c>
      <c r="AV53" s="412">
        <v>0</v>
      </c>
      <c r="AW53" s="412">
        <v>0</v>
      </c>
      <c r="AX53" s="412">
        <v>0</v>
      </c>
      <c r="AY53" s="412">
        <v>0</v>
      </c>
      <c r="AZ53" s="412">
        <v>0</v>
      </c>
      <c r="BA53" s="412">
        <v>0</v>
      </c>
      <c r="BB53" s="412">
        <v>0</v>
      </c>
      <c r="BC53" s="412">
        <v>0</v>
      </c>
      <c r="BD53" s="412">
        <v>0</v>
      </c>
      <c r="BE53" s="412">
        <v>0</v>
      </c>
      <c r="BF53" s="413">
        <v>0</v>
      </c>
      <c r="BG53" s="412">
        <v>0</v>
      </c>
      <c r="BH53" s="413">
        <v>1E-06</v>
      </c>
      <c r="BI53" s="413">
        <v>0</v>
      </c>
      <c r="BJ53" s="413">
        <v>0</v>
      </c>
      <c r="BK53" s="413">
        <v>0</v>
      </c>
      <c r="BL53" s="413">
        <v>0</v>
      </c>
      <c r="BM53" s="413">
        <v>0</v>
      </c>
      <c r="BN53" s="412">
        <v>0</v>
      </c>
      <c r="BO53" s="413">
        <v>0</v>
      </c>
      <c r="BP53" s="413">
        <v>0</v>
      </c>
      <c r="BQ53" s="413">
        <v>4.2E-05</v>
      </c>
      <c r="BR53" s="413">
        <v>0</v>
      </c>
      <c r="BS53" s="413">
        <v>0</v>
      </c>
      <c r="BT53" s="413">
        <v>0</v>
      </c>
      <c r="BU53" s="412">
        <v>0</v>
      </c>
      <c r="BV53" s="413">
        <v>0</v>
      </c>
      <c r="BW53" s="413">
        <v>0</v>
      </c>
      <c r="BX53" s="413">
        <v>0</v>
      </c>
      <c r="BY53" s="413">
        <v>0</v>
      </c>
      <c r="BZ53" s="413">
        <v>0</v>
      </c>
      <c r="CA53" s="413">
        <v>0</v>
      </c>
      <c r="CB53" s="414">
        <v>0</v>
      </c>
      <c r="CE53" s="228"/>
    </row>
    <row r="54" spans="1:83" s="217" customFormat="1" ht="30" customHeight="1">
      <c r="A54" s="272">
        <f>A53+1</f>
        <v>43</v>
      </c>
      <c r="B54" s="301" t="s">
        <v>526</v>
      </c>
      <c r="C54" s="215" t="s">
        <v>281</v>
      </c>
      <c r="D54" s="452">
        <v>0.000298</v>
      </c>
      <c r="E54" s="452">
        <v>0.001023</v>
      </c>
      <c r="F54" s="452">
        <v>0.000354</v>
      </c>
      <c r="G54" s="452">
        <v>0.00085</v>
      </c>
      <c r="H54" s="452">
        <v>0.001025</v>
      </c>
      <c r="I54" s="452">
        <v>0.00039</v>
      </c>
      <c r="J54" s="452">
        <v>0.000522</v>
      </c>
      <c r="K54" s="452">
        <v>0.001188</v>
      </c>
      <c r="L54" s="452">
        <v>0.00056</v>
      </c>
      <c r="M54" s="452">
        <v>0.000706</v>
      </c>
      <c r="N54" s="452">
        <v>0.000546</v>
      </c>
      <c r="O54" s="452">
        <v>0.000625</v>
      </c>
      <c r="P54" s="452">
        <v>0.00056</v>
      </c>
      <c r="Q54" s="452">
        <v>0.002803</v>
      </c>
      <c r="R54" s="412">
        <v>0.000327</v>
      </c>
      <c r="S54" s="412">
        <v>0.000416</v>
      </c>
      <c r="T54" s="412">
        <v>0.000973</v>
      </c>
      <c r="U54" s="412">
        <v>0.00058</v>
      </c>
      <c r="V54" s="412">
        <v>0.000863</v>
      </c>
      <c r="W54" s="412">
        <v>0.000506</v>
      </c>
      <c r="X54" s="412">
        <v>0.000529</v>
      </c>
      <c r="Y54" s="412">
        <v>0.000248</v>
      </c>
      <c r="Z54" s="412">
        <v>0.000975</v>
      </c>
      <c r="AA54" s="412">
        <v>0.000771</v>
      </c>
      <c r="AB54" s="412">
        <v>0.000652</v>
      </c>
      <c r="AC54" s="412">
        <v>0.001069</v>
      </c>
      <c r="AD54" s="412">
        <v>0.000723</v>
      </c>
      <c r="AE54" s="412">
        <v>0.000552</v>
      </c>
      <c r="AF54" s="412">
        <v>0.000318</v>
      </c>
      <c r="AG54" s="412">
        <v>0.000398</v>
      </c>
      <c r="AH54" s="412">
        <v>0.000311</v>
      </c>
      <c r="AI54" s="412">
        <v>0.000892</v>
      </c>
      <c r="AJ54" s="412">
        <v>0.000195</v>
      </c>
      <c r="AK54" s="412">
        <v>0.000412</v>
      </c>
      <c r="AL54" s="412">
        <v>0.000325</v>
      </c>
      <c r="AM54" s="412">
        <v>0.000969</v>
      </c>
      <c r="AN54" s="412">
        <v>0.000895</v>
      </c>
      <c r="AO54" s="412">
        <v>0.000698</v>
      </c>
      <c r="AP54" s="412">
        <v>0.001487</v>
      </c>
      <c r="AQ54" s="412">
        <v>0.000296</v>
      </c>
      <c r="AR54" s="412">
        <v>0.000356</v>
      </c>
      <c r="AS54" s="412">
        <v>0.000561</v>
      </c>
      <c r="AT54" s="424">
        <v>0.00834</v>
      </c>
      <c r="AU54" s="412">
        <v>0.000631</v>
      </c>
      <c r="AV54" s="412">
        <v>0.00081</v>
      </c>
      <c r="AW54" s="412">
        <v>0.002399</v>
      </c>
      <c r="AX54" s="412">
        <v>0.008573</v>
      </c>
      <c r="AY54" s="412">
        <v>0.002651</v>
      </c>
      <c r="AZ54" s="412">
        <v>0.001</v>
      </c>
      <c r="BA54" s="412">
        <v>0.003402</v>
      </c>
      <c r="BB54" s="412">
        <v>0.003394</v>
      </c>
      <c r="BC54" s="412">
        <v>0.000276</v>
      </c>
      <c r="BD54" s="412">
        <v>0.000666</v>
      </c>
      <c r="BE54" s="412">
        <v>0.001142</v>
      </c>
      <c r="BF54" s="413">
        <v>0.001645</v>
      </c>
      <c r="BG54" s="412">
        <v>0.001355</v>
      </c>
      <c r="BH54" s="413">
        <v>0.002173</v>
      </c>
      <c r="BI54" s="413">
        <v>0.001055</v>
      </c>
      <c r="BJ54" s="413">
        <v>0.000152</v>
      </c>
      <c r="BK54" s="413">
        <v>0.001398</v>
      </c>
      <c r="BL54" s="413">
        <v>0.000529</v>
      </c>
      <c r="BM54" s="413">
        <v>0.000732</v>
      </c>
      <c r="BN54" s="412">
        <v>0.000328</v>
      </c>
      <c r="BO54" s="413">
        <v>0.000324</v>
      </c>
      <c r="BP54" s="413">
        <v>0.000396</v>
      </c>
      <c r="BQ54" s="413">
        <v>0.00055</v>
      </c>
      <c r="BR54" s="413">
        <v>0.001165</v>
      </c>
      <c r="BS54" s="413">
        <v>0.000607</v>
      </c>
      <c r="BT54" s="413">
        <v>0.000141</v>
      </c>
      <c r="BU54" s="412">
        <v>0.000868</v>
      </c>
      <c r="BV54" s="413">
        <v>0.002227</v>
      </c>
      <c r="BW54" s="413">
        <v>0.000507</v>
      </c>
      <c r="BX54" s="413">
        <v>0.00034</v>
      </c>
      <c r="BY54" s="413">
        <v>0.002004</v>
      </c>
      <c r="BZ54" s="413">
        <v>0.000209</v>
      </c>
      <c r="CA54" s="413">
        <v>0.001333</v>
      </c>
      <c r="CB54" s="414">
        <v>0.000124</v>
      </c>
      <c r="CE54" s="228"/>
    </row>
    <row r="55" spans="1:83" s="217" customFormat="1" ht="45" customHeight="1">
      <c r="A55" s="272">
        <f t="shared" si="0"/>
        <v>44</v>
      </c>
      <c r="B55" s="301" t="s">
        <v>527</v>
      </c>
      <c r="C55" s="215" t="s">
        <v>282</v>
      </c>
      <c r="D55" s="452">
        <v>6.7E-05</v>
      </c>
      <c r="E55" s="452">
        <v>4.6E-05</v>
      </c>
      <c r="F55" s="452">
        <v>5.1E-05</v>
      </c>
      <c r="G55" s="452">
        <v>6.3E-05</v>
      </c>
      <c r="H55" s="452">
        <v>8.6E-05</v>
      </c>
      <c r="I55" s="452">
        <v>0.000183</v>
      </c>
      <c r="J55" s="452">
        <v>0.000214</v>
      </c>
      <c r="K55" s="452">
        <v>8.9E-05</v>
      </c>
      <c r="L55" s="452">
        <v>6.2E-05</v>
      </c>
      <c r="M55" s="452">
        <v>8.8E-05</v>
      </c>
      <c r="N55" s="452">
        <v>7.7E-05</v>
      </c>
      <c r="O55" s="452">
        <v>7.2E-05</v>
      </c>
      <c r="P55" s="452">
        <v>6.8E-05</v>
      </c>
      <c r="Q55" s="452">
        <v>0.000323</v>
      </c>
      <c r="R55" s="412">
        <v>2.8E-05</v>
      </c>
      <c r="S55" s="412">
        <v>0.000451</v>
      </c>
      <c r="T55" s="412">
        <v>0.002627</v>
      </c>
      <c r="U55" s="412">
        <v>7.7E-05</v>
      </c>
      <c r="V55" s="412">
        <v>8E-05</v>
      </c>
      <c r="W55" s="412">
        <v>5.5E-05</v>
      </c>
      <c r="X55" s="412">
        <v>7.1E-05</v>
      </c>
      <c r="Y55" s="412">
        <v>4.4E-05</v>
      </c>
      <c r="Z55" s="412">
        <v>8.4E-05</v>
      </c>
      <c r="AA55" s="412">
        <v>0.000105</v>
      </c>
      <c r="AB55" s="412">
        <v>0.000113</v>
      </c>
      <c r="AC55" s="412">
        <v>0.000212</v>
      </c>
      <c r="AD55" s="412">
        <v>9E-05</v>
      </c>
      <c r="AE55" s="412">
        <v>6.1E-05</v>
      </c>
      <c r="AF55" s="412">
        <v>7.3E-05</v>
      </c>
      <c r="AG55" s="412">
        <v>7E-05</v>
      </c>
      <c r="AH55" s="412">
        <v>5.1E-05</v>
      </c>
      <c r="AI55" s="412">
        <v>0.000126</v>
      </c>
      <c r="AJ55" s="412">
        <v>3.6E-05</v>
      </c>
      <c r="AK55" s="412">
        <v>6.8E-05</v>
      </c>
      <c r="AL55" s="412">
        <v>9.1E-05</v>
      </c>
      <c r="AM55" s="412">
        <v>0.000167</v>
      </c>
      <c r="AN55" s="412">
        <v>0.000206</v>
      </c>
      <c r="AO55" s="412">
        <v>6.3E-05</v>
      </c>
      <c r="AP55" s="412">
        <v>9.8E-05</v>
      </c>
      <c r="AQ55" s="412">
        <v>5.1E-05</v>
      </c>
      <c r="AR55" s="412">
        <v>0.000547</v>
      </c>
      <c r="AS55" s="412">
        <v>0.000578</v>
      </c>
      <c r="AT55" s="412">
        <v>0.000351</v>
      </c>
      <c r="AU55" s="424">
        <v>0.056135</v>
      </c>
      <c r="AV55" s="412">
        <v>0.129778</v>
      </c>
      <c r="AW55" s="412">
        <v>0.000566</v>
      </c>
      <c r="AX55" s="412">
        <v>0.000254</v>
      </c>
      <c r="AY55" s="412">
        <v>0.00032</v>
      </c>
      <c r="AZ55" s="412">
        <v>4.4E-05</v>
      </c>
      <c r="BA55" s="412">
        <v>0.000101</v>
      </c>
      <c r="BB55" s="412">
        <v>0.000124</v>
      </c>
      <c r="BC55" s="412">
        <v>0.000295</v>
      </c>
      <c r="BD55" s="412">
        <v>0.000139</v>
      </c>
      <c r="BE55" s="412">
        <v>0.000563</v>
      </c>
      <c r="BF55" s="413">
        <v>4.9E-05</v>
      </c>
      <c r="BG55" s="412">
        <v>0.000151</v>
      </c>
      <c r="BH55" s="413">
        <v>0.00097</v>
      </c>
      <c r="BI55" s="413">
        <v>0.00013</v>
      </c>
      <c r="BJ55" s="413">
        <v>0.000162</v>
      </c>
      <c r="BK55" s="413">
        <v>6.7E-05</v>
      </c>
      <c r="BL55" s="413">
        <v>7.2E-05</v>
      </c>
      <c r="BM55" s="413">
        <v>0.000173</v>
      </c>
      <c r="BN55" s="412">
        <v>6.2E-05</v>
      </c>
      <c r="BO55" s="413">
        <v>8.7E-05</v>
      </c>
      <c r="BP55" s="413">
        <v>0.000831</v>
      </c>
      <c r="BQ55" s="413">
        <v>0.000196</v>
      </c>
      <c r="BR55" s="413">
        <v>0.000103</v>
      </c>
      <c r="BS55" s="413">
        <v>9.6E-05</v>
      </c>
      <c r="BT55" s="413">
        <v>5.6E-05</v>
      </c>
      <c r="BU55" s="412">
        <v>0.000668</v>
      </c>
      <c r="BV55" s="413">
        <v>0.000164</v>
      </c>
      <c r="BW55" s="413">
        <v>0.000299</v>
      </c>
      <c r="BX55" s="413">
        <v>0.000139</v>
      </c>
      <c r="BY55" s="413">
        <v>0.000596</v>
      </c>
      <c r="BZ55" s="413">
        <v>2.5E-05</v>
      </c>
      <c r="CA55" s="413">
        <v>0.000295</v>
      </c>
      <c r="CB55" s="414">
        <v>3E-05</v>
      </c>
      <c r="CE55" s="228"/>
    </row>
    <row r="56" spans="1:83" s="217" customFormat="1" ht="30" customHeight="1">
      <c r="A56" s="272">
        <f t="shared" si="0"/>
        <v>45</v>
      </c>
      <c r="B56" s="301" t="s">
        <v>528</v>
      </c>
      <c r="C56" s="215" t="s">
        <v>106</v>
      </c>
      <c r="D56" s="452">
        <v>0</v>
      </c>
      <c r="E56" s="452">
        <v>0</v>
      </c>
      <c r="F56" s="452">
        <v>0</v>
      </c>
      <c r="G56" s="452">
        <v>0</v>
      </c>
      <c r="H56" s="452">
        <v>0</v>
      </c>
      <c r="I56" s="452">
        <v>0</v>
      </c>
      <c r="J56" s="452">
        <v>0</v>
      </c>
      <c r="K56" s="452">
        <v>0</v>
      </c>
      <c r="L56" s="452">
        <v>0</v>
      </c>
      <c r="M56" s="452">
        <v>0</v>
      </c>
      <c r="N56" s="452">
        <v>0</v>
      </c>
      <c r="O56" s="452">
        <v>0</v>
      </c>
      <c r="P56" s="452">
        <v>0</v>
      </c>
      <c r="Q56" s="452">
        <v>0</v>
      </c>
      <c r="R56" s="412">
        <v>0</v>
      </c>
      <c r="S56" s="412">
        <v>0</v>
      </c>
      <c r="T56" s="412">
        <v>0</v>
      </c>
      <c r="U56" s="412">
        <v>0</v>
      </c>
      <c r="V56" s="412">
        <v>0</v>
      </c>
      <c r="W56" s="412">
        <v>0</v>
      </c>
      <c r="X56" s="412">
        <v>0</v>
      </c>
      <c r="Y56" s="412">
        <v>0</v>
      </c>
      <c r="Z56" s="412">
        <v>0</v>
      </c>
      <c r="AA56" s="412">
        <v>0</v>
      </c>
      <c r="AB56" s="412">
        <v>0</v>
      </c>
      <c r="AC56" s="412">
        <v>0</v>
      </c>
      <c r="AD56" s="412">
        <v>0</v>
      </c>
      <c r="AE56" s="412">
        <v>0</v>
      </c>
      <c r="AF56" s="412">
        <v>0</v>
      </c>
      <c r="AG56" s="412">
        <v>0</v>
      </c>
      <c r="AH56" s="412">
        <v>0</v>
      </c>
      <c r="AI56" s="412">
        <v>0</v>
      </c>
      <c r="AJ56" s="412">
        <v>0</v>
      </c>
      <c r="AK56" s="412">
        <v>0</v>
      </c>
      <c r="AL56" s="412">
        <v>0</v>
      </c>
      <c r="AM56" s="412">
        <v>0</v>
      </c>
      <c r="AN56" s="412">
        <v>0</v>
      </c>
      <c r="AO56" s="412">
        <v>0</v>
      </c>
      <c r="AP56" s="412">
        <v>0</v>
      </c>
      <c r="AQ56" s="412">
        <v>0</v>
      </c>
      <c r="AR56" s="412">
        <v>0</v>
      </c>
      <c r="AS56" s="412">
        <v>0</v>
      </c>
      <c r="AT56" s="412">
        <v>0</v>
      </c>
      <c r="AU56" s="412">
        <v>0</v>
      </c>
      <c r="AV56" s="424">
        <v>0</v>
      </c>
      <c r="AW56" s="412">
        <v>0</v>
      </c>
      <c r="AX56" s="412">
        <v>0</v>
      </c>
      <c r="AY56" s="412">
        <v>0</v>
      </c>
      <c r="AZ56" s="412">
        <v>0</v>
      </c>
      <c r="BA56" s="412">
        <v>0</v>
      </c>
      <c r="BB56" s="412">
        <v>0</v>
      </c>
      <c r="BC56" s="412">
        <v>0</v>
      </c>
      <c r="BD56" s="412">
        <v>0</v>
      </c>
      <c r="BE56" s="412">
        <v>0</v>
      </c>
      <c r="BF56" s="413">
        <v>0</v>
      </c>
      <c r="BG56" s="412">
        <v>0</v>
      </c>
      <c r="BH56" s="413">
        <v>0</v>
      </c>
      <c r="BI56" s="413">
        <v>0</v>
      </c>
      <c r="BJ56" s="413">
        <v>0</v>
      </c>
      <c r="BK56" s="413">
        <v>0</v>
      </c>
      <c r="BL56" s="413">
        <v>0</v>
      </c>
      <c r="BM56" s="413">
        <v>0</v>
      </c>
      <c r="BN56" s="412">
        <v>0</v>
      </c>
      <c r="BO56" s="413">
        <v>0</v>
      </c>
      <c r="BP56" s="413">
        <v>0</v>
      </c>
      <c r="BQ56" s="413">
        <v>0</v>
      </c>
      <c r="BR56" s="413">
        <v>0</v>
      </c>
      <c r="BS56" s="413">
        <v>0</v>
      </c>
      <c r="BT56" s="413">
        <v>0</v>
      </c>
      <c r="BU56" s="412">
        <v>0</v>
      </c>
      <c r="BV56" s="413">
        <v>0</v>
      </c>
      <c r="BW56" s="413">
        <v>0</v>
      </c>
      <c r="BX56" s="413">
        <v>0</v>
      </c>
      <c r="BY56" s="413">
        <v>0</v>
      </c>
      <c r="BZ56" s="413">
        <v>0</v>
      </c>
      <c r="CA56" s="413">
        <v>0</v>
      </c>
      <c r="CB56" s="414">
        <v>0</v>
      </c>
      <c r="CE56" s="228"/>
    </row>
    <row r="57" spans="1:83" s="217" customFormat="1" ht="30" customHeight="1">
      <c r="A57" s="272">
        <f>A56+1</f>
        <v>46</v>
      </c>
      <c r="B57" s="301" t="s">
        <v>529</v>
      </c>
      <c r="C57" s="215" t="s">
        <v>283</v>
      </c>
      <c r="D57" s="452">
        <v>0.000168</v>
      </c>
      <c r="E57" s="452">
        <v>0.000232</v>
      </c>
      <c r="F57" s="452">
        <v>0.00027</v>
      </c>
      <c r="G57" s="452">
        <v>0.000158</v>
      </c>
      <c r="H57" s="452">
        <v>0.000349</v>
      </c>
      <c r="I57" s="452">
        <v>0.000288</v>
      </c>
      <c r="J57" s="452">
        <v>0.000325</v>
      </c>
      <c r="K57" s="452">
        <v>0.000259</v>
      </c>
      <c r="L57" s="452">
        <v>0.00025</v>
      </c>
      <c r="M57" s="452">
        <v>0.000334</v>
      </c>
      <c r="N57" s="452">
        <v>0.000295</v>
      </c>
      <c r="O57" s="452">
        <v>0.000365</v>
      </c>
      <c r="P57" s="452">
        <v>0.00026</v>
      </c>
      <c r="Q57" s="452">
        <v>0.000413</v>
      </c>
      <c r="R57" s="412">
        <v>9.6E-05</v>
      </c>
      <c r="S57" s="412">
        <v>0.000511</v>
      </c>
      <c r="T57" s="412">
        <v>0.000723</v>
      </c>
      <c r="U57" s="412">
        <v>0.000266</v>
      </c>
      <c r="V57" s="412">
        <v>0.000371</v>
      </c>
      <c r="W57" s="412">
        <v>0.000221</v>
      </c>
      <c r="X57" s="412">
        <v>0.000411</v>
      </c>
      <c r="Y57" s="412">
        <v>0.000263</v>
      </c>
      <c r="Z57" s="412">
        <v>0.0003</v>
      </c>
      <c r="AA57" s="412">
        <v>0.000479</v>
      </c>
      <c r="AB57" s="412">
        <v>0.000395</v>
      </c>
      <c r="AC57" s="412">
        <v>0.000382</v>
      </c>
      <c r="AD57" s="412">
        <v>0.000495</v>
      </c>
      <c r="AE57" s="412">
        <v>0.00025</v>
      </c>
      <c r="AF57" s="412">
        <v>0.000306</v>
      </c>
      <c r="AG57" s="412">
        <v>0.000279</v>
      </c>
      <c r="AH57" s="412">
        <v>0.000212</v>
      </c>
      <c r="AI57" s="412">
        <v>0.000441</v>
      </c>
      <c r="AJ57" s="412">
        <v>0.000163</v>
      </c>
      <c r="AK57" s="412">
        <v>0.000335</v>
      </c>
      <c r="AL57" s="412">
        <v>0.000648</v>
      </c>
      <c r="AM57" s="412">
        <v>0.000513</v>
      </c>
      <c r="AN57" s="412">
        <v>0.000331</v>
      </c>
      <c r="AO57" s="412">
        <v>0.000813</v>
      </c>
      <c r="AP57" s="412">
        <v>0.000752</v>
      </c>
      <c r="AQ57" s="412">
        <v>0.000747</v>
      </c>
      <c r="AR57" s="412">
        <v>0.000494</v>
      </c>
      <c r="AS57" s="412">
        <v>0.000289</v>
      </c>
      <c r="AT57" s="412">
        <v>0.000527</v>
      </c>
      <c r="AU57" s="412">
        <v>0.007208</v>
      </c>
      <c r="AV57" s="412">
        <v>0.016996</v>
      </c>
      <c r="AW57" s="424">
        <v>0.026478</v>
      </c>
      <c r="AX57" s="412">
        <v>0.001547</v>
      </c>
      <c r="AY57" s="412">
        <v>0.002188</v>
      </c>
      <c r="AZ57" s="412">
        <v>0.000813</v>
      </c>
      <c r="BA57" s="412">
        <v>0.00131</v>
      </c>
      <c r="BB57" s="412">
        <v>0.001285</v>
      </c>
      <c r="BC57" s="412">
        <v>0.000302</v>
      </c>
      <c r="BD57" s="412">
        <v>0.000484</v>
      </c>
      <c r="BE57" s="412">
        <v>0.001049</v>
      </c>
      <c r="BF57" s="413">
        <v>0.000305</v>
      </c>
      <c r="BG57" s="412">
        <v>0.000843</v>
      </c>
      <c r="BH57" s="413">
        <v>0.00054</v>
      </c>
      <c r="BI57" s="413">
        <v>0.000515</v>
      </c>
      <c r="BJ57" s="413">
        <v>0.000102</v>
      </c>
      <c r="BK57" s="413">
        <v>0.000319</v>
      </c>
      <c r="BL57" s="413">
        <v>0.000531</v>
      </c>
      <c r="BM57" s="413">
        <v>0.000549</v>
      </c>
      <c r="BN57" s="412">
        <v>0.000714</v>
      </c>
      <c r="BO57" s="413">
        <v>0.000354</v>
      </c>
      <c r="BP57" s="413">
        <v>0.001447</v>
      </c>
      <c r="BQ57" s="413">
        <v>0.000479</v>
      </c>
      <c r="BR57" s="413">
        <v>0.000171</v>
      </c>
      <c r="BS57" s="413">
        <v>0.000328</v>
      </c>
      <c r="BT57" s="413">
        <v>0.000145</v>
      </c>
      <c r="BU57" s="412">
        <v>0.00052</v>
      </c>
      <c r="BV57" s="413">
        <v>0.000477</v>
      </c>
      <c r="BW57" s="413">
        <v>0.000299</v>
      </c>
      <c r="BX57" s="413">
        <v>0.000329</v>
      </c>
      <c r="BY57" s="413">
        <v>0.001415</v>
      </c>
      <c r="BZ57" s="413">
        <v>0.000251</v>
      </c>
      <c r="CA57" s="413">
        <v>0.000535</v>
      </c>
      <c r="CB57" s="414">
        <v>0.00033</v>
      </c>
      <c r="CE57" s="228"/>
    </row>
    <row r="58" spans="1:83" s="217" customFormat="1" ht="30" customHeight="1">
      <c r="A58" s="272">
        <f t="shared" si="0"/>
        <v>47</v>
      </c>
      <c r="B58" s="301" t="s">
        <v>530</v>
      </c>
      <c r="C58" s="215" t="s">
        <v>284</v>
      </c>
      <c r="D58" s="452">
        <v>0.001107</v>
      </c>
      <c r="E58" s="452">
        <v>0.001041</v>
      </c>
      <c r="F58" s="452">
        <v>0.001128</v>
      </c>
      <c r="G58" s="452">
        <v>0.001391</v>
      </c>
      <c r="H58" s="452">
        <v>0.001651</v>
      </c>
      <c r="I58" s="452">
        <v>0.002184</v>
      </c>
      <c r="J58" s="452">
        <v>0.003232</v>
      </c>
      <c r="K58" s="452">
        <v>0.005031</v>
      </c>
      <c r="L58" s="452">
        <v>0.00181</v>
      </c>
      <c r="M58" s="452">
        <v>0.001193</v>
      </c>
      <c r="N58" s="452">
        <v>0.001739</v>
      </c>
      <c r="O58" s="452">
        <v>0.001942</v>
      </c>
      <c r="P58" s="452">
        <v>0.002564</v>
      </c>
      <c r="Q58" s="452">
        <v>0.005093</v>
      </c>
      <c r="R58" s="412">
        <v>0.000681</v>
      </c>
      <c r="S58" s="412">
        <v>0.002812</v>
      </c>
      <c r="T58" s="412">
        <v>0.006092</v>
      </c>
      <c r="U58" s="412">
        <v>0.001452</v>
      </c>
      <c r="V58" s="412">
        <v>0.002446</v>
      </c>
      <c r="W58" s="412">
        <v>0.002271</v>
      </c>
      <c r="X58" s="412">
        <v>0.002247</v>
      </c>
      <c r="Y58" s="412">
        <v>0.003537</v>
      </c>
      <c r="Z58" s="412">
        <v>0.003597</v>
      </c>
      <c r="AA58" s="412">
        <v>0.003566</v>
      </c>
      <c r="AB58" s="412">
        <v>0.003799</v>
      </c>
      <c r="AC58" s="412">
        <v>0.005899</v>
      </c>
      <c r="AD58" s="412">
        <v>0.002802</v>
      </c>
      <c r="AE58" s="412">
        <v>0.002366</v>
      </c>
      <c r="AF58" s="412">
        <v>0.002679</v>
      </c>
      <c r="AG58" s="412">
        <v>0.001749</v>
      </c>
      <c r="AH58" s="412">
        <v>0.001004</v>
      </c>
      <c r="AI58" s="412">
        <v>0.00228</v>
      </c>
      <c r="AJ58" s="412">
        <v>0.000896</v>
      </c>
      <c r="AK58" s="412">
        <v>0.001697</v>
      </c>
      <c r="AL58" s="412">
        <v>0.002391</v>
      </c>
      <c r="AM58" s="412">
        <v>0.002888</v>
      </c>
      <c r="AN58" s="412">
        <v>0.003278</v>
      </c>
      <c r="AO58" s="412">
        <v>0.001703</v>
      </c>
      <c r="AP58" s="412">
        <v>0.004665</v>
      </c>
      <c r="AQ58" s="412">
        <v>0.002867</v>
      </c>
      <c r="AR58" s="412">
        <v>0.003837</v>
      </c>
      <c r="AS58" s="412">
        <v>0.001694</v>
      </c>
      <c r="AT58" s="412">
        <v>0.009727</v>
      </c>
      <c r="AU58" s="412">
        <v>0.007707</v>
      </c>
      <c r="AV58" s="412">
        <v>0.010086</v>
      </c>
      <c r="AW58" s="412">
        <v>0.00686</v>
      </c>
      <c r="AX58" s="424">
        <v>0.076254</v>
      </c>
      <c r="AY58" s="412">
        <v>0.039065</v>
      </c>
      <c r="AZ58" s="412">
        <v>0.017658</v>
      </c>
      <c r="BA58" s="412">
        <v>0.012459</v>
      </c>
      <c r="BB58" s="412">
        <v>0.02419</v>
      </c>
      <c r="BC58" s="412">
        <v>0.001553</v>
      </c>
      <c r="BD58" s="412">
        <v>0.011774</v>
      </c>
      <c r="BE58" s="412">
        <v>0.022523</v>
      </c>
      <c r="BF58" s="413">
        <v>0.006305</v>
      </c>
      <c r="BG58" s="412">
        <v>0.004538</v>
      </c>
      <c r="BH58" s="413">
        <v>0.00546</v>
      </c>
      <c r="BI58" s="413">
        <v>0.002333</v>
      </c>
      <c r="BJ58" s="413">
        <v>0.000797</v>
      </c>
      <c r="BK58" s="413">
        <v>0.00309</v>
      </c>
      <c r="BL58" s="413">
        <v>0.003749</v>
      </c>
      <c r="BM58" s="413">
        <v>0.002841</v>
      </c>
      <c r="BN58" s="412">
        <v>0.001838</v>
      </c>
      <c r="BO58" s="413">
        <v>0.001694</v>
      </c>
      <c r="BP58" s="413">
        <v>0.003935</v>
      </c>
      <c r="BQ58" s="413">
        <v>0.001534</v>
      </c>
      <c r="BR58" s="413">
        <v>0.000996</v>
      </c>
      <c r="BS58" s="413">
        <v>0.00112</v>
      </c>
      <c r="BT58" s="413">
        <v>0.000634</v>
      </c>
      <c r="BU58" s="412">
        <v>0.001661</v>
      </c>
      <c r="BV58" s="413">
        <v>0.002965</v>
      </c>
      <c r="BW58" s="413">
        <v>0.004796</v>
      </c>
      <c r="BX58" s="413">
        <v>0.001902</v>
      </c>
      <c r="BY58" s="413">
        <v>0.002025</v>
      </c>
      <c r="BZ58" s="413">
        <v>0.008775</v>
      </c>
      <c r="CA58" s="413">
        <v>0.001336</v>
      </c>
      <c r="CB58" s="414">
        <v>0.000327</v>
      </c>
      <c r="CE58" s="228"/>
    </row>
    <row r="59" spans="1:83" s="217" customFormat="1" ht="30" customHeight="1">
      <c r="A59" s="272">
        <f t="shared" si="0"/>
        <v>48</v>
      </c>
      <c r="B59" s="301" t="s">
        <v>531</v>
      </c>
      <c r="C59" s="215" t="s">
        <v>107</v>
      </c>
      <c r="D59" s="452">
        <v>6.6E-05</v>
      </c>
      <c r="E59" s="452">
        <v>6.2E-05</v>
      </c>
      <c r="F59" s="452">
        <v>6.5E-05</v>
      </c>
      <c r="G59" s="452">
        <v>5.3E-05</v>
      </c>
      <c r="H59" s="452">
        <v>8.2E-05</v>
      </c>
      <c r="I59" s="452">
        <v>0.000161</v>
      </c>
      <c r="J59" s="452">
        <v>0.000139</v>
      </c>
      <c r="K59" s="452">
        <v>9.9E-05</v>
      </c>
      <c r="L59" s="452">
        <v>5.7E-05</v>
      </c>
      <c r="M59" s="452">
        <v>6.6E-05</v>
      </c>
      <c r="N59" s="452">
        <v>8.7E-05</v>
      </c>
      <c r="O59" s="452">
        <v>7.7E-05</v>
      </c>
      <c r="P59" s="452">
        <v>6.8E-05</v>
      </c>
      <c r="Q59" s="452">
        <v>0.00018</v>
      </c>
      <c r="R59" s="412">
        <v>0.000119</v>
      </c>
      <c r="S59" s="412">
        <v>0.000147</v>
      </c>
      <c r="T59" s="412">
        <v>0.001135</v>
      </c>
      <c r="U59" s="412">
        <v>6.5E-05</v>
      </c>
      <c r="V59" s="412">
        <v>8.1E-05</v>
      </c>
      <c r="W59" s="412">
        <v>7.3E-05</v>
      </c>
      <c r="X59" s="412">
        <v>6.8E-05</v>
      </c>
      <c r="Y59" s="412">
        <v>5.8E-05</v>
      </c>
      <c r="Z59" s="412">
        <v>8.7E-05</v>
      </c>
      <c r="AA59" s="412">
        <v>6.5E-05</v>
      </c>
      <c r="AB59" s="412">
        <v>6.3E-05</v>
      </c>
      <c r="AC59" s="412">
        <v>0.000105</v>
      </c>
      <c r="AD59" s="412">
        <v>8.7E-05</v>
      </c>
      <c r="AE59" s="412">
        <v>7.5E-05</v>
      </c>
      <c r="AF59" s="412">
        <v>5.7E-05</v>
      </c>
      <c r="AG59" s="412">
        <v>7E-05</v>
      </c>
      <c r="AH59" s="412">
        <v>4.9E-05</v>
      </c>
      <c r="AI59" s="412">
        <v>8.3E-05</v>
      </c>
      <c r="AJ59" s="412">
        <v>3.5E-05</v>
      </c>
      <c r="AK59" s="412">
        <v>7.1E-05</v>
      </c>
      <c r="AL59" s="412">
        <v>0.000101</v>
      </c>
      <c r="AM59" s="412">
        <v>0.000196</v>
      </c>
      <c r="AN59" s="412">
        <v>0.000341</v>
      </c>
      <c r="AO59" s="412">
        <v>0.000125</v>
      </c>
      <c r="AP59" s="412">
        <v>0.000221</v>
      </c>
      <c r="AQ59" s="412">
        <v>0.000122</v>
      </c>
      <c r="AR59" s="412">
        <v>0.000242</v>
      </c>
      <c r="AS59" s="412">
        <v>0.000123</v>
      </c>
      <c r="AT59" s="412">
        <v>0.001917</v>
      </c>
      <c r="AU59" s="412">
        <v>0.001738</v>
      </c>
      <c r="AV59" s="412">
        <v>0.008626</v>
      </c>
      <c r="AW59" s="412">
        <v>0.000794</v>
      </c>
      <c r="AX59" s="412">
        <v>0.000981</v>
      </c>
      <c r="AY59" s="424">
        <v>0.013381</v>
      </c>
      <c r="AZ59" s="412">
        <v>0.000206</v>
      </c>
      <c r="BA59" s="412">
        <v>0.000418</v>
      </c>
      <c r="BB59" s="412">
        <v>0.001331</v>
      </c>
      <c r="BC59" s="412">
        <v>0.000118</v>
      </c>
      <c r="BD59" s="412">
        <v>0.000199</v>
      </c>
      <c r="BE59" s="412">
        <v>0.000853</v>
      </c>
      <c r="BF59" s="413">
        <v>6.3E-05</v>
      </c>
      <c r="BG59" s="412">
        <v>0.00011</v>
      </c>
      <c r="BH59" s="413">
        <v>0.001298</v>
      </c>
      <c r="BI59" s="413">
        <v>0.000106</v>
      </c>
      <c r="BJ59" s="413">
        <v>8.3E-05</v>
      </c>
      <c r="BK59" s="413">
        <v>0.000108</v>
      </c>
      <c r="BL59" s="413">
        <v>0.0001</v>
      </c>
      <c r="BM59" s="413">
        <v>0.000121</v>
      </c>
      <c r="BN59" s="412">
        <v>9E-05</v>
      </c>
      <c r="BO59" s="413">
        <v>6.5E-05</v>
      </c>
      <c r="BP59" s="413">
        <v>0.000202</v>
      </c>
      <c r="BQ59" s="413">
        <v>6.1E-05</v>
      </c>
      <c r="BR59" s="413">
        <v>0.000102</v>
      </c>
      <c r="BS59" s="413">
        <v>7.2E-05</v>
      </c>
      <c r="BT59" s="413">
        <v>3.3E-05</v>
      </c>
      <c r="BU59" s="412">
        <v>0.000186</v>
      </c>
      <c r="BV59" s="413">
        <v>0.000125</v>
      </c>
      <c r="BW59" s="413">
        <v>0.000116</v>
      </c>
      <c r="BX59" s="413">
        <v>6.2E-05</v>
      </c>
      <c r="BY59" s="413">
        <v>0.000163</v>
      </c>
      <c r="BZ59" s="413">
        <v>5.5E-05</v>
      </c>
      <c r="CA59" s="413">
        <v>8.2E-05</v>
      </c>
      <c r="CB59" s="414">
        <v>2.8E-05</v>
      </c>
      <c r="CE59" s="228"/>
    </row>
    <row r="60" spans="1:83" s="217" customFormat="1" ht="30" customHeight="1">
      <c r="A60" s="272">
        <f t="shared" si="0"/>
        <v>49</v>
      </c>
      <c r="B60" s="301" t="s">
        <v>532</v>
      </c>
      <c r="C60" s="215" t="s">
        <v>108</v>
      </c>
      <c r="D60" s="452">
        <v>0.00077</v>
      </c>
      <c r="E60" s="452">
        <v>0.000606</v>
      </c>
      <c r="F60" s="452">
        <v>0.000745</v>
      </c>
      <c r="G60" s="452">
        <v>0.000616</v>
      </c>
      <c r="H60" s="452">
        <v>0.000833</v>
      </c>
      <c r="I60" s="452">
        <v>0.001345</v>
      </c>
      <c r="J60" s="452">
        <v>0.001198</v>
      </c>
      <c r="K60" s="452">
        <v>0.003656</v>
      </c>
      <c r="L60" s="452">
        <v>0.000951</v>
      </c>
      <c r="M60" s="452">
        <v>0.000952</v>
      </c>
      <c r="N60" s="452">
        <v>0.00075</v>
      </c>
      <c r="O60" s="452">
        <v>0.001034</v>
      </c>
      <c r="P60" s="452">
        <v>0.001261</v>
      </c>
      <c r="Q60" s="452">
        <v>0.001251</v>
      </c>
      <c r="R60" s="412">
        <v>0.001195</v>
      </c>
      <c r="S60" s="412">
        <v>0.001168</v>
      </c>
      <c r="T60" s="412">
        <v>0.00093</v>
      </c>
      <c r="U60" s="412">
        <v>0.001816</v>
      </c>
      <c r="V60" s="412">
        <v>0.002129</v>
      </c>
      <c r="W60" s="412">
        <v>0.000873</v>
      </c>
      <c r="X60" s="412">
        <v>0.001482</v>
      </c>
      <c r="Y60" s="412">
        <v>0.001128</v>
      </c>
      <c r="Z60" s="412">
        <v>0.001018</v>
      </c>
      <c r="AA60" s="412">
        <v>0.002386</v>
      </c>
      <c r="AB60" s="412">
        <v>0.002434</v>
      </c>
      <c r="AC60" s="412">
        <v>0.001146</v>
      </c>
      <c r="AD60" s="412">
        <v>0.004338</v>
      </c>
      <c r="AE60" s="412">
        <v>0.000862</v>
      </c>
      <c r="AF60" s="412">
        <v>0.00122</v>
      </c>
      <c r="AG60" s="412">
        <v>0.00153</v>
      </c>
      <c r="AH60" s="412">
        <v>0.000472</v>
      </c>
      <c r="AI60" s="412">
        <v>0.001588</v>
      </c>
      <c r="AJ60" s="412">
        <v>0.000551</v>
      </c>
      <c r="AK60" s="412">
        <v>0.001367</v>
      </c>
      <c r="AL60" s="412">
        <v>0.000802</v>
      </c>
      <c r="AM60" s="412">
        <v>0.001749</v>
      </c>
      <c r="AN60" s="412">
        <v>0.001425</v>
      </c>
      <c r="AO60" s="412">
        <v>0.001086</v>
      </c>
      <c r="AP60" s="412">
        <v>0.003775</v>
      </c>
      <c r="AQ60" s="412">
        <v>0.001866</v>
      </c>
      <c r="AR60" s="412">
        <v>0.001901</v>
      </c>
      <c r="AS60" s="412">
        <v>0.000992</v>
      </c>
      <c r="AT60" s="412">
        <v>0.002147</v>
      </c>
      <c r="AU60" s="412">
        <v>0.002249</v>
      </c>
      <c r="AV60" s="412">
        <v>0.001085</v>
      </c>
      <c r="AW60" s="412">
        <v>0.001144</v>
      </c>
      <c r="AX60" s="412">
        <v>0.000957</v>
      </c>
      <c r="AY60" s="412">
        <v>0.00074</v>
      </c>
      <c r="AZ60" s="424">
        <v>0.023158</v>
      </c>
      <c r="BA60" s="412">
        <v>0.002939</v>
      </c>
      <c r="BB60" s="412">
        <v>0.012379</v>
      </c>
      <c r="BC60" s="412">
        <v>0.001749</v>
      </c>
      <c r="BD60" s="412">
        <v>0.001307</v>
      </c>
      <c r="BE60" s="412">
        <v>0.002457</v>
      </c>
      <c r="BF60" s="413">
        <v>0.001407</v>
      </c>
      <c r="BG60" s="412">
        <v>0.000803</v>
      </c>
      <c r="BH60" s="413">
        <v>0.000769</v>
      </c>
      <c r="BI60" s="413">
        <v>0.000876</v>
      </c>
      <c r="BJ60" s="413">
        <v>0.004457</v>
      </c>
      <c r="BK60" s="413">
        <v>0.001781</v>
      </c>
      <c r="BL60" s="413">
        <v>0.000852</v>
      </c>
      <c r="BM60" s="413">
        <v>0.001153</v>
      </c>
      <c r="BN60" s="412">
        <v>0.000692</v>
      </c>
      <c r="BO60" s="413">
        <v>0.000741</v>
      </c>
      <c r="BP60" s="413">
        <v>0.001253</v>
      </c>
      <c r="BQ60" s="413">
        <v>0.000738</v>
      </c>
      <c r="BR60" s="413">
        <v>0.000364</v>
      </c>
      <c r="BS60" s="413">
        <v>0.00064</v>
      </c>
      <c r="BT60" s="413">
        <v>0.000399</v>
      </c>
      <c r="BU60" s="412">
        <v>0.000754</v>
      </c>
      <c r="BV60" s="413">
        <v>0.000782</v>
      </c>
      <c r="BW60" s="413">
        <v>0.0012</v>
      </c>
      <c r="BX60" s="413">
        <v>0.000624</v>
      </c>
      <c r="BY60" s="413">
        <v>0.001239</v>
      </c>
      <c r="BZ60" s="413">
        <v>0.00076</v>
      </c>
      <c r="CA60" s="413">
        <v>0.000583</v>
      </c>
      <c r="CB60" s="414">
        <v>0.000152</v>
      </c>
      <c r="CE60" s="228"/>
    </row>
    <row r="61" spans="1:83" s="217" customFormat="1" ht="30" customHeight="1">
      <c r="A61" s="272">
        <f t="shared" si="0"/>
        <v>50</v>
      </c>
      <c r="B61" s="301" t="s">
        <v>533</v>
      </c>
      <c r="C61" s="215" t="s">
        <v>109</v>
      </c>
      <c r="D61" s="452">
        <v>0.000133</v>
      </c>
      <c r="E61" s="452">
        <v>4.9E-05</v>
      </c>
      <c r="F61" s="452">
        <v>5.8E-05</v>
      </c>
      <c r="G61" s="452">
        <v>5.7E-05</v>
      </c>
      <c r="H61" s="452">
        <v>0.000187</v>
      </c>
      <c r="I61" s="452">
        <v>0.000105</v>
      </c>
      <c r="J61" s="452">
        <v>0.000216</v>
      </c>
      <c r="K61" s="452">
        <v>0.000152</v>
      </c>
      <c r="L61" s="452">
        <v>5.5E-05</v>
      </c>
      <c r="M61" s="452">
        <v>7.1E-05</v>
      </c>
      <c r="N61" s="452">
        <v>7.2E-05</v>
      </c>
      <c r="O61" s="452">
        <v>0.000234</v>
      </c>
      <c r="P61" s="452">
        <v>0.00024</v>
      </c>
      <c r="Q61" s="452">
        <v>0.000141</v>
      </c>
      <c r="R61" s="412">
        <v>4.2E-05</v>
      </c>
      <c r="S61" s="412">
        <v>0.000138</v>
      </c>
      <c r="T61" s="412">
        <v>0.000142</v>
      </c>
      <c r="U61" s="412">
        <v>0.000122</v>
      </c>
      <c r="V61" s="412">
        <v>0.000401</v>
      </c>
      <c r="W61" s="412">
        <v>0.000191</v>
      </c>
      <c r="X61" s="412">
        <v>0.000117</v>
      </c>
      <c r="Y61" s="412">
        <v>0.000114</v>
      </c>
      <c r="Z61" s="412">
        <v>0.000141</v>
      </c>
      <c r="AA61" s="412">
        <v>0.000147</v>
      </c>
      <c r="AB61" s="412">
        <v>0.000116</v>
      </c>
      <c r="AC61" s="412">
        <v>0.000195</v>
      </c>
      <c r="AD61" s="412">
        <v>0.000102</v>
      </c>
      <c r="AE61" s="412">
        <v>0.000111</v>
      </c>
      <c r="AF61" s="412">
        <v>0.000116</v>
      </c>
      <c r="AG61" s="412">
        <v>0.000164</v>
      </c>
      <c r="AH61" s="412">
        <v>5.8E-05</v>
      </c>
      <c r="AI61" s="412">
        <v>0.000125</v>
      </c>
      <c r="AJ61" s="412">
        <v>6.4E-05</v>
      </c>
      <c r="AK61" s="412">
        <v>9.7E-05</v>
      </c>
      <c r="AL61" s="412">
        <v>6.3E-05</v>
      </c>
      <c r="AM61" s="412">
        <v>0.000125</v>
      </c>
      <c r="AN61" s="412">
        <v>7.7E-05</v>
      </c>
      <c r="AO61" s="412">
        <v>0.000108</v>
      </c>
      <c r="AP61" s="412">
        <v>0.000223</v>
      </c>
      <c r="AQ61" s="412">
        <v>0.000103</v>
      </c>
      <c r="AR61" s="412">
        <v>8.3E-05</v>
      </c>
      <c r="AS61" s="412">
        <v>7.1E-05</v>
      </c>
      <c r="AT61" s="412">
        <v>6.7E-05</v>
      </c>
      <c r="AU61" s="412">
        <v>4.9E-05</v>
      </c>
      <c r="AV61" s="412">
        <v>5.9E-05</v>
      </c>
      <c r="AW61" s="412">
        <v>0.000117</v>
      </c>
      <c r="AX61" s="412">
        <v>4.9E-05</v>
      </c>
      <c r="AY61" s="412">
        <v>5.4E-05</v>
      </c>
      <c r="AZ61" s="412">
        <v>0.000418</v>
      </c>
      <c r="BA61" s="424">
        <v>0.009841</v>
      </c>
      <c r="BB61" s="412">
        <v>0.000285</v>
      </c>
      <c r="BC61" s="412">
        <v>0.000101</v>
      </c>
      <c r="BD61" s="412">
        <v>0.000145</v>
      </c>
      <c r="BE61" s="412">
        <v>0.000253</v>
      </c>
      <c r="BF61" s="413">
        <v>0.000263</v>
      </c>
      <c r="BG61" s="412">
        <v>8.9E-05</v>
      </c>
      <c r="BH61" s="413">
        <v>6.9E-05</v>
      </c>
      <c r="BI61" s="413">
        <v>6.7E-05</v>
      </c>
      <c r="BJ61" s="413">
        <v>2.4E-05</v>
      </c>
      <c r="BK61" s="413">
        <v>0.000242</v>
      </c>
      <c r="BL61" s="413">
        <v>8.9E-05</v>
      </c>
      <c r="BM61" s="413">
        <v>8.6E-05</v>
      </c>
      <c r="BN61" s="412">
        <v>0.000132</v>
      </c>
      <c r="BO61" s="413">
        <v>9E-05</v>
      </c>
      <c r="BP61" s="413">
        <v>0.000665</v>
      </c>
      <c r="BQ61" s="413">
        <v>5.4E-05</v>
      </c>
      <c r="BR61" s="413">
        <v>2.4E-05</v>
      </c>
      <c r="BS61" s="413">
        <v>3.8E-05</v>
      </c>
      <c r="BT61" s="413">
        <v>2.6E-05</v>
      </c>
      <c r="BU61" s="412">
        <v>9E-05</v>
      </c>
      <c r="BV61" s="413">
        <v>0.0001</v>
      </c>
      <c r="BW61" s="413">
        <v>7.4E-05</v>
      </c>
      <c r="BX61" s="413">
        <v>5.5E-05</v>
      </c>
      <c r="BY61" s="413">
        <v>5.9E-05</v>
      </c>
      <c r="BZ61" s="413">
        <v>5E-05</v>
      </c>
      <c r="CA61" s="413">
        <v>5.2E-05</v>
      </c>
      <c r="CB61" s="414">
        <v>1.3E-05</v>
      </c>
      <c r="CE61" s="228"/>
    </row>
    <row r="62" spans="1:83" s="217" customFormat="1" ht="30" customHeight="1">
      <c r="A62" s="272">
        <f t="shared" si="0"/>
        <v>51</v>
      </c>
      <c r="B62" s="301" t="s">
        <v>534</v>
      </c>
      <c r="C62" s="215" t="s">
        <v>110</v>
      </c>
      <c r="D62" s="452">
        <v>3E-05</v>
      </c>
      <c r="E62" s="452">
        <v>2.7E-05</v>
      </c>
      <c r="F62" s="452">
        <v>2.9E-05</v>
      </c>
      <c r="G62" s="452">
        <v>2.5E-05</v>
      </c>
      <c r="H62" s="452">
        <v>3.1E-05</v>
      </c>
      <c r="I62" s="452">
        <v>4.3E-05</v>
      </c>
      <c r="J62" s="452">
        <v>4.6E-05</v>
      </c>
      <c r="K62" s="452">
        <v>0.000119</v>
      </c>
      <c r="L62" s="452">
        <v>3.9E-05</v>
      </c>
      <c r="M62" s="452">
        <v>3.7E-05</v>
      </c>
      <c r="N62" s="452">
        <v>3.1E-05</v>
      </c>
      <c r="O62" s="452">
        <v>4E-05</v>
      </c>
      <c r="P62" s="452">
        <v>4.4E-05</v>
      </c>
      <c r="Q62" s="452">
        <v>4.9E-05</v>
      </c>
      <c r="R62" s="412">
        <v>2.9E-05</v>
      </c>
      <c r="S62" s="412">
        <v>4.1E-05</v>
      </c>
      <c r="T62" s="412">
        <v>3.6E-05</v>
      </c>
      <c r="U62" s="412">
        <v>6.3E-05</v>
      </c>
      <c r="V62" s="412">
        <v>7.2E-05</v>
      </c>
      <c r="W62" s="412">
        <v>3.3E-05</v>
      </c>
      <c r="X62" s="412">
        <v>5.4E-05</v>
      </c>
      <c r="Y62" s="412">
        <v>3.9E-05</v>
      </c>
      <c r="Z62" s="412">
        <v>3.7E-05</v>
      </c>
      <c r="AA62" s="412">
        <v>7.4E-05</v>
      </c>
      <c r="AB62" s="412">
        <v>6.7E-05</v>
      </c>
      <c r="AC62" s="412">
        <v>4.5E-05</v>
      </c>
      <c r="AD62" s="412">
        <v>0.000206</v>
      </c>
      <c r="AE62" s="412">
        <v>3.3E-05</v>
      </c>
      <c r="AF62" s="412">
        <v>4.5E-05</v>
      </c>
      <c r="AG62" s="412">
        <v>4.6E-05</v>
      </c>
      <c r="AH62" s="412">
        <v>1.9E-05</v>
      </c>
      <c r="AI62" s="412">
        <v>5.8E-05</v>
      </c>
      <c r="AJ62" s="412">
        <v>2.3E-05</v>
      </c>
      <c r="AK62" s="412">
        <v>4.6E-05</v>
      </c>
      <c r="AL62" s="412">
        <v>3.3E-05</v>
      </c>
      <c r="AM62" s="412">
        <v>4.6E-05</v>
      </c>
      <c r="AN62" s="412">
        <v>5.1E-05</v>
      </c>
      <c r="AO62" s="412">
        <v>3.8E-05</v>
      </c>
      <c r="AP62" s="412">
        <v>0.000124</v>
      </c>
      <c r="AQ62" s="412">
        <v>6.4E-05</v>
      </c>
      <c r="AR62" s="412">
        <v>8.9E-05</v>
      </c>
      <c r="AS62" s="412">
        <v>3.5E-05</v>
      </c>
      <c r="AT62" s="412">
        <v>7.5E-05</v>
      </c>
      <c r="AU62" s="412">
        <v>8.3E-05</v>
      </c>
      <c r="AV62" s="412">
        <v>4.9E-05</v>
      </c>
      <c r="AW62" s="412">
        <v>4.7E-05</v>
      </c>
      <c r="AX62" s="412">
        <v>3.7E-05</v>
      </c>
      <c r="AY62" s="412">
        <v>3.1E-05</v>
      </c>
      <c r="AZ62" s="412">
        <v>0.001408</v>
      </c>
      <c r="BA62" s="412">
        <v>0.000121</v>
      </c>
      <c r="BB62" s="424">
        <v>0.000457</v>
      </c>
      <c r="BC62" s="412">
        <v>6.8E-05</v>
      </c>
      <c r="BD62" s="412">
        <v>4.5E-05</v>
      </c>
      <c r="BE62" s="412">
        <v>8E-05</v>
      </c>
      <c r="BF62" s="413">
        <v>5.1E-05</v>
      </c>
      <c r="BG62" s="412">
        <v>3.8E-05</v>
      </c>
      <c r="BH62" s="413">
        <v>3.6E-05</v>
      </c>
      <c r="BI62" s="413">
        <v>3.8E-05</v>
      </c>
      <c r="BJ62" s="413">
        <v>0.00015</v>
      </c>
      <c r="BK62" s="413">
        <v>6.1E-05</v>
      </c>
      <c r="BL62" s="413">
        <v>3.6E-05</v>
      </c>
      <c r="BM62" s="413">
        <v>4.9E-05</v>
      </c>
      <c r="BN62" s="412">
        <v>3.1E-05</v>
      </c>
      <c r="BO62" s="413">
        <v>3.1E-05</v>
      </c>
      <c r="BP62" s="413">
        <v>4.7E-05</v>
      </c>
      <c r="BQ62" s="413">
        <v>3.2E-05</v>
      </c>
      <c r="BR62" s="413">
        <v>1.7E-05</v>
      </c>
      <c r="BS62" s="413">
        <v>2.7E-05</v>
      </c>
      <c r="BT62" s="413">
        <v>1.7E-05</v>
      </c>
      <c r="BU62" s="412">
        <v>3.7E-05</v>
      </c>
      <c r="BV62" s="413">
        <v>3.3E-05</v>
      </c>
      <c r="BW62" s="413">
        <v>6.1E-05</v>
      </c>
      <c r="BX62" s="413">
        <v>2.7E-05</v>
      </c>
      <c r="BY62" s="413">
        <v>6.3E-05</v>
      </c>
      <c r="BZ62" s="413">
        <v>3.2E-05</v>
      </c>
      <c r="CA62" s="413">
        <v>2.6E-05</v>
      </c>
      <c r="CB62" s="414">
        <v>5E-06</v>
      </c>
      <c r="CE62" s="228"/>
    </row>
    <row r="63" spans="1:83" s="217" customFormat="1" ht="30" customHeight="1">
      <c r="A63" s="272">
        <f t="shared" si="0"/>
        <v>52</v>
      </c>
      <c r="B63" s="301" t="s">
        <v>535</v>
      </c>
      <c r="C63" s="215" t="s">
        <v>285</v>
      </c>
      <c r="D63" s="452">
        <v>0.0004</v>
      </c>
      <c r="E63" s="452">
        <v>0.000361</v>
      </c>
      <c r="F63" s="452">
        <v>0.000365</v>
      </c>
      <c r="G63" s="452">
        <v>0.00048</v>
      </c>
      <c r="H63" s="452">
        <v>0.000966</v>
      </c>
      <c r="I63" s="452">
        <v>0.001024</v>
      </c>
      <c r="J63" s="452">
        <v>0.000766</v>
      </c>
      <c r="K63" s="452">
        <v>0.001499</v>
      </c>
      <c r="L63" s="452">
        <v>0.000521</v>
      </c>
      <c r="M63" s="452">
        <v>0.000582</v>
      </c>
      <c r="N63" s="452">
        <v>0.000487</v>
      </c>
      <c r="O63" s="452">
        <v>0.000711</v>
      </c>
      <c r="P63" s="452">
        <v>0.001656</v>
      </c>
      <c r="Q63" s="452">
        <v>0.001398</v>
      </c>
      <c r="R63" s="412">
        <v>0.000167</v>
      </c>
      <c r="S63" s="412">
        <v>0.000913</v>
      </c>
      <c r="T63" s="412">
        <v>0.001356</v>
      </c>
      <c r="U63" s="412">
        <v>0.001267</v>
      </c>
      <c r="V63" s="412">
        <v>0.00115</v>
      </c>
      <c r="W63" s="412">
        <v>0.001205</v>
      </c>
      <c r="X63" s="412">
        <v>0.001102</v>
      </c>
      <c r="Y63" s="412">
        <v>0.000734</v>
      </c>
      <c r="Z63" s="412">
        <v>0.002282</v>
      </c>
      <c r="AA63" s="412">
        <v>0.001562</v>
      </c>
      <c r="AB63" s="412">
        <v>0.001256</v>
      </c>
      <c r="AC63" s="412">
        <v>0.001095</v>
      </c>
      <c r="AD63" s="412">
        <v>0.0007</v>
      </c>
      <c r="AE63" s="412">
        <v>0.0008</v>
      </c>
      <c r="AF63" s="412">
        <v>0.001775</v>
      </c>
      <c r="AG63" s="412">
        <v>0.002555</v>
      </c>
      <c r="AH63" s="412">
        <v>0.000364</v>
      </c>
      <c r="AI63" s="412">
        <v>0.000623</v>
      </c>
      <c r="AJ63" s="412">
        <v>0.000375</v>
      </c>
      <c r="AK63" s="412">
        <v>0.000736</v>
      </c>
      <c r="AL63" s="412">
        <v>0.000658</v>
      </c>
      <c r="AM63" s="412">
        <v>0.001108</v>
      </c>
      <c r="AN63" s="412">
        <v>0.000799</v>
      </c>
      <c r="AO63" s="412">
        <v>0.000706</v>
      </c>
      <c r="AP63" s="412">
        <v>0.000685</v>
      </c>
      <c r="AQ63" s="412">
        <v>0.000713</v>
      </c>
      <c r="AR63" s="412">
        <v>0.000725</v>
      </c>
      <c r="AS63" s="412">
        <v>0.000479</v>
      </c>
      <c r="AT63" s="412">
        <v>0.001952</v>
      </c>
      <c r="AU63" s="412">
        <v>0.001287</v>
      </c>
      <c r="AV63" s="412">
        <v>0.004203</v>
      </c>
      <c r="AW63" s="412">
        <v>0.000564</v>
      </c>
      <c r="AX63" s="412">
        <v>0.003118</v>
      </c>
      <c r="AY63" s="412">
        <v>0.000761</v>
      </c>
      <c r="AZ63" s="412">
        <v>0.000554</v>
      </c>
      <c r="BA63" s="412">
        <v>0.000446</v>
      </c>
      <c r="BB63" s="412">
        <v>0.000988</v>
      </c>
      <c r="BC63" s="424">
        <v>0.000564</v>
      </c>
      <c r="BD63" s="412">
        <v>0.000549</v>
      </c>
      <c r="BE63" s="412">
        <v>0.001311</v>
      </c>
      <c r="BF63" s="413">
        <v>0.001044</v>
      </c>
      <c r="BG63" s="412">
        <v>0.000626</v>
      </c>
      <c r="BH63" s="413">
        <v>0.000757</v>
      </c>
      <c r="BI63" s="413">
        <v>0.002722</v>
      </c>
      <c r="BJ63" s="413">
        <v>0.000192</v>
      </c>
      <c r="BK63" s="413">
        <v>0.000936</v>
      </c>
      <c r="BL63" s="413">
        <v>0.001994</v>
      </c>
      <c r="BM63" s="413">
        <v>0.004196</v>
      </c>
      <c r="BN63" s="412">
        <v>0.000256</v>
      </c>
      <c r="BO63" s="413">
        <v>0.000401</v>
      </c>
      <c r="BP63" s="413">
        <v>0.000905</v>
      </c>
      <c r="BQ63" s="413">
        <v>0.000364</v>
      </c>
      <c r="BR63" s="413">
        <v>0.000214</v>
      </c>
      <c r="BS63" s="413">
        <v>0.000287</v>
      </c>
      <c r="BT63" s="413">
        <v>0.000193</v>
      </c>
      <c r="BU63" s="412">
        <v>0.000437</v>
      </c>
      <c r="BV63" s="413">
        <v>0.000488</v>
      </c>
      <c r="BW63" s="413">
        <v>0.000641</v>
      </c>
      <c r="BX63" s="413">
        <v>0.001504</v>
      </c>
      <c r="BY63" s="413">
        <v>0.000435</v>
      </c>
      <c r="BZ63" s="413">
        <v>0.000496</v>
      </c>
      <c r="CA63" s="413">
        <v>0.000357</v>
      </c>
      <c r="CB63" s="414">
        <v>0.00011</v>
      </c>
      <c r="CE63" s="228"/>
    </row>
    <row r="64" spans="1:83" s="217" customFormat="1" ht="30" customHeight="1">
      <c r="A64" s="272">
        <f t="shared" si="0"/>
        <v>53</v>
      </c>
      <c r="B64" s="301" t="s">
        <v>536</v>
      </c>
      <c r="C64" s="215" t="s">
        <v>286</v>
      </c>
      <c r="D64" s="452">
        <v>0.001087</v>
      </c>
      <c r="E64" s="452">
        <v>0.001196</v>
      </c>
      <c r="F64" s="452">
        <v>0.001377</v>
      </c>
      <c r="G64" s="452">
        <v>0.001171</v>
      </c>
      <c r="H64" s="452">
        <v>0.002142</v>
      </c>
      <c r="I64" s="452">
        <v>0.002672</v>
      </c>
      <c r="J64" s="452">
        <v>0.003921</v>
      </c>
      <c r="K64" s="452">
        <v>0.001341</v>
      </c>
      <c r="L64" s="452">
        <v>0.001446</v>
      </c>
      <c r="M64" s="452">
        <v>0.001585</v>
      </c>
      <c r="N64" s="452">
        <v>0.001435</v>
      </c>
      <c r="O64" s="452">
        <v>0.002195</v>
      </c>
      <c r="P64" s="452">
        <v>0.002964</v>
      </c>
      <c r="Q64" s="452">
        <v>0.00295</v>
      </c>
      <c r="R64" s="412">
        <v>0.000748</v>
      </c>
      <c r="S64" s="412">
        <v>0.002361</v>
      </c>
      <c r="T64" s="412">
        <v>0.003575</v>
      </c>
      <c r="U64" s="412">
        <v>0.002438</v>
      </c>
      <c r="V64" s="412">
        <v>0.002566</v>
      </c>
      <c r="W64" s="412">
        <v>0.002508</v>
      </c>
      <c r="X64" s="412">
        <v>0.003318</v>
      </c>
      <c r="Y64" s="412">
        <v>0.001638</v>
      </c>
      <c r="Z64" s="412">
        <v>0.002713</v>
      </c>
      <c r="AA64" s="412">
        <v>0.00313</v>
      </c>
      <c r="AB64" s="412">
        <v>0.002919</v>
      </c>
      <c r="AC64" s="412">
        <v>0.007205</v>
      </c>
      <c r="AD64" s="412">
        <v>0.002724</v>
      </c>
      <c r="AE64" s="412">
        <v>0.001865</v>
      </c>
      <c r="AF64" s="412">
        <v>0.002693</v>
      </c>
      <c r="AG64" s="412">
        <v>0.002315</v>
      </c>
      <c r="AH64" s="412">
        <v>0.000786</v>
      </c>
      <c r="AI64" s="412">
        <v>0.002299</v>
      </c>
      <c r="AJ64" s="412">
        <v>0.001021</v>
      </c>
      <c r="AK64" s="412">
        <v>0.002801</v>
      </c>
      <c r="AL64" s="412">
        <v>0.001956</v>
      </c>
      <c r="AM64" s="412">
        <v>0.003945</v>
      </c>
      <c r="AN64" s="412">
        <v>0.00286</v>
      </c>
      <c r="AO64" s="412">
        <v>0.001777</v>
      </c>
      <c r="AP64" s="412">
        <v>0.001416</v>
      </c>
      <c r="AQ64" s="412">
        <v>0.001596</v>
      </c>
      <c r="AR64" s="412">
        <v>0.002087</v>
      </c>
      <c r="AS64" s="412">
        <v>0.001799</v>
      </c>
      <c r="AT64" s="412">
        <v>0.003226</v>
      </c>
      <c r="AU64" s="412">
        <v>0.002866</v>
      </c>
      <c r="AV64" s="412">
        <v>0.007005</v>
      </c>
      <c r="AW64" s="412">
        <v>0.005406</v>
      </c>
      <c r="AX64" s="412">
        <v>0.004109</v>
      </c>
      <c r="AY64" s="412">
        <v>0.003798</v>
      </c>
      <c r="AZ64" s="412">
        <v>0.003174</v>
      </c>
      <c r="BA64" s="412">
        <v>0.002902</v>
      </c>
      <c r="BB64" s="412">
        <v>0.006134</v>
      </c>
      <c r="BC64" s="412">
        <v>0.003757</v>
      </c>
      <c r="BD64" s="424">
        <v>0.079074</v>
      </c>
      <c r="BE64" s="412">
        <v>0.015236</v>
      </c>
      <c r="BF64" s="413">
        <v>0.003242</v>
      </c>
      <c r="BG64" s="412">
        <v>0.0017</v>
      </c>
      <c r="BH64" s="413">
        <v>0.001932</v>
      </c>
      <c r="BI64" s="413">
        <v>0.003549</v>
      </c>
      <c r="BJ64" s="413">
        <v>0.000713</v>
      </c>
      <c r="BK64" s="413">
        <v>0.00251</v>
      </c>
      <c r="BL64" s="413">
        <v>0.005956</v>
      </c>
      <c r="BM64" s="413">
        <v>0.002227</v>
      </c>
      <c r="BN64" s="412">
        <v>0.002748</v>
      </c>
      <c r="BO64" s="413">
        <v>0.002559</v>
      </c>
      <c r="BP64" s="413">
        <v>0.004881</v>
      </c>
      <c r="BQ64" s="413">
        <v>0.001825</v>
      </c>
      <c r="BR64" s="413">
        <v>0.000853</v>
      </c>
      <c r="BS64" s="413">
        <v>0.001152</v>
      </c>
      <c r="BT64" s="413">
        <v>0.000736</v>
      </c>
      <c r="BU64" s="412">
        <v>0.002011</v>
      </c>
      <c r="BV64" s="413">
        <v>0.002969</v>
      </c>
      <c r="BW64" s="413">
        <v>0.002131</v>
      </c>
      <c r="BX64" s="413">
        <v>0.001965</v>
      </c>
      <c r="BY64" s="413">
        <v>0.001295</v>
      </c>
      <c r="BZ64" s="413">
        <v>0.00135</v>
      </c>
      <c r="CA64" s="413">
        <v>0.001499</v>
      </c>
      <c r="CB64" s="414">
        <v>0.000323</v>
      </c>
      <c r="CE64" s="228"/>
    </row>
    <row r="65" spans="1:83" s="217" customFormat="1" ht="30" customHeight="1">
      <c r="A65" s="272">
        <f t="shared" si="0"/>
        <v>54</v>
      </c>
      <c r="B65" s="302" t="s">
        <v>537</v>
      </c>
      <c r="C65" s="215" t="s">
        <v>111</v>
      </c>
      <c r="D65" s="452">
        <v>0.000677</v>
      </c>
      <c r="E65" s="452">
        <v>0.000573</v>
      </c>
      <c r="F65" s="452">
        <v>0.000566</v>
      </c>
      <c r="G65" s="452">
        <v>0.000459</v>
      </c>
      <c r="H65" s="452">
        <v>0.001309</v>
      </c>
      <c r="I65" s="452">
        <v>0.001356</v>
      </c>
      <c r="J65" s="452">
        <v>0.010911</v>
      </c>
      <c r="K65" s="452">
        <v>0.005975</v>
      </c>
      <c r="L65" s="452">
        <v>0.000964</v>
      </c>
      <c r="M65" s="452">
        <v>0.000849</v>
      </c>
      <c r="N65" s="452">
        <v>0.001153</v>
      </c>
      <c r="O65" s="452">
        <v>0.001136</v>
      </c>
      <c r="P65" s="452">
        <v>0.004403</v>
      </c>
      <c r="Q65" s="452">
        <v>0.002363</v>
      </c>
      <c r="R65" s="412">
        <v>0.00036</v>
      </c>
      <c r="S65" s="412">
        <v>0.002635</v>
      </c>
      <c r="T65" s="412">
        <v>0.003471</v>
      </c>
      <c r="U65" s="412">
        <v>0.003445</v>
      </c>
      <c r="V65" s="412">
        <v>0.002606</v>
      </c>
      <c r="W65" s="412">
        <v>0.001077</v>
      </c>
      <c r="X65" s="412">
        <v>0.001519</v>
      </c>
      <c r="Y65" s="412">
        <v>0.00137</v>
      </c>
      <c r="Z65" s="412">
        <v>0.002818</v>
      </c>
      <c r="AA65" s="412">
        <v>0.004237</v>
      </c>
      <c r="AB65" s="412">
        <v>0.004382</v>
      </c>
      <c r="AC65" s="412">
        <v>0.004167</v>
      </c>
      <c r="AD65" s="412">
        <v>0.001064</v>
      </c>
      <c r="AE65" s="412">
        <v>0.000987</v>
      </c>
      <c r="AF65" s="412">
        <v>0.001357</v>
      </c>
      <c r="AG65" s="412">
        <v>0.000969</v>
      </c>
      <c r="AH65" s="412">
        <v>0.00038</v>
      </c>
      <c r="AI65" s="412">
        <v>0.000948</v>
      </c>
      <c r="AJ65" s="412">
        <v>0.000398</v>
      </c>
      <c r="AK65" s="412">
        <v>0.001205</v>
      </c>
      <c r="AL65" s="412">
        <v>0.001026</v>
      </c>
      <c r="AM65" s="412">
        <v>0.002638</v>
      </c>
      <c r="AN65" s="412">
        <v>0.001921</v>
      </c>
      <c r="AO65" s="412">
        <v>0.001013</v>
      </c>
      <c r="AP65" s="412">
        <v>0.001647</v>
      </c>
      <c r="AQ65" s="412">
        <v>0.001056</v>
      </c>
      <c r="AR65" s="412">
        <v>0.001752</v>
      </c>
      <c r="AS65" s="412">
        <v>0.0019</v>
      </c>
      <c r="AT65" s="412">
        <v>0.001751</v>
      </c>
      <c r="AU65" s="412">
        <v>0.003084</v>
      </c>
      <c r="AV65" s="412">
        <v>0.001464</v>
      </c>
      <c r="AW65" s="412">
        <v>0.001349</v>
      </c>
      <c r="AX65" s="412">
        <v>0.00612</v>
      </c>
      <c r="AY65" s="412">
        <v>0.002361</v>
      </c>
      <c r="AZ65" s="412">
        <v>0.001232</v>
      </c>
      <c r="BA65" s="412">
        <v>0.001442</v>
      </c>
      <c r="BB65" s="412">
        <v>0.002981</v>
      </c>
      <c r="BC65" s="412">
        <v>0.001381</v>
      </c>
      <c r="BD65" s="412">
        <v>0.003273</v>
      </c>
      <c r="BE65" s="424">
        <v>0.012608</v>
      </c>
      <c r="BF65" s="413">
        <v>0.001921</v>
      </c>
      <c r="BG65" s="412">
        <v>0.00084</v>
      </c>
      <c r="BH65" s="413">
        <v>0.002178</v>
      </c>
      <c r="BI65" s="413">
        <v>0.001763</v>
      </c>
      <c r="BJ65" s="413">
        <v>0.000406</v>
      </c>
      <c r="BK65" s="413">
        <v>0.001733</v>
      </c>
      <c r="BL65" s="413">
        <v>0.001897</v>
      </c>
      <c r="BM65" s="413">
        <v>0.001474</v>
      </c>
      <c r="BN65" s="412">
        <v>0.000581</v>
      </c>
      <c r="BO65" s="413">
        <v>0.000761</v>
      </c>
      <c r="BP65" s="413">
        <v>0.003246</v>
      </c>
      <c r="BQ65" s="413">
        <v>0.00044</v>
      </c>
      <c r="BR65" s="413">
        <v>0.000262</v>
      </c>
      <c r="BS65" s="413">
        <v>0.000509</v>
      </c>
      <c r="BT65" s="413">
        <v>0.000308</v>
      </c>
      <c r="BU65" s="412">
        <v>0.000523</v>
      </c>
      <c r="BV65" s="413">
        <v>0.000698</v>
      </c>
      <c r="BW65" s="413">
        <v>0.001146</v>
      </c>
      <c r="BX65" s="413">
        <v>0.000967</v>
      </c>
      <c r="BY65" s="413">
        <v>0.00065</v>
      </c>
      <c r="BZ65" s="413">
        <v>0.001235</v>
      </c>
      <c r="CA65" s="413">
        <v>0.000691</v>
      </c>
      <c r="CB65" s="414">
        <v>0.000226</v>
      </c>
      <c r="CE65" s="228"/>
    </row>
    <row r="66" spans="1:83" s="217" customFormat="1" ht="45" customHeight="1">
      <c r="A66" s="272">
        <f t="shared" si="0"/>
        <v>55</v>
      </c>
      <c r="B66" s="301" t="s">
        <v>538</v>
      </c>
      <c r="C66" s="215" t="s">
        <v>112</v>
      </c>
      <c r="D66" s="452">
        <v>0.000137</v>
      </c>
      <c r="E66" s="452">
        <v>0.000152</v>
      </c>
      <c r="F66" s="452">
        <v>0.000203</v>
      </c>
      <c r="G66" s="452">
        <v>0.000291</v>
      </c>
      <c r="H66" s="452">
        <v>0.000863</v>
      </c>
      <c r="I66" s="452">
        <v>0.000183</v>
      </c>
      <c r="J66" s="452">
        <v>0.000301</v>
      </c>
      <c r="K66" s="452">
        <v>0.000279</v>
      </c>
      <c r="L66" s="452">
        <v>0.000421</v>
      </c>
      <c r="M66" s="452">
        <v>0.000177</v>
      </c>
      <c r="N66" s="452">
        <v>0.000271</v>
      </c>
      <c r="O66" s="452">
        <v>0.00048</v>
      </c>
      <c r="P66" s="452">
        <v>0.000315</v>
      </c>
      <c r="Q66" s="452">
        <v>0.000369</v>
      </c>
      <c r="R66" s="412">
        <v>0.000137</v>
      </c>
      <c r="S66" s="412">
        <v>0.000452</v>
      </c>
      <c r="T66" s="412">
        <v>0.000253</v>
      </c>
      <c r="U66" s="412">
        <v>0.000301</v>
      </c>
      <c r="V66" s="412">
        <v>0.000426</v>
      </c>
      <c r="W66" s="412">
        <v>0.000317</v>
      </c>
      <c r="X66" s="412">
        <v>0.00026</v>
      </c>
      <c r="Y66" s="412">
        <v>0.000213</v>
      </c>
      <c r="Z66" s="412">
        <v>0.000297</v>
      </c>
      <c r="AA66" s="412">
        <v>0.000613</v>
      </c>
      <c r="AB66" s="412">
        <v>0.000937</v>
      </c>
      <c r="AC66" s="412">
        <v>0.002619</v>
      </c>
      <c r="AD66" s="412">
        <v>0.000489</v>
      </c>
      <c r="AE66" s="412">
        <v>0.00028</v>
      </c>
      <c r="AF66" s="412">
        <v>0.001506</v>
      </c>
      <c r="AG66" s="412">
        <v>0.001289</v>
      </c>
      <c r="AH66" s="412">
        <v>0.001196</v>
      </c>
      <c r="AI66" s="412">
        <v>0.00066</v>
      </c>
      <c r="AJ66" s="412">
        <v>0.00027</v>
      </c>
      <c r="AK66" s="412">
        <v>0.001225</v>
      </c>
      <c r="AL66" s="412">
        <v>9.7E-05</v>
      </c>
      <c r="AM66" s="412">
        <v>0.000215</v>
      </c>
      <c r="AN66" s="412">
        <v>0.000197</v>
      </c>
      <c r="AO66" s="412">
        <v>0.000232</v>
      </c>
      <c r="AP66" s="412">
        <v>0.000465</v>
      </c>
      <c r="AQ66" s="412">
        <v>0.000304</v>
      </c>
      <c r="AR66" s="412">
        <v>0.000301</v>
      </c>
      <c r="AS66" s="412">
        <v>0.000182</v>
      </c>
      <c r="AT66" s="412">
        <v>0.000125</v>
      </c>
      <c r="AU66" s="412">
        <v>9.9E-05</v>
      </c>
      <c r="AV66" s="412">
        <v>0.000128</v>
      </c>
      <c r="AW66" s="412">
        <v>0.000662</v>
      </c>
      <c r="AX66" s="412">
        <v>0.000169</v>
      </c>
      <c r="AY66" s="412">
        <v>0.000133</v>
      </c>
      <c r="AZ66" s="412">
        <v>0.000109</v>
      </c>
      <c r="BA66" s="412">
        <v>0.000184</v>
      </c>
      <c r="BB66" s="412">
        <v>0.000269</v>
      </c>
      <c r="BC66" s="412">
        <v>0.000481</v>
      </c>
      <c r="BD66" s="412">
        <v>0.000167</v>
      </c>
      <c r="BE66" s="412">
        <v>0.000987</v>
      </c>
      <c r="BF66" s="426">
        <v>0.011087</v>
      </c>
      <c r="BG66" s="412">
        <v>0.000655</v>
      </c>
      <c r="BH66" s="413">
        <v>9.2E-05</v>
      </c>
      <c r="BI66" s="413">
        <v>0.000542</v>
      </c>
      <c r="BJ66" s="413">
        <v>5.4E-05</v>
      </c>
      <c r="BK66" s="413">
        <v>0.000195</v>
      </c>
      <c r="BL66" s="413">
        <v>0.00012</v>
      </c>
      <c r="BM66" s="413">
        <v>0.000188</v>
      </c>
      <c r="BN66" s="412">
        <v>0.000111</v>
      </c>
      <c r="BO66" s="413">
        <v>0.000264</v>
      </c>
      <c r="BP66" s="413">
        <v>0.000327</v>
      </c>
      <c r="BQ66" s="413">
        <v>0.000537</v>
      </c>
      <c r="BR66" s="413">
        <v>0.000102</v>
      </c>
      <c r="BS66" s="413">
        <v>0.000146</v>
      </c>
      <c r="BT66" s="413">
        <v>9.8E-05</v>
      </c>
      <c r="BU66" s="412">
        <v>0.000353</v>
      </c>
      <c r="BV66" s="413">
        <v>0.000478</v>
      </c>
      <c r="BW66" s="413">
        <v>0.000184</v>
      </c>
      <c r="BX66" s="413">
        <v>0.000842</v>
      </c>
      <c r="BY66" s="413">
        <v>0.000288</v>
      </c>
      <c r="BZ66" s="413">
        <v>7.2E-05</v>
      </c>
      <c r="CA66" s="413">
        <v>0.000219</v>
      </c>
      <c r="CB66" s="414">
        <v>3.7E-05</v>
      </c>
      <c r="CE66" s="228"/>
    </row>
    <row r="67" spans="1:83" s="217" customFormat="1" ht="30" customHeight="1">
      <c r="A67" s="272">
        <f t="shared" si="0"/>
        <v>56</v>
      </c>
      <c r="B67" s="301" t="s">
        <v>539</v>
      </c>
      <c r="C67" s="215" t="s">
        <v>113</v>
      </c>
      <c r="D67" s="452">
        <v>8.2E-05</v>
      </c>
      <c r="E67" s="452">
        <v>5.3E-05</v>
      </c>
      <c r="F67" s="452">
        <v>9.8E-05</v>
      </c>
      <c r="G67" s="452">
        <v>0.000102</v>
      </c>
      <c r="H67" s="452">
        <v>0.000136</v>
      </c>
      <c r="I67" s="452">
        <v>0.000171</v>
      </c>
      <c r="J67" s="452">
        <v>0.000228</v>
      </c>
      <c r="K67" s="452">
        <v>8.1E-05</v>
      </c>
      <c r="L67" s="452">
        <v>0.000307</v>
      </c>
      <c r="M67" s="452">
        <v>0.000233</v>
      </c>
      <c r="N67" s="452">
        <v>0.000146</v>
      </c>
      <c r="O67" s="452">
        <v>0.000161</v>
      </c>
      <c r="P67" s="452">
        <v>0.000421</v>
      </c>
      <c r="Q67" s="452">
        <v>0.000191</v>
      </c>
      <c r="R67" s="412">
        <v>4.2E-05</v>
      </c>
      <c r="S67" s="412">
        <v>0.000282</v>
      </c>
      <c r="T67" s="412">
        <v>0.001104</v>
      </c>
      <c r="U67" s="412">
        <v>0.00092</v>
      </c>
      <c r="V67" s="412">
        <v>0.000367</v>
      </c>
      <c r="W67" s="412">
        <v>0.0001</v>
      </c>
      <c r="X67" s="412">
        <v>0.000212</v>
      </c>
      <c r="Y67" s="412">
        <v>0.000164</v>
      </c>
      <c r="Z67" s="412">
        <v>0.000771</v>
      </c>
      <c r="AA67" s="412">
        <v>0.001179</v>
      </c>
      <c r="AB67" s="412">
        <v>0.001502</v>
      </c>
      <c r="AC67" s="412">
        <v>0.002305</v>
      </c>
      <c r="AD67" s="412">
        <v>0.000258</v>
      </c>
      <c r="AE67" s="412">
        <v>0.000187</v>
      </c>
      <c r="AF67" s="412">
        <v>0.000823</v>
      </c>
      <c r="AG67" s="412">
        <v>0.000284</v>
      </c>
      <c r="AH67" s="412">
        <v>6.8E-05</v>
      </c>
      <c r="AI67" s="412">
        <v>0.000217</v>
      </c>
      <c r="AJ67" s="412">
        <v>6.1E-05</v>
      </c>
      <c r="AK67" s="412">
        <v>0.000132</v>
      </c>
      <c r="AL67" s="412">
        <v>5.8E-05</v>
      </c>
      <c r="AM67" s="412">
        <v>0.000224</v>
      </c>
      <c r="AN67" s="412">
        <v>7.7E-05</v>
      </c>
      <c r="AO67" s="412">
        <v>9.4E-05</v>
      </c>
      <c r="AP67" s="412">
        <v>0.000121</v>
      </c>
      <c r="AQ67" s="412">
        <v>5E-05</v>
      </c>
      <c r="AR67" s="412">
        <v>8.1E-05</v>
      </c>
      <c r="AS67" s="412">
        <v>9.4E-05</v>
      </c>
      <c r="AT67" s="412">
        <v>7.6E-05</v>
      </c>
      <c r="AU67" s="412">
        <v>0.000182</v>
      </c>
      <c r="AV67" s="412">
        <v>6E-05</v>
      </c>
      <c r="AW67" s="412">
        <v>0.000132</v>
      </c>
      <c r="AX67" s="412">
        <v>0.000113</v>
      </c>
      <c r="AY67" s="412">
        <v>6.1E-05</v>
      </c>
      <c r="AZ67" s="412">
        <v>6.9E-05</v>
      </c>
      <c r="BA67" s="412">
        <v>6.1E-05</v>
      </c>
      <c r="BB67" s="412">
        <v>8E-05</v>
      </c>
      <c r="BC67" s="412">
        <v>6.8E-05</v>
      </c>
      <c r="BD67" s="412">
        <v>4.2E-05</v>
      </c>
      <c r="BE67" s="412">
        <v>0.000278</v>
      </c>
      <c r="BF67" s="413">
        <v>0.000166</v>
      </c>
      <c r="BG67" s="424">
        <v>0.008155</v>
      </c>
      <c r="BH67" s="413">
        <v>0.000956</v>
      </c>
      <c r="BI67" s="413">
        <v>0.00014</v>
      </c>
      <c r="BJ67" s="413">
        <v>8E-05</v>
      </c>
      <c r="BK67" s="413">
        <v>5.8E-05</v>
      </c>
      <c r="BL67" s="413">
        <v>5E-05</v>
      </c>
      <c r="BM67" s="413">
        <v>6.9E-05</v>
      </c>
      <c r="BN67" s="412">
        <v>4E-05</v>
      </c>
      <c r="BO67" s="413">
        <v>7.4E-05</v>
      </c>
      <c r="BP67" s="413">
        <v>0.000107</v>
      </c>
      <c r="BQ67" s="413">
        <v>8.6E-05</v>
      </c>
      <c r="BR67" s="413">
        <v>0.000205</v>
      </c>
      <c r="BS67" s="413">
        <v>6.1E-05</v>
      </c>
      <c r="BT67" s="413">
        <v>3.2E-05</v>
      </c>
      <c r="BU67" s="412">
        <v>5.1E-05</v>
      </c>
      <c r="BV67" s="413">
        <v>0.000105</v>
      </c>
      <c r="BW67" s="413">
        <v>7.4E-05</v>
      </c>
      <c r="BX67" s="413">
        <v>6.6E-05</v>
      </c>
      <c r="BY67" s="413">
        <v>0.000521</v>
      </c>
      <c r="BZ67" s="413">
        <v>4.3E-05</v>
      </c>
      <c r="CA67" s="413">
        <v>5.7E-05</v>
      </c>
      <c r="CB67" s="414">
        <v>2.8E-05</v>
      </c>
      <c r="CE67" s="228"/>
    </row>
    <row r="68" spans="1:83" s="217" customFormat="1" ht="30" customHeight="1">
      <c r="A68" s="272">
        <f t="shared" si="0"/>
        <v>57</v>
      </c>
      <c r="B68" s="301" t="s">
        <v>540</v>
      </c>
      <c r="C68" s="215" t="s">
        <v>114</v>
      </c>
      <c r="D68" s="452">
        <v>0.000352</v>
      </c>
      <c r="E68" s="452">
        <v>0.000246</v>
      </c>
      <c r="F68" s="452">
        <v>0.000266</v>
      </c>
      <c r="G68" s="452">
        <v>0.000234</v>
      </c>
      <c r="H68" s="452">
        <v>0.00045</v>
      </c>
      <c r="I68" s="452">
        <v>0.001031</v>
      </c>
      <c r="J68" s="452">
        <v>0.004435</v>
      </c>
      <c r="K68" s="452">
        <v>0.000835</v>
      </c>
      <c r="L68" s="452">
        <v>0.000377</v>
      </c>
      <c r="M68" s="452">
        <v>0.00062</v>
      </c>
      <c r="N68" s="452">
        <v>0.000518</v>
      </c>
      <c r="O68" s="452">
        <v>0.000502</v>
      </c>
      <c r="P68" s="452">
        <v>0.000638</v>
      </c>
      <c r="Q68" s="452">
        <v>0.000998</v>
      </c>
      <c r="R68" s="412">
        <v>0.000212</v>
      </c>
      <c r="S68" s="412">
        <v>0.001523</v>
      </c>
      <c r="T68" s="412">
        <v>0.007446</v>
      </c>
      <c r="U68" s="412">
        <v>0.000562</v>
      </c>
      <c r="V68" s="412">
        <v>0.000693</v>
      </c>
      <c r="W68" s="412">
        <v>0.000432</v>
      </c>
      <c r="X68" s="412">
        <v>0.000649</v>
      </c>
      <c r="Y68" s="412">
        <v>0.001523</v>
      </c>
      <c r="Z68" s="412">
        <v>0.001171</v>
      </c>
      <c r="AA68" s="412">
        <v>0.000981</v>
      </c>
      <c r="AB68" s="412">
        <v>0.000372</v>
      </c>
      <c r="AC68" s="412">
        <v>0.001002</v>
      </c>
      <c r="AD68" s="412">
        <v>0.000847</v>
      </c>
      <c r="AE68" s="412">
        <v>0.00062</v>
      </c>
      <c r="AF68" s="412">
        <v>0.00039</v>
      </c>
      <c r="AG68" s="412">
        <v>0.000368</v>
      </c>
      <c r="AH68" s="412">
        <v>0.000236</v>
      </c>
      <c r="AI68" s="412">
        <v>0.000527</v>
      </c>
      <c r="AJ68" s="412">
        <v>0.000196</v>
      </c>
      <c r="AK68" s="412">
        <v>0.000503</v>
      </c>
      <c r="AL68" s="412">
        <v>0.001028</v>
      </c>
      <c r="AM68" s="412">
        <v>0.001674</v>
      </c>
      <c r="AN68" s="412">
        <v>0.000533</v>
      </c>
      <c r="AO68" s="412">
        <v>0.000333</v>
      </c>
      <c r="AP68" s="412">
        <v>0.000523</v>
      </c>
      <c r="AQ68" s="412">
        <v>0.00069</v>
      </c>
      <c r="AR68" s="412">
        <v>0.001748</v>
      </c>
      <c r="AS68" s="412">
        <v>0.001193</v>
      </c>
      <c r="AT68" s="412">
        <v>0.001224</v>
      </c>
      <c r="AU68" s="412">
        <v>0.004114</v>
      </c>
      <c r="AV68" s="412">
        <v>0.001946</v>
      </c>
      <c r="AW68" s="412">
        <v>0.002048</v>
      </c>
      <c r="AX68" s="412">
        <v>0.003233</v>
      </c>
      <c r="AY68" s="412">
        <v>0.005134</v>
      </c>
      <c r="AZ68" s="412">
        <v>0.000694</v>
      </c>
      <c r="BA68" s="412">
        <v>0.000998</v>
      </c>
      <c r="BB68" s="412">
        <v>0.002817</v>
      </c>
      <c r="BC68" s="412">
        <v>0.00031</v>
      </c>
      <c r="BD68" s="412">
        <v>0.000808</v>
      </c>
      <c r="BE68" s="412">
        <v>0.001737</v>
      </c>
      <c r="BF68" s="413">
        <v>0.000385</v>
      </c>
      <c r="BG68" s="412">
        <v>0.00045</v>
      </c>
      <c r="BH68" s="426">
        <v>0.024815</v>
      </c>
      <c r="BI68" s="413">
        <v>0.001185</v>
      </c>
      <c r="BJ68" s="413">
        <v>0.000521</v>
      </c>
      <c r="BK68" s="413">
        <v>0.000586</v>
      </c>
      <c r="BL68" s="413">
        <v>0.000801</v>
      </c>
      <c r="BM68" s="413">
        <v>0.00158</v>
      </c>
      <c r="BN68" s="412">
        <v>0.000445</v>
      </c>
      <c r="BO68" s="413">
        <v>0.000582</v>
      </c>
      <c r="BP68" s="413">
        <v>0.009134</v>
      </c>
      <c r="BQ68" s="413">
        <v>0.00043</v>
      </c>
      <c r="BR68" s="413">
        <v>0.000311</v>
      </c>
      <c r="BS68" s="413">
        <v>0.000392</v>
      </c>
      <c r="BT68" s="413">
        <v>0.000177</v>
      </c>
      <c r="BU68" s="412">
        <v>0.000929</v>
      </c>
      <c r="BV68" s="413">
        <v>0.000644</v>
      </c>
      <c r="BW68" s="413">
        <v>0.000771</v>
      </c>
      <c r="BX68" s="413">
        <v>0.000432</v>
      </c>
      <c r="BY68" s="413">
        <v>0.000409</v>
      </c>
      <c r="BZ68" s="413">
        <v>0.000298</v>
      </c>
      <c r="CA68" s="413">
        <v>0.000506</v>
      </c>
      <c r="CB68" s="414">
        <v>0.000419</v>
      </c>
      <c r="CE68" s="228"/>
    </row>
    <row r="69" spans="1:83" s="217" customFormat="1" ht="30" customHeight="1">
      <c r="A69" s="272">
        <f t="shared" si="0"/>
        <v>58</v>
      </c>
      <c r="B69" s="301" t="s">
        <v>541</v>
      </c>
      <c r="C69" s="215" t="s">
        <v>115</v>
      </c>
      <c r="D69" s="452">
        <v>0.000886</v>
      </c>
      <c r="E69" s="452">
        <v>0.000938</v>
      </c>
      <c r="F69" s="452">
        <v>0.00082</v>
      </c>
      <c r="G69" s="452">
        <v>0.001068</v>
      </c>
      <c r="H69" s="452">
        <v>0.002321</v>
      </c>
      <c r="I69" s="452">
        <v>0.002054</v>
      </c>
      <c r="J69" s="452">
        <v>0.001952</v>
      </c>
      <c r="K69" s="452">
        <v>0.003199</v>
      </c>
      <c r="L69" s="452">
        <v>0.001172</v>
      </c>
      <c r="M69" s="452">
        <v>0.001422</v>
      </c>
      <c r="N69" s="452">
        <v>0.000835</v>
      </c>
      <c r="O69" s="452">
        <v>0.00165</v>
      </c>
      <c r="P69" s="452">
        <v>0.002512</v>
      </c>
      <c r="Q69" s="452">
        <v>0.003839</v>
      </c>
      <c r="R69" s="412">
        <v>0.000413</v>
      </c>
      <c r="S69" s="412">
        <v>0.002091</v>
      </c>
      <c r="T69" s="412">
        <v>0.00373</v>
      </c>
      <c r="U69" s="412">
        <v>0.001666</v>
      </c>
      <c r="V69" s="412">
        <v>0.001847</v>
      </c>
      <c r="W69" s="412">
        <v>0.0037</v>
      </c>
      <c r="X69" s="412">
        <v>0.002202</v>
      </c>
      <c r="Y69" s="412">
        <v>0.001541</v>
      </c>
      <c r="Z69" s="412">
        <v>0.002411</v>
      </c>
      <c r="AA69" s="412">
        <v>0.002944</v>
      </c>
      <c r="AB69" s="412">
        <v>0.001644</v>
      </c>
      <c r="AC69" s="412">
        <v>0.00269</v>
      </c>
      <c r="AD69" s="412">
        <v>0.001324</v>
      </c>
      <c r="AE69" s="412">
        <v>0.001561</v>
      </c>
      <c r="AF69" s="412">
        <v>0.002962</v>
      </c>
      <c r="AG69" s="412">
        <v>0.005409</v>
      </c>
      <c r="AH69" s="412">
        <v>0.000844</v>
      </c>
      <c r="AI69" s="412">
        <v>0.001621</v>
      </c>
      <c r="AJ69" s="412">
        <v>0.000778</v>
      </c>
      <c r="AK69" s="412">
        <v>0.001422</v>
      </c>
      <c r="AL69" s="412">
        <v>0.002612</v>
      </c>
      <c r="AM69" s="412">
        <v>0.003093</v>
      </c>
      <c r="AN69" s="412">
        <v>0.001971</v>
      </c>
      <c r="AO69" s="412">
        <v>0.001645</v>
      </c>
      <c r="AP69" s="412">
        <v>0.0015</v>
      </c>
      <c r="AQ69" s="412">
        <v>0.001512</v>
      </c>
      <c r="AR69" s="412">
        <v>0.001455</v>
      </c>
      <c r="AS69" s="412">
        <v>0.001062</v>
      </c>
      <c r="AT69" s="412">
        <v>0.003</v>
      </c>
      <c r="AU69" s="412">
        <v>0.000892</v>
      </c>
      <c r="AV69" s="412">
        <v>0.001075</v>
      </c>
      <c r="AW69" s="412">
        <v>0.002337</v>
      </c>
      <c r="AX69" s="412">
        <v>0.001691</v>
      </c>
      <c r="AY69" s="412">
        <v>0.001361</v>
      </c>
      <c r="AZ69" s="412">
        <v>0.001128</v>
      </c>
      <c r="BA69" s="412">
        <v>0.001133</v>
      </c>
      <c r="BB69" s="412">
        <v>0.003971</v>
      </c>
      <c r="BC69" s="412">
        <v>0.001073</v>
      </c>
      <c r="BD69" s="412">
        <v>0.001519</v>
      </c>
      <c r="BE69" s="412">
        <v>0.003174</v>
      </c>
      <c r="BF69" s="413">
        <v>0.00236</v>
      </c>
      <c r="BG69" s="412">
        <v>0.001334</v>
      </c>
      <c r="BH69" s="413">
        <v>0.001333</v>
      </c>
      <c r="BI69" s="426">
        <v>0.029017</v>
      </c>
      <c r="BJ69" s="413">
        <v>0.000491</v>
      </c>
      <c r="BK69" s="413">
        <v>0.001988</v>
      </c>
      <c r="BL69" s="413">
        <v>0.004147</v>
      </c>
      <c r="BM69" s="413">
        <v>0.000971</v>
      </c>
      <c r="BN69" s="412">
        <v>0.000599</v>
      </c>
      <c r="BO69" s="413">
        <v>0.000866</v>
      </c>
      <c r="BP69" s="413">
        <v>0.003535</v>
      </c>
      <c r="BQ69" s="413">
        <v>0.000493</v>
      </c>
      <c r="BR69" s="413">
        <v>0.000532</v>
      </c>
      <c r="BS69" s="413">
        <v>0.000699</v>
      </c>
      <c r="BT69" s="413">
        <v>0.00042</v>
      </c>
      <c r="BU69" s="412">
        <v>0.000935</v>
      </c>
      <c r="BV69" s="413">
        <v>0.000879</v>
      </c>
      <c r="BW69" s="413">
        <v>0.001222</v>
      </c>
      <c r="BX69" s="413">
        <v>0.002362</v>
      </c>
      <c r="BY69" s="413">
        <v>0.001197</v>
      </c>
      <c r="BZ69" s="413">
        <v>0.00042</v>
      </c>
      <c r="CA69" s="413">
        <v>0.000848</v>
      </c>
      <c r="CB69" s="414">
        <v>0.000264</v>
      </c>
      <c r="CE69" s="228"/>
    </row>
    <row r="70" spans="1:83" s="217" customFormat="1" ht="30" customHeight="1">
      <c r="A70" s="272">
        <f t="shared" si="0"/>
        <v>59</v>
      </c>
      <c r="B70" s="301" t="s">
        <v>542</v>
      </c>
      <c r="C70" s="215" t="s">
        <v>116</v>
      </c>
      <c r="D70" s="452">
        <v>0</v>
      </c>
      <c r="E70" s="452">
        <v>0</v>
      </c>
      <c r="F70" s="452">
        <v>0</v>
      </c>
      <c r="G70" s="452">
        <v>0</v>
      </c>
      <c r="H70" s="452">
        <v>0</v>
      </c>
      <c r="I70" s="452">
        <v>0</v>
      </c>
      <c r="J70" s="452">
        <v>0</v>
      </c>
      <c r="K70" s="452">
        <v>0</v>
      </c>
      <c r="L70" s="452">
        <v>0</v>
      </c>
      <c r="M70" s="452">
        <v>0</v>
      </c>
      <c r="N70" s="452">
        <v>0</v>
      </c>
      <c r="O70" s="452">
        <v>0</v>
      </c>
      <c r="P70" s="452">
        <v>0</v>
      </c>
      <c r="Q70" s="452">
        <v>0</v>
      </c>
      <c r="R70" s="412">
        <v>0</v>
      </c>
      <c r="S70" s="412">
        <v>0</v>
      </c>
      <c r="T70" s="412">
        <v>0</v>
      </c>
      <c r="U70" s="412">
        <v>0</v>
      </c>
      <c r="V70" s="412">
        <v>0</v>
      </c>
      <c r="W70" s="412">
        <v>0</v>
      </c>
      <c r="X70" s="412">
        <v>0</v>
      </c>
      <c r="Y70" s="412">
        <v>0</v>
      </c>
      <c r="Z70" s="412">
        <v>0</v>
      </c>
      <c r="AA70" s="412">
        <v>0</v>
      </c>
      <c r="AB70" s="412">
        <v>0</v>
      </c>
      <c r="AC70" s="412">
        <v>0</v>
      </c>
      <c r="AD70" s="412">
        <v>0</v>
      </c>
      <c r="AE70" s="412">
        <v>0</v>
      </c>
      <c r="AF70" s="412">
        <v>0</v>
      </c>
      <c r="AG70" s="412">
        <v>0</v>
      </c>
      <c r="AH70" s="412">
        <v>0</v>
      </c>
      <c r="AI70" s="412">
        <v>0</v>
      </c>
      <c r="AJ70" s="412">
        <v>0</v>
      </c>
      <c r="AK70" s="412">
        <v>0</v>
      </c>
      <c r="AL70" s="412">
        <v>0</v>
      </c>
      <c r="AM70" s="412">
        <v>0</v>
      </c>
      <c r="AN70" s="412">
        <v>0</v>
      </c>
      <c r="AO70" s="412">
        <v>0</v>
      </c>
      <c r="AP70" s="412">
        <v>0</v>
      </c>
      <c r="AQ70" s="412">
        <v>0</v>
      </c>
      <c r="AR70" s="412">
        <v>0</v>
      </c>
      <c r="AS70" s="412">
        <v>0</v>
      </c>
      <c r="AT70" s="412">
        <v>0</v>
      </c>
      <c r="AU70" s="412">
        <v>0</v>
      </c>
      <c r="AV70" s="412">
        <v>0</v>
      </c>
      <c r="AW70" s="412">
        <v>0</v>
      </c>
      <c r="AX70" s="412">
        <v>0</v>
      </c>
      <c r="AY70" s="412">
        <v>0</v>
      </c>
      <c r="AZ70" s="412">
        <v>0</v>
      </c>
      <c r="BA70" s="412">
        <v>0</v>
      </c>
      <c r="BB70" s="412">
        <v>0</v>
      </c>
      <c r="BC70" s="412">
        <v>0</v>
      </c>
      <c r="BD70" s="412">
        <v>0</v>
      </c>
      <c r="BE70" s="412">
        <v>0</v>
      </c>
      <c r="BF70" s="413">
        <v>0</v>
      </c>
      <c r="BG70" s="412">
        <v>0</v>
      </c>
      <c r="BH70" s="413">
        <v>0</v>
      </c>
      <c r="BI70" s="413">
        <v>0</v>
      </c>
      <c r="BJ70" s="426">
        <v>0</v>
      </c>
      <c r="BK70" s="413">
        <v>0</v>
      </c>
      <c r="BL70" s="413">
        <v>0</v>
      </c>
      <c r="BM70" s="413">
        <v>0</v>
      </c>
      <c r="BN70" s="412">
        <v>0</v>
      </c>
      <c r="BO70" s="413">
        <v>0</v>
      </c>
      <c r="BP70" s="413">
        <v>0</v>
      </c>
      <c r="BQ70" s="413">
        <v>0</v>
      </c>
      <c r="BR70" s="413">
        <v>0</v>
      </c>
      <c r="BS70" s="413">
        <v>0</v>
      </c>
      <c r="BT70" s="413">
        <v>0</v>
      </c>
      <c r="BU70" s="412">
        <v>0</v>
      </c>
      <c r="BV70" s="413">
        <v>0</v>
      </c>
      <c r="BW70" s="413">
        <v>0</v>
      </c>
      <c r="BX70" s="413">
        <v>0</v>
      </c>
      <c r="BY70" s="413">
        <v>0</v>
      </c>
      <c r="BZ70" s="413">
        <v>0</v>
      </c>
      <c r="CA70" s="413">
        <v>0</v>
      </c>
      <c r="CB70" s="414">
        <v>0</v>
      </c>
      <c r="CE70" s="228"/>
    </row>
    <row r="71" spans="1:83" s="217" customFormat="1" ht="30" customHeight="1">
      <c r="A71" s="272">
        <f t="shared" si="0"/>
        <v>60</v>
      </c>
      <c r="B71" s="301" t="s">
        <v>543</v>
      </c>
      <c r="C71" s="215" t="s">
        <v>287</v>
      </c>
      <c r="D71" s="452">
        <v>0.000172</v>
      </c>
      <c r="E71" s="452">
        <v>0.000167</v>
      </c>
      <c r="F71" s="452">
        <v>0.00046</v>
      </c>
      <c r="G71" s="452">
        <v>0.000177</v>
      </c>
      <c r="H71" s="452">
        <v>0.000515</v>
      </c>
      <c r="I71" s="452">
        <v>0.00034</v>
      </c>
      <c r="J71" s="452">
        <v>0.000333</v>
      </c>
      <c r="K71" s="452">
        <v>0.000168</v>
      </c>
      <c r="L71" s="452">
        <v>0.00112</v>
      </c>
      <c r="M71" s="452">
        <v>0.000311</v>
      </c>
      <c r="N71" s="452">
        <v>0.000546</v>
      </c>
      <c r="O71" s="452">
        <v>0.000247</v>
      </c>
      <c r="P71" s="452">
        <v>0.000798</v>
      </c>
      <c r="Q71" s="452">
        <v>0.000994</v>
      </c>
      <c r="R71" s="412">
        <v>0.00025</v>
      </c>
      <c r="S71" s="412">
        <v>0.000619</v>
      </c>
      <c r="T71" s="412">
        <v>0.000382</v>
      </c>
      <c r="U71" s="412">
        <v>0.00092</v>
      </c>
      <c r="V71" s="412">
        <v>0.000278</v>
      </c>
      <c r="W71" s="412">
        <v>0.000208</v>
      </c>
      <c r="X71" s="412">
        <v>0.000604</v>
      </c>
      <c r="Y71" s="412">
        <v>0.000655</v>
      </c>
      <c r="Z71" s="412">
        <v>0.000643</v>
      </c>
      <c r="AA71" s="412">
        <v>0.000597</v>
      </c>
      <c r="AB71" s="412">
        <v>0.000769</v>
      </c>
      <c r="AC71" s="412">
        <v>0.000375</v>
      </c>
      <c r="AD71" s="412">
        <v>0.000271</v>
      </c>
      <c r="AE71" s="412">
        <v>0.000349</v>
      </c>
      <c r="AF71" s="412">
        <v>0.000315</v>
      </c>
      <c r="AG71" s="412">
        <v>0.000175</v>
      </c>
      <c r="AH71" s="412">
        <v>0.000115</v>
      </c>
      <c r="AI71" s="412">
        <v>0.000304</v>
      </c>
      <c r="AJ71" s="412">
        <v>0.000115</v>
      </c>
      <c r="AK71" s="412">
        <v>0.000362</v>
      </c>
      <c r="AL71" s="412">
        <v>0.000398</v>
      </c>
      <c r="AM71" s="412">
        <v>0.000451</v>
      </c>
      <c r="AN71" s="412">
        <v>0.00021</v>
      </c>
      <c r="AO71" s="412">
        <v>0.000505</v>
      </c>
      <c r="AP71" s="412">
        <v>0.012319</v>
      </c>
      <c r="AQ71" s="412">
        <v>0.001096</v>
      </c>
      <c r="AR71" s="412">
        <v>0.001092</v>
      </c>
      <c r="AS71" s="412">
        <v>0.000184</v>
      </c>
      <c r="AT71" s="412">
        <v>0.000345</v>
      </c>
      <c r="AU71" s="412">
        <v>0.000347</v>
      </c>
      <c r="AV71" s="412">
        <v>0.000335</v>
      </c>
      <c r="AW71" s="412">
        <v>0.000416</v>
      </c>
      <c r="AX71" s="412">
        <v>0.00252</v>
      </c>
      <c r="AY71" s="412">
        <v>0.000317</v>
      </c>
      <c r="AZ71" s="412">
        <v>0.000127</v>
      </c>
      <c r="BA71" s="412">
        <v>0.000545</v>
      </c>
      <c r="BB71" s="412">
        <v>0.003279</v>
      </c>
      <c r="BC71" s="412">
        <v>0.000111</v>
      </c>
      <c r="BD71" s="412">
        <v>0.000257</v>
      </c>
      <c r="BE71" s="412">
        <v>0.000442</v>
      </c>
      <c r="BF71" s="413">
        <v>0.000249</v>
      </c>
      <c r="BG71" s="412">
        <v>0.000267</v>
      </c>
      <c r="BH71" s="413">
        <v>0.001545</v>
      </c>
      <c r="BI71" s="413">
        <v>0.000223</v>
      </c>
      <c r="BJ71" s="413">
        <v>0.000332</v>
      </c>
      <c r="BK71" s="426">
        <v>0.004727</v>
      </c>
      <c r="BL71" s="413">
        <v>0.000234</v>
      </c>
      <c r="BM71" s="413">
        <v>0.001381</v>
      </c>
      <c r="BN71" s="412">
        <v>0.00041</v>
      </c>
      <c r="BO71" s="413">
        <v>0.000228</v>
      </c>
      <c r="BP71" s="413">
        <v>0.000299</v>
      </c>
      <c r="BQ71" s="413">
        <v>9.9E-05</v>
      </c>
      <c r="BR71" s="413">
        <v>6.9E-05</v>
      </c>
      <c r="BS71" s="413">
        <v>9.6E-05</v>
      </c>
      <c r="BT71" s="413">
        <v>8.2E-05</v>
      </c>
      <c r="BU71" s="412">
        <v>0.000323</v>
      </c>
      <c r="BV71" s="413">
        <v>0.000259</v>
      </c>
      <c r="BW71" s="413">
        <v>0.000245</v>
      </c>
      <c r="BX71" s="413">
        <v>0.000308</v>
      </c>
      <c r="BY71" s="413">
        <v>0.000147</v>
      </c>
      <c r="BZ71" s="413">
        <v>0.000366</v>
      </c>
      <c r="CA71" s="413">
        <v>0.000187</v>
      </c>
      <c r="CB71" s="414">
        <v>5.7E-05</v>
      </c>
      <c r="CE71" s="228"/>
    </row>
    <row r="72" spans="1:83" s="217" customFormat="1" ht="30" customHeight="1">
      <c r="A72" s="272">
        <f t="shared" si="0"/>
        <v>61</v>
      </c>
      <c r="B72" s="301" t="s">
        <v>544</v>
      </c>
      <c r="C72" s="215" t="s">
        <v>288</v>
      </c>
      <c r="D72" s="452">
        <v>0</v>
      </c>
      <c r="E72" s="452">
        <v>0</v>
      </c>
      <c r="F72" s="452">
        <v>0</v>
      </c>
      <c r="G72" s="452">
        <v>0</v>
      </c>
      <c r="H72" s="452">
        <v>0</v>
      </c>
      <c r="I72" s="452">
        <v>0</v>
      </c>
      <c r="J72" s="452">
        <v>0</v>
      </c>
      <c r="K72" s="452">
        <v>0</v>
      </c>
      <c r="L72" s="452">
        <v>0</v>
      </c>
      <c r="M72" s="452">
        <v>0</v>
      </c>
      <c r="N72" s="452">
        <v>0</v>
      </c>
      <c r="O72" s="452">
        <v>0</v>
      </c>
      <c r="P72" s="452">
        <v>0</v>
      </c>
      <c r="Q72" s="452">
        <v>0</v>
      </c>
      <c r="R72" s="412">
        <v>0</v>
      </c>
      <c r="S72" s="412">
        <v>0</v>
      </c>
      <c r="T72" s="412">
        <v>0</v>
      </c>
      <c r="U72" s="412">
        <v>0</v>
      </c>
      <c r="V72" s="412">
        <v>0</v>
      </c>
      <c r="W72" s="412">
        <v>0</v>
      </c>
      <c r="X72" s="412">
        <v>0</v>
      </c>
      <c r="Y72" s="412">
        <v>0</v>
      </c>
      <c r="Z72" s="412">
        <v>0</v>
      </c>
      <c r="AA72" s="412">
        <v>0</v>
      </c>
      <c r="AB72" s="412">
        <v>0</v>
      </c>
      <c r="AC72" s="412">
        <v>0</v>
      </c>
      <c r="AD72" s="412">
        <v>0</v>
      </c>
      <c r="AE72" s="412">
        <v>0</v>
      </c>
      <c r="AF72" s="412">
        <v>0</v>
      </c>
      <c r="AG72" s="412">
        <v>0</v>
      </c>
      <c r="AH72" s="412">
        <v>0</v>
      </c>
      <c r="AI72" s="412">
        <v>0</v>
      </c>
      <c r="AJ72" s="412">
        <v>0</v>
      </c>
      <c r="AK72" s="412">
        <v>0</v>
      </c>
      <c r="AL72" s="412">
        <v>0</v>
      </c>
      <c r="AM72" s="412">
        <v>0</v>
      </c>
      <c r="AN72" s="412">
        <v>0</v>
      </c>
      <c r="AO72" s="412">
        <v>0</v>
      </c>
      <c r="AP72" s="412">
        <v>0</v>
      </c>
      <c r="AQ72" s="412">
        <v>0</v>
      </c>
      <c r="AR72" s="412">
        <v>0</v>
      </c>
      <c r="AS72" s="412">
        <v>0</v>
      </c>
      <c r="AT72" s="412">
        <v>0</v>
      </c>
      <c r="AU72" s="412">
        <v>0</v>
      </c>
      <c r="AV72" s="412">
        <v>0</v>
      </c>
      <c r="AW72" s="412">
        <v>0</v>
      </c>
      <c r="AX72" s="412">
        <v>0</v>
      </c>
      <c r="AY72" s="412">
        <v>0</v>
      </c>
      <c r="AZ72" s="412">
        <v>0</v>
      </c>
      <c r="BA72" s="412">
        <v>0</v>
      </c>
      <c r="BB72" s="412">
        <v>0</v>
      </c>
      <c r="BC72" s="412">
        <v>0</v>
      </c>
      <c r="BD72" s="412">
        <v>0</v>
      </c>
      <c r="BE72" s="412">
        <v>0</v>
      </c>
      <c r="BF72" s="413">
        <v>0</v>
      </c>
      <c r="BG72" s="412">
        <v>0</v>
      </c>
      <c r="BH72" s="413">
        <v>0</v>
      </c>
      <c r="BI72" s="413">
        <v>0</v>
      </c>
      <c r="BJ72" s="413">
        <v>0</v>
      </c>
      <c r="BK72" s="413">
        <v>0</v>
      </c>
      <c r="BL72" s="426">
        <v>0</v>
      </c>
      <c r="BM72" s="413">
        <v>0</v>
      </c>
      <c r="BN72" s="412">
        <v>0</v>
      </c>
      <c r="BO72" s="413">
        <v>0</v>
      </c>
      <c r="BP72" s="413">
        <v>0</v>
      </c>
      <c r="BQ72" s="413">
        <v>0</v>
      </c>
      <c r="BR72" s="413">
        <v>0</v>
      </c>
      <c r="BS72" s="413">
        <v>0</v>
      </c>
      <c r="BT72" s="413">
        <v>0</v>
      </c>
      <c r="BU72" s="412">
        <v>0</v>
      </c>
      <c r="BV72" s="413">
        <v>0</v>
      </c>
      <c r="BW72" s="413">
        <v>0</v>
      </c>
      <c r="BX72" s="413">
        <v>0</v>
      </c>
      <c r="BY72" s="413">
        <v>0</v>
      </c>
      <c r="BZ72" s="413">
        <v>0</v>
      </c>
      <c r="CA72" s="413">
        <v>0</v>
      </c>
      <c r="CB72" s="414">
        <v>0</v>
      </c>
      <c r="CE72" s="228"/>
    </row>
    <row r="73" spans="1:83" s="217" customFormat="1" ht="45" customHeight="1">
      <c r="A73" s="272">
        <f t="shared" si="0"/>
        <v>62</v>
      </c>
      <c r="B73" s="302" t="s">
        <v>545</v>
      </c>
      <c r="C73" s="215" t="s">
        <v>289</v>
      </c>
      <c r="D73" s="452">
        <v>3E-05</v>
      </c>
      <c r="E73" s="452">
        <v>0.000143</v>
      </c>
      <c r="F73" s="452">
        <v>5E-05</v>
      </c>
      <c r="G73" s="452">
        <v>3.9E-05</v>
      </c>
      <c r="H73" s="452">
        <v>5.7E-05</v>
      </c>
      <c r="I73" s="452">
        <v>4.9E-05</v>
      </c>
      <c r="J73" s="452">
        <v>7.2E-05</v>
      </c>
      <c r="K73" s="452">
        <v>0.000685</v>
      </c>
      <c r="L73" s="452">
        <v>3.9E-05</v>
      </c>
      <c r="M73" s="452">
        <v>3.7E-05</v>
      </c>
      <c r="N73" s="452">
        <v>0.000125</v>
      </c>
      <c r="O73" s="452">
        <v>7.8E-05</v>
      </c>
      <c r="P73" s="452">
        <v>7.7E-05</v>
      </c>
      <c r="Q73" s="452">
        <v>0.00011</v>
      </c>
      <c r="R73" s="412">
        <v>2E-05</v>
      </c>
      <c r="S73" s="412">
        <v>6.8E-05</v>
      </c>
      <c r="T73" s="412">
        <v>0.000676</v>
      </c>
      <c r="U73" s="412">
        <v>9E-05</v>
      </c>
      <c r="V73" s="412">
        <v>7.6E-05</v>
      </c>
      <c r="W73" s="412">
        <v>4.8E-05</v>
      </c>
      <c r="X73" s="412">
        <v>4.7E-05</v>
      </c>
      <c r="Y73" s="412">
        <v>3.8E-05</v>
      </c>
      <c r="Z73" s="412">
        <v>0.000113</v>
      </c>
      <c r="AA73" s="412">
        <v>7E-05</v>
      </c>
      <c r="AB73" s="412">
        <v>4.1E-05</v>
      </c>
      <c r="AC73" s="412">
        <v>0.000118</v>
      </c>
      <c r="AD73" s="412">
        <v>6.1E-05</v>
      </c>
      <c r="AE73" s="412">
        <v>5.7E-05</v>
      </c>
      <c r="AF73" s="412">
        <v>0.000164</v>
      </c>
      <c r="AG73" s="412">
        <v>5.6E-05</v>
      </c>
      <c r="AH73" s="412">
        <v>3.9E-05</v>
      </c>
      <c r="AI73" s="412">
        <v>8.8E-05</v>
      </c>
      <c r="AJ73" s="412">
        <v>2.9E-05</v>
      </c>
      <c r="AK73" s="412">
        <v>6.5E-05</v>
      </c>
      <c r="AL73" s="412">
        <v>6.3E-05</v>
      </c>
      <c r="AM73" s="412">
        <v>0.000131</v>
      </c>
      <c r="AN73" s="412">
        <v>7.2E-05</v>
      </c>
      <c r="AO73" s="412">
        <v>0.000247</v>
      </c>
      <c r="AP73" s="412">
        <v>0.000515</v>
      </c>
      <c r="AQ73" s="412">
        <v>0.000267</v>
      </c>
      <c r="AR73" s="412">
        <v>0.00038</v>
      </c>
      <c r="AS73" s="412">
        <v>6E-05</v>
      </c>
      <c r="AT73" s="412">
        <v>6.6E-05</v>
      </c>
      <c r="AU73" s="412">
        <v>7.1E-05</v>
      </c>
      <c r="AV73" s="412">
        <v>0.000122</v>
      </c>
      <c r="AW73" s="412">
        <v>0.000115</v>
      </c>
      <c r="AX73" s="412">
        <v>0.000214</v>
      </c>
      <c r="AY73" s="412">
        <v>0.000303</v>
      </c>
      <c r="AZ73" s="412">
        <v>0.000183</v>
      </c>
      <c r="BA73" s="412">
        <v>5.3E-05</v>
      </c>
      <c r="BB73" s="412">
        <v>0.000106</v>
      </c>
      <c r="BC73" s="412">
        <v>8.4E-05</v>
      </c>
      <c r="BD73" s="412">
        <v>0.000253</v>
      </c>
      <c r="BE73" s="412">
        <v>0.000452</v>
      </c>
      <c r="BF73" s="413">
        <v>0.000136</v>
      </c>
      <c r="BG73" s="412">
        <v>0.000108</v>
      </c>
      <c r="BH73" s="413">
        <v>0.000299</v>
      </c>
      <c r="BI73" s="413">
        <v>5.7E-05</v>
      </c>
      <c r="BJ73" s="413">
        <v>4.9E-05</v>
      </c>
      <c r="BK73" s="413">
        <v>0.000508</v>
      </c>
      <c r="BL73" s="413">
        <v>5.7E-05</v>
      </c>
      <c r="BM73" s="426">
        <v>0.033899</v>
      </c>
      <c r="BN73" s="412">
        <v>5.9E-05</v>
      </c>
      <c r="BO73" s="413">
        <v>5.1E-05</v>
      </c>
      <c r="BP73" s="413">
        <v>0.000236</v>
      </c>
      <c r="BQ73" s="413">
        <v>9.9E-05</v>
      </c>
      <c r="BR73" s="413">
        <v>4.7E-05</v>
      </c>
      <c r="BS73" s="413">
        <v>4.5E-05</v>
      </c>
      <c r="BT73" s="413">
        <v>2.2E-05</v>
      </c>
      <c r="BU73" s="412">
        <v>0.000202</v>
      </c>
      <c r="BV73" s="413">
        <v>0.000776</v>
      </c>
      <c r="BW73" s="413">
        <v>5.8E-05</v>
      </c>
      <c r="BX73" s="413">
        <v>0.000929</v>
      </c>
      <c r="BY73" s="413">
        <v>6.2E-05</v>
      </c>
      <c r="BZ73" s="413">
        <v>2.9E-05</v>
      </c>
      <c r="CA73" s="413">
        <v>0.000108</v>
      </c>
      <c r="CB73" s="414">
        <v>1.3E-05</v>
      </c>
      <c r="CE73" s="228"/>
    </row>
    <row r="74" spans="1:83" s="217" customFormat="1" ht="30" customHeight="1">
      <c r="A74" s="272">
        <f t="shared" si="0"/>
        <v>63</v>
      </c>
      <c r="B74" s="301" t="s">
        <v>546</v>
      </c>
      <c r="C74" s="215" t="s">
        <v>117</v>
      </c>
      <c r="D74" s="452">
        <v>8.4E-05</v>
      </c>
      <c r="E74" s="452">
        <v>8.8E-05</v>
      </c>
      <c r="F74" s="452">
        <v>7.6E-05</v>
      </c>
      <c r="G74" s="452">
        <v>0.000114</v>
      </c>
      <c r="H74" s="452">
        <v>0.000563</v>
      </c>
      <c r="I74" s="452">
        <v>0.000191</v>
      </c>
      <c r="J74" s="452">
        <v>0.000184</v>
      </c>
      <c r="K74" s="452">
        <v>0.00029</v>
      </c>
      <c r="L74" s="452">
        <v>0.000119</v>
      </c>
      <c r="M74" s="452">
        <v>0.000127</v>
      </c>
      <c r="N74" s="452">
        <v>0.000105</v>
      </c>
      <c r="O74" s="452">
        <v>0.000163</v>
      </c>
      <c r="P74" s="452">
        <v>0.000283</v>
      </c>
      <c r="Q74" s="452">
        <v>0.00031</v>
      </c>
      <c r="R74" s="412">
        <v>4.3E-05</v>
      </c>
      <c r="S74" s="412">
        <v>0.000192</v>
      </c>
      <c r="T74" s="412">
        <v>0.00032</v>
      </c>
      <c r="U74" s="412">
        <v>0.000229</v>
      </c>
      <c r="V74" s="412">
        <v>0.000258</v>
      </c>
      <c r="W74" s="412">
        <v>0.000306</v>
      </c>
      <c r="X74" s="412">
        <v>0.00021</v>
      </c>
      <c r="Y74" s="412">
        <v>0.000164</v>
      </c>
      <c r="Z74" s="412">
        <v>0.000469</v>
      </c>
      <c r="AA74" s="412">
        <v>0.000311</v>
      </c>
      <c r="AB74" s="412">
        <v>0.000221</v>
      </c>
      <c r="AC74" s="412">
        <v>0.000311</v>
      </c>
      <c r="AD74" s="412">
        <v>0.00015</v>
      </c>
      <c r="AE74" s="412">
        <v>0.00018</v>
      </c>
      <c r="AF74" s="412">
        <v>0.000303</v>
      </c>
      <c r="AG74" s="412">
        <v>0.000555</v>
      </c>
      <c r="AH74" s="412">
        <v>8.6E-05</v>
      </c>
      <c r="AI74" s="412">
        <v>0.000146</v>
      </c>
      <c r="AJ74" s="412">
        <v>8.3E-05</v>
      </c>
      <c r="AK74" s="412">
        <v>0.000269</v>
      </c>
      <c r="AL74" s="412">
        <v>7.7E-05</v>
      </c>
      <c r="AM74" s="412">
        <v>0.000256</v>
      </c>
      <c r="AN74" s="412">
        <v>0.000155</v>
      </c>
      <c r="AO74" s="412">
        <v>0.000147</v>
      </c>
      <c r="AP74" s="412">
        <v>0.000169</v>
      </c>
      <c r="AQ74" s="412">
        <v>0.000241</v>
      </c>
      <c r="AR74" s="412">
        <v>0.000166</v>
      </c>
      <c r="AS74" s="412">
        <v>0.000105</v>
      </c>
      <c r="AT74" s="412">
        <v>0.000271</v>
      </c>
      <c r="AU74" s="412">
        <v>0.000318</v>
      </c>
      <c r="AV74" s="412">
        <v>0.000876</v>
      </c>
      <c r="AW74" s="412">
        <v>0.000222</v>
      </c>
      <c r="AX74" s="412">
        <v>0.000474</v>
      </c>
      <c r="AY74" s="412">
        <v>0.000173</v>
      </c>
      <c r="AZ74" s="412">
        <v>0.000125</v>
      </c>
      <c r="BA74" s="412">
        <v>9.7E-05</v>
      </c>
      <c r="BB74" s="412">
        <v>0.00022</v>
      </c>
      <c r="BC74" s="412">
        <v>0.00014</v>
      </c>
      <c r="BD74" s="412">
        <v>0.000133</v>
      </c>
      <c r="BE74" s="412">
        <v>0.000599</v>
      </c>
      <c r="BF74" s="413">
        <v>0.000231</v>
      </c>
      <c r="BG74" s="412">
        <v>0.000138</v>
      </c>
      <c r="BH74" s="413">
        <v>0.000201</v>
      </c>
      <c r="BI74" s="413">
        <v>0.000423</v>
      </c>
      <c r="BJ74" s="413">
        <v>4.3E-05</v>
      </c>
      <c r="BK74" s="413">
        <v>0.000224</v>
      </c>
      <c r="BL74" s="413">
        <v>0.000577</v>
      </c>
      <c r="BM74" s="413">
        <v>0.000671</v>
      </c>
      <c r="BN74" s="424">
        <v>6E-05</v>
      </c>
      <c r="BO74" s="413">
        <v>9.6E-05</v>
      </c>
      <c r="BP74" s="413">
        <v>0.000157</v>
      </c>
      <c r="BQ74" s="413">
        <v>0.00019</v>
      </c>
      <c r="BR74" s="413">
        <v>4.9E-05</v>
      </c>
      <c r="BS74" s="413">
        <v>6.5E-05</v>
      </c>
      <c r="BT74" s="413">
        <v>4.4E-05</v>
      </c>
      <c r="BU74" s="412">
        <v>0.000105</v>
      </c>
      <c r="BV74" s="413">
        <v>0.000112</v>
      </c>
      <c r="BW74" s="413">
        <v>0.000143</v>
      </c>
      <c r="BX74" s="413">
        <v>0.000361</v>
      </c>
      <c r="BY74" s="413">
        <v>0.000102</v>
      </c>
      <c r="BZ74" s="413">
        <v>0.000115</v>
      </c>
      <c r="CA74" s="413">
        <v>8.5E-05</v>
      </c>
      <c r="CB74" s="414">
        <v>2.4E-05</v>
      </c>
      <c r="CE74" s="228"/>
    </row>
    <row r="75" spans="1:83" s="217" customFormat="1" ht="30" customHeight="1">
      <c r="A75" s="272">
        <f t="shared" si="0"/>
        <v>64</v>
      </c>
      <c r="B75" s="301" t="s">
        <v>547</v>
      </c>
      <c r="C75" s="215" t="s">
        <v>290</v>
      </c>
      <c r="D75" s="452">
        <v>9.9E-05</v>
      </c>
      <c r="E75" s="452">
        <v>0.000101</v>
      </c>
      <c r="F75" s="452">
        <v>8.5E-05</v>
      </c>
      <c r="G75" s="452">
        <v>0.000124</v>
      </c>
      <c r="H75" s="452">
        <v>0.000338</v>
      </c>
      <c r="I75" s="452">
        <v>0.000219</v>
      </c>
      <c r="J75" s="452">
        <v>0.00019</v>
      </c>
      <c r="K75" s="452">
        <v>0.000435</v>
      </c>
      <c r="L75" s="452">
        <v>0.000139</v>
      </c>
      <c r="M75" s="452">
        <v>0.00014</v>
      </c>
      <c r="N75" s="452">
        <v>0.000116</v>
      </c>
      <c r="O75" s="452">
        <v>0.000197</v>
      </c>
      <c r="P75" s="452">
        <v>0.000319</v>
      </c>
      <c r="Q75" s="452">
        <v>0.000324</v>
      </c>
      <c r="R75" s="412">
        <v>4.7E-05</v>
      </c>
      <c r="S75" s="412">
        <v>0.000215</v>
      </c>
      <c r="T75" s="412">
        <v>0.000327</v>
      </c>
      <c r="U75" s="412">
        <v>0.000249</v>
      </c>
      <c r="V75" s="412">
        <v>0.000273</v>
      </c>
      <c r="W75" s="412">
        <v>0.000403</v>
      </c>
      <c r="X75" s="412">
        <v>0.000236</v>
      </c>
      <c r="Y75" s="412">
        <v>0.000192</v>
      </c>
      <c r="Z75" s="412">
        <v>0.000557</v>
      </c>
      <c r="AA75" s="412">
        <v>0.000352</v>
      </c>
      <c r="AB75" s="412">
        <v>0.000302</v>
      </c>
      <c r="AC75" s="412">
        <v>0.000271</v>
      </c>
      <c r="AD75" s="412">
        <v>0.000173</v>
      </c>
      <c r="AE75" s="412">
        <v>0.000181</v>
      </c>
      <c r="AF75" s="412">
        <v>0.000358</v>
      </c>
      <c r="AG75" s="412">
        <v>0.000723</v>
      </c>
      <c r="AH75" s="412">
        <v>0.000103</v>
      </c>
      <c r="AI75" s="412">
        <v>0.000178</v>
      </c>
      <c r="AJ75" s="412">
        <v>0.000101</v>
      </c>
      <c r="AK75" s="412">
        <v>0.000316</v>
      </c>
      <c r="AL75" s="412">
        <v>8.3E-05</v>
      </c>
      <c r="AM75" s="412">
        <v>0.000328</v>
      </c>
      <c r="AN75" s="412">
        <v>0.000156</v>
      </c>
      <c r="AO75" s="412">
        <v>0.00032</v>
      </c>
      <c r="AP75" s="412">
        <v>0.000165</v>
      </c>
      <c r="AQ75" s="412">
        <v>0.000175</v>
      </c>
      <c r="AR75" s="412">
        <v>0.000199</v>
      </c>
      <c r="AS75" s="412">
        <v>0.000121</v>
      </c>
      <c r="AT75" s="412">
        <v>0.00036</v>
      </c>
      <c r="AU75" s="412">
        <v>0.000305</v>
      </c>
      <c r="AV75" s="412">
        <v>0.00069</v>
      </c>
      <c r="AW75" s="412">
        <v>0.000132</v>
      </c>
      <c r="AX75" s="412">
        <v>0.000509</v>
      </c>
      <c r="AY75" s="412">
        <v>0.000171</v>
      </c>
      <c r="AZ75" s="412">
        <v>0.000136</v>
      </c>
      <c r="BA75" s="412">
        <v>0.000102</v>
      </c>
      <c r="BB75" s="412">
        <v>0.000252</v>
      </c>
      <c r="BC75" s="412">
        <v>0.000174</v>
      </c>
      <c r="BD75" s="412">
        <v>0.000138</v>
      </c>
      <c r="BE75" s="412">
        <v>0.000316</v>
      </c>
      <c r="BF75" s="413">
        <v>0.000254</v>
      </c>
      <c r="BG75" s="412">
        <v>0.000151</v>
      </c>
      <c r="BH75" s="413">
        <v>0.000176</v>
      </c>
      <c r="BI75" s="413">
        <v>6.8E-05</v>
      </c>
      <c r="BJ75" s="413">
        <v>4.9E-05</v>
      </c>
      <c r="BK75" s="413">
        <v>0.000246</v>
      </c>
      <c r="BL75" s="413">
        <v>0.00063</v>
      </c>
      <c r="BM75" s="413">
        <v>0.00082</v>
      </c>
      <c r="BN75" s="412">
        <v>6.5E-05</v>
      </c>
      <c r="BO75" s="426">
        <v>0.000107</v>
      </c>
      <c r="BP75" s="413">
        <v>0.000163</v>
      </c>
      <c r="BQ75" s="413">
        <v>9.7E-05</v>
      </c>
      <c r="BR75" s="413">
        <v>5.5E-05</v>
      </c>
      <c r="BS75" s="413">
        <v>7.5E-05</v>
      </c>
      <c r="BT75" s="413">
        <v>5.2E-05</v>
      </c>
      <c r="BU75" s="412">
        <v>0.000111</v>
      </c>
      <c r="BV75" s="413">
        <v>0.000128</v>
      </c>
      <c r="BW75" s="413">
        <v>0.000153</v>
      </c>
      <c r="BX75" s="413">
        <v>0.000392</v>
      </c>
      <c r="BY75" s="413">
        <v>0.000117</v>
      </c>
      <c r="BZ75" s="413">
        <v>0.00013</v>
      </c>
      <c r="CA75" s="413">
        <v>9.2E-05</v>
      </c>
      <c r="CB75" s="414">
        <v>2.8E-05</v>
      </c>
      <c r="CE75" s="228"/>
    </row>
    <row r="76" spans="1:83" s="217" customFormat="1" ht="45" customHeight="1">
      <c r="A76" s="272">
        <f t="shared" si="0"/>
        <v>65</v>
      </c>
      <c r="B76" s="302" t="s">
        <v>548</v>
      </c>
      <c r="C76" s="215" t="s">
        <v>291</v>
      </c>
      <c r="D76" s="452">
        <v>2.4E-05</v>
      </c>
      <c r="E76" s="452">
        <v>2.4E-05</v>
      </c>
      <c r="F76" s="452">
        <v>2.1E-05</v>
      </c>
      <c r="G76" s="452">
        <v>3.2E-05</v>
      </c>
      <c r="H76" s="452">
        <v>0.000165</v>
      </c>
      <c r="I76" s="452">
        <v>5.7E-05</v>
      </c>
      <c r="J76" s="452">
        <v>5E-05</v>
      </c>
      <c r="K76" s="452">
        <v>7.8E-05</v>
      </c>
      <c r="L76" s="452">
        <v>3.5E-05</v>
      </c>
      <c r="M76" s="452">
        <v>3.6E-05</v>
      </c>
      <c r="N76" s="452">
        <v>3.1E-05</v>
      </c>
      <c r="O76" s="452">
        <v>4.6E-05</v>
      </c>
      <c r="P76" s="452">
        <v>8E-05</v>
      </c>
      <c r="Q76" s="452">
        <v>9.4E-05</v>
      </c>
      <c r="R76" s="412">
        <v>1.2E-05</v>
      </c>
      <c r="S76" s="412">
        <v>5E-05</v>
      </c>
      <c r="T76" s="412">
        <v>8.9E-05</v>
      </c>
      <c r="U76" s="412">
        <v>7E-05</v>
      </c>
      <c r="V76" s="412">
        <v>7.2E-05</v>
      </c>
      <c r="W76" s="412">
        <v>8.2E-05</v>
      </c>
      <c r="X76" s="412">
        <v>5.8E-05</v>
      </c>
      <c r="Y76" s="412">
        <v>5.1E-05</v>
      </c>
      <c r="Z76" s="412">
        <v>0.000148</v>
      </c>
      <c r="AA76" s="412">
        <v>8.2E-05</v>
      </c>
      <c r="AB76" s="412">
        <v>6.6E-05</v>
      </c>
      <c r="AC76" s="412">
        <v>7.1E-05</v>
      </c>
      <c r="AD76" s="412">
        <v>4.3E-05</v>
      </c>
      <c r="AE76" s="412">
        <v>4.8E-05</v>
      </c>
      <c r="AF76" s="412">
        <v>9.5E-05</v>
      </c>
      <c r="AG76" s="412">
        <v>0.000147</v>
      </c>
      <c r="AH76" s="412">
        <v>2.1E-05</v>
      </c>
      <c r="AI76" s="412">
        <v>4E-05</v>
      </c>
      <c r="AJ76" s="412">
        <v>2.2E-05</v>
      </c>
      <c r="AK76" s="412">
        <v>4.5E-05</v>
      </c>
      <c r="AL76" s="412">
        <v>2.2E-05</v>
      </c>
      <c r="AM76" s="412">
        <v>9.4E-05</v>
      </c>
      <c r="AN76" s="412">
        <v>3.9E-05</v>
      </c>
      <c r="AO76" s="412">
        <v>3.9E-05</v>
      </c>
      <c r="AP76" s="412">
        <v>5.1E-05</v>
      </c>
      <c r="AQ76" s="412">
        <v>3.9E-05</v>
      </c>
      <c r="AR76" s="412">
        <v>5.2E-05</v>
      </c>
      <c r="AS76" s="412">
        <v>3E-05</v>
      </c>
      <c r="AT76" s="412">
        <v>9.1E-05</v>
      </c>
      <c r="AU76" s="412">
        <v>8.4E-05</v>
      </c>
      <c r="AV76" s="412">
        <v>0.00022</v>
      </c>
      <c r="AW76" s="412">
        <v>3.7E-05</v>
      </c>
      <c r="AX76" s="412">
        <v>0.000224</v>
      </c>
      <c r="AY76" s="412">
        <v>5E-05</v>
      </c>
      <c r="AZ76" s="412">
        <v>3.2E-05</v>
      </c>
      <c r="BA76" s="412">
        <v>2.9E-05</v>
      </c>
      <c r="BB76" s="412">
        <v>6.7E-05</v>
      </c>
      <c r="BC76" s="412">
        <v>3.3E-05</v>
      </c>
      <c r="BD76" s="412">
        <v>3.9E-05</v>
      </c>
      <c r="BE76" s="412">
        <v>8.4E-05</v>
      </c>
      <c r="BF76" s="413">
        <v>5.6E-05</v>
      </c>
      <c r="BG76" s="412">
        <v>3.7E-05</v>
      </c>
      <c r="BH76" s="413">
        <v>4.8E-05</v>
      </c>
      <c r="BI76" s="413">
        <v>0.000117</v>
      </c>
      <c r="BJ76" s="413">
        <v>1.3E-05</v>
      </c>
      <c r="BK76" s="413">
        <v>6.1E-05</v>
      </c>
      <c r="BL76" s="413">
        <v>0.000167</v>
      </c>
      <c r="BM76" s="413">
        <v>0.001554</v>
      </c>
      <c r="BN76" s="412">
        <v>1.6E-05</v>
      </c>
      <c r="BO76" s="413">
        <v>2.7E-05</v>
      </c>
      <c r="BP76" s="426">
        <v>6.2E-05</v>
      </c>
      <c r="BQ76" s="413">
        <v>2.3E-05</v>
      </c>
      <c r="BR76" s="413">
        <v>1.4E-05</v>
      </c>
      <c r="BS76" s="413">
        <v>1.8E-05</v>
      </c>
      <c r="BT76" s="413">
        <v>1.2E-05</v>
      </c>
      <c r="BU76" s="412">
        <v>3E-05</v>
      </c>
      <c r="BV76" s="413">
        <v>5.8E-05</v>
      </c>
      <c r="BW76" s="413">
        <v>4E-05</v>
      </c>
      <c r="BX76" s="413">
        <v>9.3E-05</v>
      </c>
      <c r="BY76" s="413">
        <v>3E-05</v>
      </c>
      <c r="BZ76" s="413">
        <v>3.3E-05</v>
      </c>
      <c r="CA76" s="413">
        <v>2.4E-05</v>
      </c>
      <c r="CB76" s="414">
        <v>7E-06</v>
      </c>
      <c r="CE76" s="228"/>
    </row>
    <row r="77" spans="1:83" s="217" customFormat="1" ht="30" customHeight="1">
      <c r="A77" s="272">
        <f t="shared" si="0"/>
        <v>66</v>
      </c>
      <c r="B77" s="302" t="s">
        <v>549</v>
      </c>
      <c r="C77" s="215" t="s">
        <v>292</v>
      </c>
      <c r="D77" s="452">
        <v>0</v>
      </c>
      <c r="E77" s="452">
        <v>0</v>
      </c>
      <c r="F77" s="452">
        <v>0</v>
      </c>
      <c r="G77" s="452">
        <v>0</v>
      </c>
      <c r="H77" s="452">
        <v>0</v>
      </c>
      <c r="I77" s="452">
        <v>0</v>
      </c>
      <c r="J77" s="452">
        <v>0</v>
      </c>
      <c r="K77" s="452">
        <v>0</v>
      </c>
      <c r="L77" s="452">
        <v>0</v>
      </c>
      <c r="M77" s="452">
        <v>0</v>
      </c>
      <c r="N77" s="452">
        <v>0</v>
      </c>
      <c r="O77" s="452">
        <v>0</v>
      </c>
      <c r="P77" s="452">
        <v>0</v>
      </c>
      <c r="Q77" s="452">
        <v>0</v>
      </c>
      <c r="R77" s="412">
        <v>0</v>
      </c>
      <c r="S77" s="412">
        <v>0</v>
      </c>
      <c r="T77" s="412">
        <v>0</v>
      </c>
      <c r="U77" s="412">
        <v>0</v>
      </c>
      <c r="V77" s="412">
        <v>0</v>
      </c>
      <c r="W77" s="412">
        <v>0</v>
      </c>
      <c r="X77" s="412">
        <v>0</v>
      </c>
      <c r="Y77" s="412">
        <v>0</v>
      </c>
      <c r="Z77" s="412">
        <v>0</v>
      </c>
      <c r="AA77" s="412">
        <v>0</v>
      </c>
      <c r="AB77" s="412">
        <v>0</v>
      </c>
      <c r="AC77" s="412">
        <v>0</v>
      </c>
      <c r="AD77" s="412">
        <v>0</v>
      </c>
      <c r="AE77" s="412">
        <v>0</v>
      </c>
      <c r="AF77" s="412">
        <v>0</v>
      </c>
      <c r="AG77" s="412">
        <v>0</v>
      </c>
      <c r="AH77" s="412">
        <v>0</v>
      </c>
      <c r="AI77" s="412">
        <v>0</v>
      </c>
      <c r="AJ77" s="412">
        <v>0</v>
      </c>
      <c r="AK77" s="412">
        <v>0</v>
      </c>
      <c r="AL77" s="412">
        <v>0</v>
      </c>
      <c r="AM77" s="412">
        <v>0</v>
      </c>
      <c r="AN77" s="412">
        <v>0</v>
      </c>
      <c r="AO77" s="412">
        <v>0</v>
      </c>
      <c r="AP77" s="412">
        <v>0</v>
      </c>
      <c r="AQ77" s="412">
        <v>0</v>
      </c>
      <c r="AR77" s="412">
        <v>0</v>
      </c>
      <c r="AS77" s="412">
        <v>0</v>
      </c>
      <c r="AT77" s="412">
        <v>0</v>
      </c>
      <c r="AU77" s="412">
        <v>0</v>
      </c>
      <c r="AV77" s="412">
        <v>0</v>
      </c>
      <c r="AW77" s="412">
        <v>0</v>
      </c>
      <c r="AX77" s="412">
        <v>0</v>
      </c>
      <c r="AY77" s="412">
        <v>0</v>
      </c>
      <c r="AZ77" s="412">
        <v>0</v>
      </c>
      <c r="BA77" s="412">
        <v>0</v>
      </c>
      <c r="BB77" s="412">
        <v>0</v>
      </c>
      <c r="BC77" s="412">
        <v>0</v>
      </c>
      <c r="BD77" s="412">
        <v>0</v>
      </c>
      <c r="BE77" s="412">
        <v>0</v>
      </c>
      <c r="BF77" s="413">
        <v>0</v>
      </c>
      <c r="BG77" s="412">
        <v>0</v>
      </c>
      <c r="BH77" s="413">
        <v>0</v>
      </c>
      <c r="BI77" s="413">
        <v>0</v>
      </c>
      <c r="BJ77" s="413">
        <v>0</v>
      </c>
      <c r="BK77" s="413">
        <v>0</v>
      </c>
      <c r="BL77" s="413">
        <v>0</v>
      </c>
      <c r="BM77" s="413">
        <v>0</v>
      </c>
      <c r="BN77" s="412">
        <v>0</v>
      </c>
      <c r="BO77" s="413">
        <v>0</v>
      </c>
      <c r="BP77" s="413">
        <v>0</v>
      </c>
      <c r="BQ77" s="426">
        <v>0</v>
      </c>
      <c r="BR77" s="413">
        <v>0</v>
      </c>
      <c r="BS77" s="413">
        <v>0</v>
      </c>
      <c r="BT77" s="413">
        <v>0</v>
      </c>
      <c r="BU77" s="412">
        <v>0</v>
      </c>
      <c r="BV77" s="413">
        <v>0</v>
      </c>
      <c r="BW77" s="413">
        <v>0</v>
      </c>
      <c r="BX77" s="413">
        <v>0</v>
      </c>
      <c r="BY77" s="413">
        <v>0</v>
      </c>
      <c r="BZ77" s="413">
        <v>0</v>
      </c>
      <c r="CA77" s="413">
        <v>0</v>
      </c>
      <c r="CB77" s="414">
        <v>0</v>
      </c>
      <c r="CE77" s="228"/>
    </row>
    <row r="78" spans="1:83" s="217" customFormat="1" ht="30" customHeight="1">
      <c r="A78" s="272">
        <f aca="true" t="shared" si="1" ref="A78:A88">A77+1</f>
        <v>67</v>
      </c>
      <c r="B78" s="301" t="s">
        <v>550</v>
      </c>
      <c r="C78" s="215" t="s">
        <v>118</v>
      </c>
      <c r="D78" s="452">
        <v>0</v>
      </c>
      <c r="E78" s="452">
        <v>0</v>
      </c>
      <c r="F78" s="452">
        <v>0</v>
      </c>
      <c r="G78" s="452">
        <v>0</v>
      </c>
      <c r="H78" s="452">
        <v>0</v>
      </c>
      <c r="I78" s="452">
        <v>0</v>
      </c>
      <c r="J78" s="452">
        <v>0</v>
      </c>
      <c r="K78" s="452">
        <v>0</v>
      </c>
      <c r="L78" s="452">
        <v>0</v>
      </c>
      <c r="M78" s="452">
        <v>0</v>
      </c>
      <c r="N78" s="452">
        <v>0</v>
      </c>
      <c r="O78" s="452">
        <v>0</v>
      </c>
      <c r="P78" s="452">
        <v>0</v>
      </c>
      <c r="Q78" s="452">
        <v>0</v>
      </c>
      <c r="R78" s="412">
        <v>0</v>
      </c>
      <c r="S78" s="412">
        <v>0</v>
      </c>
      <c r="T78" s="412">
        <v>0</v>
      </c>
      <c r="U78" s="412">
        <v>0</v>
      </c>
      <c r="V78" s="412">
        <v>0</v>
      </c>
      <c r="W78" s="412">
        <v>0</v>
      </c>
      <c r="X78" s="412">
        <v>0</v>
      </c>
      <c r="Y78" s="412">
        <v>0</v>
      </c>
      <c r="Z78" s="412">
        <v>0</v>
      </c>
      <c r="AA78" s="412">
        <v>0</v>
      </c>
      <c r="AB78" s="412">
        <v>0</v>
      </c>
      <c r="AC78" s="412">
        <v>0</v>
      </c>
      <c r="AD78" s="412">
        <v>0</v>
      </c>
      <c r="AE78" s="412">
        <v>0</v>
      </c>
      <c r="AF78" s="412">
        <v>0</v>
      </c>
      <c r="AG78" s="412">
        <v>0</v>
      </c>
      <c r="AH78" s="412">
        <v>0</v>
      </c>
      <c r="AI78" s="412">
        <v>0</v>
      </c>
      <c r="AJ78" s="412">
        <v>0</v>
      </c>
      <c r="AK78" s="412">
        <v>0</v>
      </c>
      <c r="AL78" s="412">
        <v>0</v>
      </c>
      <c r="AM78" s="412">
        <v>0</v>
      </c>
      <c r="AN78" s="412">
        <v>0</v>
      </c>
      <c r="AO78" s="412">
        <v>0</v>
      </c>
      <c r="AP78" s="412">
        <v>0</v>
      </c>
      <c r="AQ78" s="412">
        <v>0</v>
      </c>
      <c r="AR78" s="412">
        <v>0</v>
      </c>
      <c r="AS78" s="412">
        <v>0</v>
      </c>
      <c r="AT78" s="412">
        <v>0</v>
      </c>
      <c r="AU78" s="412">
        <v>0</v>
      </c>
      <c r="AV78" s="412">
        <v>0</v>
      </c>
      <c r="AW78" s="412">
        <v>0</v>
      </c>
      <c r="AX78" s="412">
        <v>0</v>
      </c>
      <c r="AY78" s="412">
        <v>0</v>
      </c>
      <c r="AZ78" s="412">
        <v>0</v>
      </c>
      <c r="BA78" s="412">
        <v>0</v>
      </c>
      <c r="BB78" s="412">
        <v>0</v>
      </c>
      <c r="BC78" s="412">
        <v>0</v>
      </c>
      <c r="BD78" s="412">
        <v>0</v>
      </c>
      <c r="BE78" s="412">
        <v>0</v>
      </c>
      <c r="BF78" s="413">
        <v>0</v>
      </c>
      <c r="BG78" s="412">
        <v>0</v>
      </c>
      <c r="BH78" s="413">
        <v>0</v>
      </c>
      <c r="BI78" s="413">
        <v>0</v>
      </c>
      <c r="BJ78" s="413">
        <v>0</v>
      </c>
      <c r="BK78" s="413">
        <v>0</v>
      </c>
      <c r="BL78" s="413">
        <v>0</v>
      </c>
      <c r="BM78" s="413">
        <v>0</v>
      </c>
      <c r="BN78" s="412">
        <v>0</v>
      </c>
      <c r="BO78" s="413">
        <v>0</v>
      </c>
      <c r="BP78" s="413">
        <v>0</v>
      </c>
      <c r="BQ78" s="413">
        <v>0</v>
      </c>
      <c r="BR78" s="426">
        <v>0</v>
      </c>
      <c r="BS78" s="413">
        <v>0</v>
      </c>
      <c r="BT78" s="413">
        <v>0</v>
      </c>
      <c r="BU78" s="412">
        <v>0</v>
      </c>
      <c r="BV78" s="413">
        <v>0</v>
      </c>
      <c r="BW78" s="413">
        <v>0</v>
      </c>
      <c r="BX78" s="413">
        <v>0</v>
      </c>
      <c r="BY78" s="413">
        <v>0</v>
      </c>
      <c r="BZ78" s="413">
        <v>0</v>
      </c>
      <c r="CA78" s="413">
        <v>0</v>
      </c>
      <c r="CB78" s="414">
        <v>0</v>
      </c>
      <c r="CE78" s="228"/>
    </row>
    <row r="79" spans="1:83" s="217" customFormat="1" ht="30" customHeight="1">
      <c r="A79" s="272">
        <f t="shared" si="1"/>
        <v>68</v>
      </c>
      <c r="B79" s="301" t="s">
        <v>551</v>
      </c>
      <c r="C79" s="215" t="s">
        <v>293</v>
      </c>
      <c r="D79" s="452">
        <v>0</v>
      </c>
      <c r="E79" s="452">
        <v>0</v>
      </c>
      <c r="F79" s="452">
        <v>0</v>
      </c>
      <c r="G79" s="452">
        <v>0</v>
      </c>
      <c r="H79" s="452">
        <v>0</v>
      </c>
      <c r="I79" s="452">
        <v>0</v>
      </c>
      <c r="J79" s="452">
        <v>0</v>
      </c>
      <c r="K79" s="452">
        <v>0</v>
      </c>
      <c r="L79" s="452">
        <v>0</v>
      </c>
      <c r="M79" s="452">
        <v>0</v>
      </c>
      <c r="N79" s="452">
        <v>0</v>
      </c>
      <c r="O79" s="452">
        <v>0</v>
      </c>
      <c r="P79" s="452">
        <v>0</v>
      </c>
      <c r="Q79" s="452">
        <v>0</v>
      </c>
      <c r="R79" s="412">
        <v>0</v>
      </c>
      <c r="S79" s="412">
        <v>0</v>
      </c>
      <c r="T79" s="412">
        <v>0</v>
      </c>
      <c r="U79" s="412">
        <v>0</v>
      </c>
      <c r="V79" s="412">
        <v>0</v>
      </c>
      <c r="W79" s="412">
        <v>0</v>
      </c>
      <c r="X79" s="412">
        <v>0</v>
      </c>
      <c r="Y79" s="412">
        <v>0</v>
      </c>
      <c r="Z79" s="412">
        <v>0</v>
      </c>
      <c r="AA79" s="412">
        <v>0</v>
      </c>
      <c r="AB79" s="412">
        <v>0</v>
      </c>
      <c r="AC79" s="412">
        <v>0</v>
      </c>
      <c r="AD79" s="412">
        <v>0</v>
      </c>
      <c r="AE79" s="412">
        <v>0</v>
      </c>
      <c r="AF79" s="412">
        <v>0</v>
      </c>
      <c r="AG79" s="412">
        <v>0</v>
      </c>
      <c r="AH79" s="412">
        <v>0</v>
      </c>
      <c r="AI79" s="412">
        <v>0</v>
      </c>
      <c r="AJ79" s="412">
        <v>0</v>
      </c>
      <c r="AK79" s="412">
        <v>0</v>
      </c>
      <c r="AL79" s="412">
        <v>0</v>
      </c>
      <c r="AM79" s="412">
        <v>0</v>
      </c>
      <c r="AN79" s="412">
        <v>0</v>
      </c>
      <c r="AO79" s="412">
        <v>0</v>
      </c>
      <c r="AP79" s="412">
        <v>0</v>
      </c>
      <c r="AQ79" s="412">
        <v>0</v>
      </c>
      <c r="AR79" s="412">
        <v>0</v>
      </c>
      <c r="AS79" s="412">
        <v>0</v>
      </c>
      <c r="AT79" s="412">
        <v>0</v>
      </c>
      <c r="AU79" s="412">
        <v>0</v>
      </c>
      <c r="AV79" s="412">
        <v>0</v>
      </c>
      <c r="AW79" s="412">
        <v>0</v>
      </c>
      <c r="AX79" s="412">
        <v>0</v>
      </c>
      <c r="AY79" s="412">
        <v>0</v>
      </c>
      <c r="AZ79" s="412">
        <v>0</v>
      </c>
      <c r="BA79" s="412">
        <v>0</v>
      </c>
      <c r="BB79" s="412">
        <v>0</v>
      </c>
      <c r="BC79" s="412">
        <v>0</v>
      </c>
      <c r="BD79" s="412">
        <v>0</v>
      </c>
      <c r="BE79" s="412">
        <v>0</v>
      </c>
      <c r="BF79" s="413">
        <v>0</v>
      </c>
      <c r="BG79" s="412">
        <v>0</v>
      </c>
      <c r="BH79" s="413">
        <v>0</v>
      </c>
      <c r="BI79" s="413">
        <v>0</v>
      </c>
      <c r="BJ79" s="413">
        <v>0</v>
      </c>
      <c r="BK79" s="413">
        <v>0</v>
      </c>
      <c r="BL79" s="413">
        <v>0</v>
      </c>
      <c r="BM79" s="413">
        <v>0</v>
      </c>
      <c r="BN79" s="412">
        <v>0</v>
      </c>
      <c r="BO79" s="413">
        <v>0</v>
      </c>
      <c r="BP79" s="413">
        <v>0</v>
      </c>
      <c r="BQ79" s="413">
        <v>0</v>
      </c>
      <c r="BR79" s="413">
        <v>0</v>
      </c>
      <c r="BS79" s="426">
        <v>0</v>
      </c>
      <c r="BT79" s="413">
        <v>0</v>
      </c>
      <c r="BU79" s="412">
        <v>0</v>
      </c>
      <c r="BV79" s="413">
        <v>0</v>
      </c>
      <c r="BW79" s="413">
        <v>0</v>
      </c>
      <c r="BX79" s="413">
        <v>0</v>
      </c>
      <c r="BY79" s="413">
        <v>0</v>
      </c>
      <c r="BZ79" s="413">
        <v>0</v>
      </c>
      <c r="CA79" s="413">
        <v>0</v>
      </c>
      <c r="CB79" s="414">
        <v>0</v>
      </c>
      <c r="CE79" s="228"/>
    </row>
    <row r="80" spans="1:83" s="217" customFormat="1" ht="30" customHeight="1">
      <c r="A80" s="272">
        <f t="shared" si="1"/>
        <v>69</v>
      </c>
      <c r="B80" s="301" t="s">
        <v>552</v>
      </c>
      <c r="C80" s="215" t="s">
        <v>232</v>
      </c>
      <c r="D80" s="452">
        <v>0</v>
      </c>
      <c r="E80" s="452">
        <v>0</v>
      </c>
      <c r="F80" s="452">
        <v>0</v>
      </c>
      <c r="G80" s="452">
        <v>0</v>
      </c>
      <c r="H80" s="452">
        <v>0</v>
      </c>
      <c r="I80" s="452">
        <v>0</v>
      </c>
      <c r="J80" s="452">
        <v>0</v>
      </c>
      <c r="K80" s="452">
        <v>0</v>
      </c>
      <c r="L80" s="452">
        <v>0</v>
      </c>
      <c r="M80" s="452">
        <v>0</v>
      </c>
      <c r="N80" s="452">
        <v>0</v>
      </c>
      <c r="O80" s="452">
        <v>0</v>
      </c>
      <c r="P80" s="452">
        <v>0</v>
      </c>
      <c r="Q80" s="452">
        <v>0</v>
      </c>
      <c r="R80" s="412">
        <v>0</v>
      </c>
      <c r="S80" s="412">
        <v>0</v>
      </c>
      <c r="T80" s="412">
        <v>0</v>
      </c>
      <c r="U80" s="412">
        <v>0</v>
      </c>
      <c r="V80" s="412">
        <v>0</v>
      </c>
      <c r="W80" s="412">
        <v>0</v>
      </c>
      <c r="X80" s="412">
        <v>0</v>
      </c>
      <c r="Y80" s="412">
        <v>0</v>
      </c>
      <c r="Z80" s="412">
        <v>0</v>
      </c>
      <c r="AA80" s="412">
        <v>0</v>
      </c>
      <c r="AB80" s="412">
        <v>0</v>
      </c>
      <c r="AC80" s="412">
        <v>0</v>
      </c>
      <c r="AD80" s="412">
        <v>0</v>
      </c>
      <c r="AE80" s="412">
        <v>0</v>
      </c>
      <c r="AF80" s="412">
        <v>0</v>
      </c>
      <c r="AG80" s="412">
        <v>0</v>
      </c>
      <c r="AH80" s="412">
        <v>0</v>
      </c>
      <c r="AI80" s="412">
        <v>0</v>
      </c>
      <c r="AJ80" s="412">
        <v>0</v>
      </c>
      <c r="AK80" s="412">
        <v>0</v>
      </c>
      <c r="AL80" s="412">
        <v>0</v>
      </c>
      <c r="AM80" s="412">
        <v>0</v>
      </c>
      <c r="AN80" s="412">
        <v>0</v>
      </c>
      <c r="AO80" s="412">
        <v>0</v>
      </c>
      <c r="AP80" s="412">
        <v>0</v>
      </c>
      <c r="AQ80" s="412">
        <v>0</v>
      </c>
      <c r="AR80" s="412">
        <v>0</v>
      </c>
      <c r="AS80" s="412">
        <v>0</v>
      </c>
      <c r="AT80" s="412">
        <v>0</v>
      </c>
      <c r="AU80" s="412">
        <v>0</v>
      </c>
      <c r="AV80" s="412">
        <v>0</v>
      </c>
      <c r="AW80" s="412">
        <v>0</v>
      </c>
      <c r="AX80" s="412">
        <v>0</v>
      </c>
      <c r="AY80" s="412">
        <v>0</v>
      </c>
      <c r="AZ80" s="412">
        <v>0</v>
      </c>
      <c r="BA80" s="412">
        <v>0</v>
      </c>
      <c r="BB80" s="412">
        <v>0</v>
      </c>
      <c r="BC80" s="412">
        <v>0</v>
      </c>
      <c r="BD80" s="412">
        <v>0</v>
      </c>
      <c r="BE80" s="412">
        <v>0</v>
      </c>
      <c r="BF80" s="413">
        <v>0</v>
      </c>
      <c r="BG80" s="412">
        <v>0</v>
      </c>
      <c r="BH80" s="413">
        <v>0</v>
      </c>
      <c r="BI80" s="413">
        <v>0</v>
      </c>
      <c r="BJ80" s="413">
        <v>0</v>
      </c>
      <c r="BK80" s="413">
        <v>0</v>
      </c>
      <c r="BL80" s="413">
        <v>0</v>
      </c>
      <c r="BM80" s="413">
        <v>0</v>
      </c>
      <c r="BN80" s="412">
        <v>0</v>
      </c>
      <c r="BO80" s="413">
        <v>0</v>
      </c>
      <c r="BP80" s="413">
        <v>0</v>
      </c>
      <c r="BQ80" s="413">
        <v>0</v>
      </c>
      <c r="BR80" s="413">
        <v>0</v>
      </c>
      <c r="BS80" s="413">
        <v>0</v>
      </c>
      <c r="BT80" s="426">
        <v>0</v>
      </c>
      <c r="BU80" s="412">
        <v>0</v>
      </c>
      <c r="BV80" s="413">
        <v>0</v>
      </c>
      <c r="BW80" s="413">
        <v>0</v>
      </c>
      <c r="BX80" s="413">
        <v>0</v>
      </c>
      <c r="BY80" s="413">
        <v>0</v>
      </c>
      <c r="BZ80" s="413">
        <v>0</v>
      </c>
      <c r="CA80" s="413">
        <v>0</v>
      </c>
      <c r="CB80" s="414">
        <v>0</v>
      </c>
      <c r="CE80" s="228"/>
    </row>
    <row r="81" spans="1:83" s="217" customFormat="1" ht="30" customHeight="1">
      <c r="A81" s="272">
        <f t="shared" si="1"/>
        <v>70</v>
      </c>
      <c r="B81" s="301" t="s">
        <v>553</v>
      </c>
      <c r="C81" s="215" t="s">
        <v>119</v>
      </c>
      <c r="D81" s="452">
        <v>1.1E-05</v>
      </c>
      <c r="E81" s="452">
        <v>1.1E-05</v>
      </c>
      <c r="F81" s="452">
        <v>1.1E-05</v>
      </c>
      <c r="G81" s="452">
        <v>1.3E-05</v>
      </c>
      <c r="H81" s="452">
        <v>1.3E-05</v>
      </c>
      <c r="I81" s="452">
        <v>2.1E-05</v>
      </c>
      <c r="J81" s="452">
        <v>2.4E-05</v>
      </c>
      <c r="K81" s="452">
        <v>1.3E-05</v>
      </c>
      <c r="L81" s="452">
        <v>1.4E-05</v>
      </c>
      <c r="M81" s="452">
        <v>2.1E-05</v>
      </c>
      <c r="N81" s="452">
        <v>1.4E-05</v>
      </c>
      <c r="O81" s="452">
        <v>1.8E-05</v>
      </c>
      <c r="P81" s="452">
        <v>2.1E-05</v>
      </c>
      <c r="Q81" s="452">
        <v>3.4E-05</v>
      </c>
      <c r="R81" s="412">
        <v>5E-06</v>
      </c>
      <c r="S81" s="412">
        <v>1.5E-05</v>
      </c>
      <c r="T81" s="412">
        <v>0.000101</v>
      </c>
      <c r="U81" s="412">
        <v>1.5E-05</v>
      </c>
      <c r="V81" s="412">
        <v>1.6E-05</v>
      </c>
      <c r="W81" s="412">
        <v>1.4E-05</v>
      </c>
      <c r="X81" s="412">
        <v>1.8E-05</v>
      </c>
      <c r="Y81" s="412">
        <v>1.5E-05</v>
      </c>
      <c r="Z81" s="412">
        <v>1.8E-05</v>
      </c>
      <c r="AA81" s="412">
        <v>3.7E-05</v>
      </c>
      <c r="AB81" s="412">
        <v>1.2E-05</v>
      </c>
      <c r="AC81" s="412">
        <v>7.9E-05</v>
      </c>
      <c r="AD81" s="412">
        <v>2.2E-05</v>
      </c>
      <c r="AE81" s="412">
        <v>1.5E-05</v>
      </c>
      <c r="AF81" s="412">
        <v>5.6E-05</v>
      </c>
      <c r="AG81" s="412">
        <v>1.3E-05</v>
      </c>
      <c r="AH81" s="412">
        <v>7E-06</v>
      </c>
      <c r="AI81" s="412">
        <v>1.5E-05</v>
      </c>
      <c r="AJ81" s="412">
        <v>7E-06</v>
      </c>
      <c r="AK81" s="412">
        <v>2.6E-05</v>
      </c>
      <c r="AL81" s="412">
        <v>2E-05</v>
      </c>
      <c r="AM81" s="412">
        <v>8.5E-05</v>
      </c>
      <c r="AN81" s="412">
        <v>2E-05</v>
      </c>
      <c r="AO81" s="412">
        <v>1E-05</v>
      </c>
      <c r="AP81" s="412">
        <v>2.2E-05</v>
      </c>
      <c r="AQ81" s="412">
        <v>1.1E-05</v>
      </c>
      <c r="AR81" s="412">
        <v>0.000574</v>
      </c>
      <c r="AS81" s="412">
        <v>5.2E-05</v>
      </c>
      <c r="AT81" s="412">
        <v>2.9E-05</v>
      </c>
      <c r="AU81" s="412">
        <v>0.0008</v>
      </c>
      <c r="AV81" s="412">
        <v>0.000195</v>
      </c>
      <c r="AW81" s="412">
        <v>2.2E-05</v>
      </c>
      <c r="AX81" s="412">
        <v>6.7E-05</v>
      </c>
      <c r="AY81" s="412">
        <v>0.000214</v>
      </c>
      <c r="AZ81" s="412">
        <v>5.3E-05</v>
      </c>
      <c r="BA81" s="412">
        <v>2E-05</v>
      </c>
      <c r="BB81" s="412">
        <v>3.5E-05</v>
      </c>
      <c r="BC81" s="412">
        <v>1.6E-05</v>
      </c>
      <c r="BD81" s="412">
        <v>0.000142</v>
      </c>
      <c r="BE81" s="412">
        <v>5.4E-05</v>
      </c>
      <c r="BF81" s="413">
        <v>3.3E-05</v>
      </c>
      <c r="BG81" s="412">
        <v>1.5E-05</v>
      </c>
      <c r="BH81" s="413">
        <v>0.000123</v>
      </c>
      <c r="BI81" s="413">
        <v>0.000155</v>
      </c>
      <c r="BJ81" s="413">
        <v>1.1E-05</v>
      </c>
      <c r="BK81" s="413">
        <v>1.4E-05</v>
      </c>
      <c r="BL81" s="413">
        <v>2.5E-05</v>
      </c>
      <c r="BM81" s="413">
        <v>0.000533</v>
      </c>
      <c r="BN81" s="412">
        <v>6.7E-05</v>
      </c>
      <c r="BO81" s="413">
        <v>1.3E-05</v>
      </c>
      <c r="BP81" s="413">
        <v>4.3E-05</v>
      </c>
      <c r="BQ81" s="413">
        <v>2.7E-05</v>
      </c>
      <c r="BR81" s="413">
        <v>2.1E-05</v>
      </c>
      <c r="BS81" s="413">
        <v>1.2E-05</v>
      </c>
      <c r="BT81" s="413">
        <v>9E-06</v>
      </c>
      <c r="BU81" s="424">
        <v>0.007176</v>
      </c>
      <c r="BV81" s="413">
        <v>0.000657</v>
      </c>
      <c r="BW81" s="413">
        <v>2E-05</v>
      </c>
      <c r="BX81" s="413">
        <v>0.00491</v>
      </c>
      <c r="BY81" s="413">
        <v>0.000952</v>
      </c>
      <c r="BZ81" s="413">
        <v>7E-06</v>
      </c>
      <c r="CA81" s="413">
        <v>2.1E-05</v>
      </c>
      <c r="CB81" s="414">
        <v>4E-06</v>
      </c>
      <c r="CE81" s="228"/>
    </row>
    <row r="82" spans="1:83" s="217" customFormat="1" ht="30" customHeight="1">
      <c r="A82" s="272">
        <f t="shared" si="1"/>
        <v>71</v>
      </c>
      <c r="B82" s="301" t="s">
        <v>554</v>
      </c>
      <c r="C82" s="215" t="s">
        <v>120</v>
      </c>
      <c r="D82" s="452">
        <v>1E-06</v>
      </c>
      <c r="E82" s="452">
        <v>1E-06</v>
      </c>
      <c r="F82" s="452">
        <v>0</v>
      </c>
      <c r="G82" s="452">
        <v>1E-06</v>
      </c>
      <c r="H82" s="452">
        <v>1E-06</v>
      </c>
      <c r="I82" s="452">
        <v>1E-06</v>
      </c>
      <c r="J82" s="452">
        <v>3E-06</v>
      </c>
      <c r="K82" s="452">
        <v>2E-06</v>
      </c>
      <c r="L82" s="452">
        <v>1E-06</v>
      </c>
      <c r="M82" s="452">
        <v>1E-06</v>
      </c>
      <c r="N82" s="452">
        <v>1E-06</v>
      </c>
      <c r="O82" s="452">
        <v>1E-06</v>
      </c>
      <c r="P82" s="452">
        <v>2E-06</v>
      </c>
      <c r="Q82" s="452">
        <v>9.8E-05</v>
      </c>
      <c r="R82" s="412">
        <v>0</v>
      </c>
      <c r="S82" s="412">
        <v>1E-06</v>
      </c>
      <c r="T82" s="412">
        <v>6E-06</v>
      </c>
      <c r="U82" s="412">
        <v>1E-06</v>
      </c>
      <c r="V82" s="412">
        <v>1E-06</v>
      </c>
      <c r="W82" s="412">
        <v>1E-06</v>
      </c>
      <c r="X82" s="412">
        <v>1E-06</v>
      </c>
      <c r="Y82" s="412">
        <v>0</v>
      </c>
      <c r="Z82" s="412">
        <v>1E-06</v>
      </c>
      <c r="AA82" s="412">
        <v>1E-06</v>
      </c>
      <c r="AB82" s="412">
        <v>1E-06</v>
      </c>
      <c r="AC82" s="412">
        <v>1E-06</v>
      </c>
      <c r="AD82" s="412">
        <v>1E-06</v>
      </c>
      <c r="AE82" s="412">
        <v>1E-06</v>
      </c>
      <c r="AF82" s="412">
        <v>1E-06</v>
      </c>
      <c r="AG82" s="412">
        <v>1E-06</v>
      </c>
      <c r="AH82" s="412">
        <v>1E-06</v>
      </c>
      <c r="AI82" s="412">
        <v>1E-06</v>
      </c>
      <c r="AJ82" s="412">
        <v>0</v>
      </c>
      <c r="AK82" s="412">
        <v>1E-06</v>
      </c>
      <c r="AL82" s="412">
        <v>1E-06</v>
      </c>
      <c r="AM82" s="412">
        <v>2E-06</v>
      </c>
      <c r="AN82" s="412">
        <v>1E-06</v>
      </c>
      <c r="AO82" s="412">
        <v>1E-06</v>
      </c>
      <c r="AP82" s="412">
        <v>1E-06</v>
      </c>
      <c r="AQ82" s="412">
        <v>0</v>
      </c>
      <c r="AR82" s="412">
        <v>2E-06</v>
      </c>
      <c r="AS82" s="412">
        <v>1E-06</v>
      </c>
      <c r="AT82" s="412">
        <v>4.1E-05</v>
      </c>
      <c r="AU82" s="412">
        <v>6E-06</v>
      </c>
      <c r="AV82" s="412">
        <v>2E-06</v>
      </c>
      <c r="AW82" s="412">
        <v>3E-06</v>
      </c>
      <c r="AX82" s="412">
        <v>2E-06</v>
      </c>
      <c r="AY82" s="412">
        <v>2E-06</v>
      </c>
      <c r="AZ82" s="412">
        <v>1E-06</v>
      </c>
      <c r="BA82" s="412">
        <v>6E-06</v>
      </c>
      <c r="BB82" s="412">
        <v>3E-06</v>
      </c>
      <c r="BC82" s="412">
        <v>1E-06</v>
      </c>
      <c r="BD82" s="412">
        <v>1E-06</v>
      </c>
      <c r="BE82" s="412">
        <v>6E-06</v>
      </c>
      <c r="BF82" s="413">
        <v>1E-06</v>
      </c>
      <c r="BG82" s="412">
        <v>2E-06</v>
      </c>
      <c r="BH82" s="413">
        <v>4.6E-05</v>
      </c>
      <c r="BI82" s="413">
        <v>4E-06</v>
      </c>
      <c r="BJ82" s="413">
        <v>1E-06</v>
      </c>
      <c r="BK82" s="413">
        <v>2E-06</v>
      </c>
      <c r="BL82" s="413">
        <v>1E-06</v>
      </c>
      <c r="BM82" s="413">
        <v>1E-06</v>
      </c>
      <c r="BN82" s="412">
        <v>1E-06</v>
      </c>
      <c r="BO82" s="413">
        <v>1E-06</v>
      </c>
      <c r="BP82" s="413">
        <v>3E-06</v>
      </c>
      <c r="BQ82" s="413">
        <v>9E-06</v>
      </c>
      <c r="BR82" s="413">
        <v>2E-06</v>
      </c>
      <c r="BS82" s="413">
        <v>1E-06</v>
      </c>
      <c r="BT82" s="413">
        <v>1E-06</v>
      </c>
      <c r="BU82" s="412">
        <v>6E-06</v>
      </c>
      <c r="BV82" s="426">
        <v>0.003276</v>
      </c>
      <c r="BW82" s="413">
        <v>3E-06</v>
      </c>
      <c r="BX82" s="413">
        <v>2E-06</v>
      </c>
      <c r="BY82" s="413">
        <v>2E-06</v>
      </c>
      <c r="BZ82" s="413">
        <v>0</v>
      </c>
      <c r="CA82" s="413">
        <v>2E-06</v>
      </c>
      <c r="CB82" s="414">
        <v>1E-06</v>
      </c>
      <c r="CE82" s="228"/>
    </row>
    <row r="83" spans="1:83" s="217" customFormat="1" ht="30" customHeight="1">
      <c r="A83" s="272">
        <f t="shared" si="1"/>
        <v>72</v>
      </c>
      <c r="B83" s="301" t="s">
        <v>555</v>
      </c>
      <c r="C83" s="215" t="s">
        <v>121</v>
      </c>
      <c r="D83" s="452">
        <v>0</v>
      </c>
      <c r="E83" s="452">
        <v>0</v>
      </c>
      <c r="F83" s="452">
        <v>0</v>
      </c>
      <c r="G83" s="452">
        <v>0</v>
      </c>
      <c r="H83" s="452">
        <v>0</v>
      </c>
      <c r="I83" s="452">
        <v>0</v>
      </c>
      <c r="J83" s="452">
        <v>0</v>
      </c>
      <c r="K83" s="452">
        <v>0</v>
      </c>
      <c r="L83" s="452">
        <v>0</v>
      </c>
      <c r="M83" s="452">
        <v>0</v>
      </c>
      <c r="N83" s="452">
        <v>0</v>
      </c>
      <c r="O83" s="452">
        <v>0</v>
      </c>
      <c r="P83" s="452">
        <v>0</v>
      </c>
      <c r="Q83" s="452">
        <v>0</v>
      </c>
      <c r="R83" s="412">
        <v>0</v>
      </c>
      <c r="S83" s="412">
        <v>0</v>
      </c>
      <c r="T83" s="412">
        <v>0</v>
      </c>
      <c r="U83" s="412">
        <v>0</v>
      </c>
      <c r="V83" s="412">
        <v>0</v>
      </c>
      <c r="W83" s="412">
        <v>0</v>
      </c>
      <c r="X83" s="412">
        <v>0</v>
      </c>
      <c r="Y83" s="412">
        <v>0</v>
      </c>
      <c r="Z83" s="412">
        <v>0</v>
      </c>
      <c r="AA83" s="412">
        <v>0</v>
      </c>
      <c r="AB83" s="412">
        <v>0</v>
      </c>
      <c r="AC83" s="412">
        <v>0</v>
      </c>
      <c r="AD83" s="412">
        <v>0</v>
      </c>
      <c r="AE83" s="412">
        <v>0</v>
      </c>
      <c r="AF83" s="412">
        <v>0</v>
      </c>
      <c r="AG83" s="412">
        <v>0</v>
      </c>
      <c r="AH83" s="412">
        <v>0</v>
      </c>
      <c r="AI83" s="412">
        <v>0</v>
      </c>
      <c r="AJ83" s="412">
        <v>0</v>
      </c>
      <c r="AK83" s="412">
        <v>0</v>
      </c>
      <c r="AL83" s="412">
        <v>0</v>
      </c>
      <c r="AM83" s="412">
        <v>0</v>
      </c>
      <c r="AN83" s="412">
        <v>0</v>
      </c>
      <c r="AO83" s="412">
        <v>0</v>
      </c>
      <c r="AP83" s="412">
        <v>0</v>
      </c>
      <c r="AQ83" s="412">
        <v>0</v>
      </c>
      <c r="AR83" s="412">
        <v>0</v>
      </c>
      <c r="AS83" s="412">
        <v>0</v>
      </c>
      <c r="AT83" s="412">
        <v>0</v>
      </c>
      <c r="AU83" s="412">
        <v>0</v>
      </c>
      <c r="AV83" s="412">
        <v>0</v>
      </c>
      <c r="AW83" s="412">
        <v>0</v>
      </c>
      <c r="AX83" s="412">
        <v>0</v>
      </c>
      <c r="AY83" s="412">
        <v>0</v>
      </c>
      <c r="AZ83" s="412">
        <v>0</v>
      </c>
      <c r="BA83" s="412">
        <v>0</v>
      </c>
      <c r="BB83" s="412">
        <v>0</v>
      </c>
      <c r="BC83" s="412">
        <v>0</v>
      </c>
      <c r="BD83" s="412">
        <v>0</v>
      </c>
      <c r="BE83" s="412">
        <v>0</v>
      </c>
      <c r="BF83" s="413">
        <v>0</v>
      </c>
      <c r="BG83" s="412">
        <v>0</v>
      </c>
      <c r="BH83" s="413">
        <v>0</v>
      </c>
      <c r="BI83" s="413">
        <v>0</v>
      </c>
      <c r="BJ83" s="413">
        <v>0</v>
      </c>
      <c r="BK83" s="413">
        <v>0</v>
      </c>
      <c r="BL83" s="413">
        <v>0</v>
      </c>
      <c r="BM83" s="413">
        <v>0</v>
      </c>
      <c r="BN83" s="412">
        <v>0</v>
      </c>
      <c r="BO83" s="413">
        <v>0</v>
      </c>
      <c r="BP83" s="413">
        <v>0</v>
      </c>
      <c r="BQ83" s="413">
        <v>0</v>
      </c>
      <c r="BR83" s="413">
        <v>0</v>
      </c>
      <c r="BS83" s="413">
        <v>0</v>
      </c>
      <c r="BT83" s="413">
        <v>0</v>
      </c>
      <c r="BU83" s="412">
        <v>0</v>
      </c>
      <c r="BV83" s="413">
        <v>0</v>
      </c>
      <c r="BW83" s="426">
        <v>0</v>
      </c>
      <c r="BX83" s="413">
        <v>0</v>
      </c>
      <c r="BY83" s="413">
        <v>0</v>
      </c>
      <c r="BZ83" s="413">
        <v>0</v>
      </c>
      <c r="CA83" s="413">
        <v>0</v>
      </c>
      <c r="CB83" s="414">
        <v>0</v>
      </c>
      <c r="CE83" s="228"/>
    </row>
    <row r="84" spans="1:83" s="217" customFormat="1" ht="30" customHeight="1">
      <c r="A84" s="272">
        <f t="shared" si="1"/>
        <v>73</v>
      </c>
      <c r="B84" s="301" t="s">
        <v>556</v>
      </c>
      <c r="C84" s="215" t="s">
        <v>122</v>
      </c>
      <c r="D84" s="452">
        <v>2E-06</v>
      </c>
      <c r="E84" s="452">
        <v>5E-06</v>
      </c>
      <c r="F84" s="452">
        <v>2E-06</v>
      </c>
      <c r="G84" s="452">
        <v>1.6E-05</v>
      </c>
      <c r="H84" s="452">
        <v>5E-06</v>
      </c>
      <c r="I84" s="452">
        <v>6E-06</v>
      </c>
      <c r="J84" s="452">
        <v>3E-06</v>
      </c>
      <c r="K84" s="452">
        <v>7E-06</v>
      </c>
      <c r="L84" s="452">
        <v>3E-06</v>
      </c>
      <c r="M84" s="452">
        <v>2E-06</v>
      </c>
      <c r="N84" s="452">
        <v>5E-06</v>
      </c>
      <c r="O84" s="452">
        <v>6E-06</v>
      </c>
      <c r="P84" s="452">
        <v>5E-06</v>
      </c>
      <c r="Q84" s="452">
        <v>9E-06</v>
      </c>
      <c r="R84" s="412">
        <v>1E-06</v>
      </c>
      <c r="S84" s="412">
        <v>5E-06</v>
      </c>
      <c r="T84" s="412">
        <v>4E-06</v>
      </c>
      <c r="U84" s="412">
        <v>5E-06</v>
      </c>
      <c r="V84" s="412">
        <v>7E-06</v>
      </c>
      <c r="W84" s="412">
        <v>5E-06</v>
      </c>
      <c r="X84" s="412">
        <v>6E-06</v>
      </c>
      <c r="Y84" s="412">
        <v>3E-06</v>
      </c>
      <c r="Z84" s="412">
        <v>5E-06</v>
      </c>
      <c r="AA84" s="412">
        <v>6E-06</v>
      </c>
      <c r="AB84" s="412">
        <v>5E-06</v>
      </c>
      <c r="AC84" s="412">
        <v>1.3E-05</v>
      </c>
      <c r="AD84" s="412">
        <v>5E-06</v>
      </c>
      <c r="AE84" s="412">
        <v>3E-06</v>
      </c>
      <c r="AF84" s="412">
        <v>4E-06</v>
      </c>
      <c r="AG84" s="412">
        <v>8E-06</v>
      </c>
      <c r="AH84" s="412">
        <v>5E-06</v>
      </c>
      <c r="AI84" s="412">
        <v>1.1E-05</v>
      </c>
      <c r="AJ84" s="412">
        <v>5E-06</v>
      </c>
      <c r="AK84" s="412">
        <v>5E-06</v>
      </c>
      <c r="AL84" s="412">
        <v>9E-06</v>
      </c>
      <c r="AM84" s="412">
        <v>5E-06</v>
      </c>
      <c r="AN84" s="412">
        <v>5E-06</v>
      </c>
      <c r="AO84" s="412">
        <v>3E-06</v>
      </c>
      <c r="AP84" s="412">
        <v>4E-06</v>
      </c>
      <c r="AQ84" s="412">
        <v>2E-06</v>
      </c>
      <c r="AR84" s="412">
        <v>3.3E-05</v>
      </c>
      <c r="AS84" s="412">
        <v>1.3E-05</v>
      </c>
      <c r="AT84" s="412">
        <v>4E-06</v>
      </c>
      <c r="AU84" s="412">
        <v>3.6E-05</v>
      </c>
      <c r="AV84" s="412">
        <v>6E-06</v>
      </c>
      <c r="AW84" s="412">
        <v>4E-06</v>
      </c>
      <c r="AX84" s="412">
        <v>1E-05</v>
      </c>
      <c r="AY84" s="412">
        <v>4E-06</v>
      </c>
      <c r="AZ84" s="412">
        <v>3E-06</v>
      </c>
      <c r="BA84" s="412">
        <v>3E-06</v>
      </c>
      <c r="BB84" s="412">
        <v>7E-06</v>
      </c>
      <c r="BC84" s="412">
        <v>5E-06</v>
      </c>
      <c r="BD84" s="412">
        <v>1.2E-05</v>
      </c>
      <c r="BE84" s="412">
        <v>1.6E-05</v>
      </c>
      <c r="BF84" s="413">
        <v>5E-06</v>
      </c>
      <c r="BG84" s="412">
        <v>6E-06</v>
      </c>
      <c r="BH84" s="413">
        <v>4E-06</v>
      </c>
      <c r="BI84" s="413">
        <v>2E-06</v>
      </c>
      <c r="BJ84" s="413">
        <v>1E-06</v>
      </c>
      <c r="BK84" s="413">
        <v>9E-06</v>
      </c>
      <c r="BL84" s="413">
        <v>1.3E-05</v>
      </c>
      <c r="BM84" s="413">
        <v>4.8E-05</v>
      </c>
      <c r="BN84" s="412">
        <v>4E-06</v>
      </c>
      <c r="BO84" s="413">
        <v>4E-06</v>
      </c>
      <c r="BP84" s="413">
        <v>5E-06</v>
      </c>
      <c r="BQ84" s="413">
        <v>1.5E-05</v>
      </c>
      <c r="BR84" s="413">
        <v>9E-06</v>
      </c>
      <c r="BS84" s="413">
        <v>6E-06</v>
      </c>
      <c r="BT84" s="413">
        <v>1.1E-05</v>
      </c>
      <c r="BU84" s="412">
        <v>7.2E-05</v>
      </c>
      <c r="BV84" s="413">
        <v>1.3E-05</v>
      </c>
      <c r="BW84" s="413">
        <v>7E-06</v>
      </c>
      <c r="BX84" s="426">
        <v>0.031442</v>
      </c>
      <c r="BY84" s="413">
        <v>5E-06</v>
      </c>
      <c r="BZ84" s="413">
        <v>6E-06</v>
      </c>
      <c r="CA84" s="413">
        <v>2.7E-05</v>
      </c>
      <c r="CB84" s="414">
        <v>1E-06</v>
      </c>
      <c r="CE84" s="228"/>
    </row>
    <row r="85" spans="1:83" s="217" customFormat="1" ht="30" customHeight="1">
      <c r="A85" s="272">
        <f t="shared" si="1"/>
        <v>74</v>
      </c>
      <c r="B85" s="301" t="s">
        <v>557</v>
      </c>
      <c r="C85" s="215" t="s">
        <v>294</v>
      </c>
      <c r="D85" s="452">
        <v>0</v>
      </c>
      <c r="E85" s="452">
        <v>0</v>
      </c>
      <c r="F85" s="452">
        <v>0</v>
      </c>
      <c r="G85" s="452">
        <v>0</v>
      </c>
      <c r="H85" s="452">
        <v>0</v>
      </c>
      <c r="I85" s="452">
        <v>0</v>
      </c>
      <c r="J85" s="452">
        <v>0</v>
      </c>
      <c r="K85" s="452">
        <v>0</v>
      </c>
      <c r="L85" s="452">
        <v>0</v>
      </c>
      <c r="M85" s="452">
        <v>0</v>
      </c>
      <c r="N85" s="452">
        <v>0</v>
      </c>
      <c r="O85" s="452">
        <v>0</v>
      </c>
      <c r="P85" s="452">
        <v>0</v>
      </c>
      <c r="Q85" s="452">
        <v>0</v>
      </c>
      <c r="R85" s="412">
        <v>0</v>
      </c>
      <c r="S85" s="412">
        <v>0</v>
      </c>
      <c r="T85" s="412">
        <v>0</v>
      </c>
      <c r="U85" s="412">
        <v>0</v>
      </c>
      <c r="V85" s="412">
        <v>0</v>
      </c>
      <c r="W85" s="412">
        <v>0</v>
      </c>
      <c r="X85" s="412">
        <v>0</v>
      </c>
      <c r="Y85" s="412">
        <v>0</v>
      </c>
      <c r="Z85" s="412">
        <v>0</v>
      </c>
      <c r="AA85" s="412">
        <v>0</v>
      </c>
      <c r="AB85" s="412">
        <v>0</v>
      </c>
      <c r="AC85" s="412">
        <v>0</v>
      </c>
      <c r="AD85" s="412">
        <v>0</v>
      </c>
      <c r="AE85" s="412">
        <v>0</v>
      </c>
      <c r="AF85" s="412">
        <v>0</v>
      </c>
      <c r="AG85" s="412">
        <v>0</v>
      </c>
      <c r="AH85" s="412">
        <v>0</v>
      </c>
      <c r="AI85" s="412">
        <v>0</v>
      </c>
      <c r="AJ85" s="412">
        <v>0</v>
      </c>
      <c r="AK85" s="412">
        <v>0</v>
      </c>
      <c r="AL85" s="412">
        <v>0</v>
      </c>
      <c r="AM85" s="412">
        <v>0</v>
      </c>
      <c r="AN85" s="412">
        <v>0</v>
      </c>
      <c r="AO85" s="412">
        <v>0</v>
      </c>
      <c r="AP85" s="412">
        <v>0</v>
      </c>
      <c r="AQ85" s="412">
        <v>0</v>
      </c>
      <c r="AR85" s="412">
        <v>0</v>
      </c>
      <c r="AS85" s="412">
        <v>0</v>
      </c>
      <c r="AT85" s="412">
        <v>0</v>
      </c>
      <c r="AU85" s="412">
        <v>0</v>
      </c>
      <c r="AV85" s="412">
        <v>0</v>
      </c>
      <c r="AW85" s="412">
        <v>0</v>
      </c>
      <c r="AX85" s="412">
        <v>0</v>
      </c>
      <c r="AY85" s="412">
        <v>0</v>
      </c>
      <c r="AZ85" s="412">
        <v>0</v>
      </c>
      <c r="BA85" s="412">
        <v>0</v>
      </c>
      <c r="BB85" s="412">
        <v>0</v>
      </c>
      <c r="BC85" s="412">
        <v>0</v>
      </c>
      <c r="BD85" s="412">
        <v>0</v>
      </c>
      <c r="BE85" s="412">
        <v>0</v>
      </c>
      <c r="BF85" s="413">
        <v>0</v>
      </c>
      <c r="BG85" s="412">
        <v>0</v>
      </c>
      <c r="BH85" s="413">
        <v>0</v>
      </c>
      <c r="BI85" s="413">
        <v>0</v>
      </c>
      <c r="BJ85" s="413">
        <v>0</v>
      </c>
      <c r="BK85" s="413">
        <v>0</v>
      </c>
      <c r="BL85" s="413">
        <v>0</v>
      </c>
      <c r="BM85" s="413">
        <v>0</v>
      </c>
      <c r="BN85" s="412">
        <v>0</v>
      </c>
      <c r="BO85" s="413">
        <v>0</v>
      </c>
      <c r="BP85" s="413">
        <v>0</v>
      </c>
      <c r="BQ85" s="413">
        <v>0</v>
      </c>
      <c r="BR85" s="413">
        <v>0</v>
      </c>
      <c r="BS85" s="413">
        <v>0</v>
      </c>
      <c r="BT85" s="413">
        <v>0</v>
      </c>
      <c r="BU85" s="412">
        <v>0</v>
      </c>
      <c r="BV85" s="413">
        <v>0</v>
      </c>
      <c r="BW85" s="413">
        <v>0</v>
      </c>
      <c r="BX85" s="413">
        <v>0</v>
      </c>
      <c r="BY85" s="426">
        <v>0</v>
      </c>
      <c r="BZ85" s="413">
        <v>0</v>
      </c>
      <c r="CA85" s="413">
        <v>0</v>
      </c>
      <c r="CB85" s="414">
        <v>0</v>
      </c>
      <c r="CE85" s="228"/>
    </row>
    <row r="86" spans="1:83" s="217" customFormat="1" ht="30" customHeight="1">
      <c r="A86" s="272">
        <f t="shared" si="1"/>
        <v>75</v>
      </c>
      <c r="B86" s="301" t="s">
        <v>558</v>
      </c>
      <c r="C86" s="215" t="s">
        <v>123</v>
      </c>
      <c r="D86" s="452">
        <v>0</v>
      </c>
      <c r="E86" s="452">
        <v>0</v>
      </c>
      <c r="F86" s="452">
        <v>0</v>
      </c>
      <c r="G86" s="452">
        <v>0</v>
      </c>
      <c r="H86" s="452">
        <v>0</v>
      </c>
      <c r="I86" s="452">
        <v>0</v>
      </c>
      <c r="J86" s="452">
        <v>0</v>
      </c>
      <c r="K86" s="452">
        <v>0</v>
      </c>
      <c r="L86" s="452">
        <v>0</v>
      </c>
      <c r="M86" s="452">
        <v>0</v>
      </c>
      <c r="N86" s="452">
        <v>0</v>
      </c>
      <c r="O86" s="452">
        <v>0</v>
      </c>
      <c r="P86" s="452">
        <v>0</v>
      </c>
      <c r="Q86" s="452">
        <v>0</v>
      </c>
      <c r="R86" s="412">
        <v>0</v>
      </c>
      <c r="S86" s="412">
        <v>0</v>
      </c>
      <c r="T86" s="412">
        <v>0</v>
      </c>
      <c r="U86" s="412">
        <v>0</v>
      </c>
      <c r="V86" s="412">
        <v>0</v>
      </c>
      <c r="W86" s="412">
        <v>0</v>
      </c>
      <c r="X86" s="412">
        <v>0</v>
      </c>
      <c r="Y86" s="412">
        <v>0</v>
      </c>
      <c r="Z86" s="412">
        <v>0</v>
      </c>
      <c r="AA86" s="412">
        <v>0</v>
      </c>
      <c r="AB86" s="412">
        <v>0</v>
      </c>
      <c r="AC86" s="412">
        <v>0</v>
      </c>
      <c r="AD86" s="412">
        <v>0</v>
      </c>
      <c r="AE86" s="412">
        <v>0</v>
      </c>
      <c r="AF86" s="412">
        <v>0</v>
      </c>
      <c r="AG86" s="412">
        <v>0</v>
      </c>
      <c r="AH86" s="412">
        <v>0</v>
      </c>
      <c r="AI86" s="412">
        <v>0</v>
      </c>
      <c r="AJ86" s="412">
        <v>0</v>
      </c>
      <c r="AK86" s="412">
        <v>0</v>
      </c>
      <c r="AL86" s="412">
        <v>0</v>
      </c>
      <c r="AM86" s="412">
        <v>0</v>
      </c>
      <c r="AN86" s="412">
        <v>0</v>
      </c>
      <c r="AO86" s="412">
        <v>0</v>
      </c>
      <c r="AP86" s="412">
        <v>0</v>
      </c>
      <c r="AQ86" s="412">
        <v>0</v>
      </c>
      <c r="AR86" s="412">
        <v>0</v>
      </c>
      <c r="AS86" s="412">
        <v>0</v>
      </c>
      <c r="AT86" s="412">
        <v>0</v>
      </c>
      <c r="AU86" s="412">
        <v>0</v>
      </c>
      <c r="AV86" s="412">
        <v>0</v>
      </c>
      <c r="AW86" s="412">
        <v>0</v>
      </c>
      <c r="AX86" s="412">
        <v>0</v>
      </c>
      <c r="AY86" s="412">
        <v>0</v>
      </c>
      <c r="AZ86" s="412">
        <v>0</v>
      </c>
      <c r="BA86" s="412">
        <v>0</v>
      </c>
      <c r="BB86" s="412">
        <v>0</v>
      </c>
      <c r="BC86" s="412">
        <v>0</v>
      </c>
      <c r="BD86" s="412">
        <v>0</v>
      </c>
      <c r="BE86" s="412">
        <v>0</v>
      </c>
      <c r="BF86" s="413">
        <v>0</v>
      </c>
      <c r="BG86" s="412">
        <v>0</v>
      </c>
      <c r="BH86" s="413">
        <v>0</v>
      </c>
      <c r="BI86" s="413">
        <v>0</v>
      </c>
      <c r="BJ86" s="413">
        <v>0</v>
      </c>
      <c r="BK86" s="413">
        <v>0</v>
      </c>
      <c r="BL86" s="413">
        <v>0</v>
      </c>
      <c r="BM86" s="413">
        <v>0</v>
      </c>
      <c r="BN86" s="412">
        <v>0</v>
      </c>
      <c r="BO86" s="413">
        <v>0</v>
      </c>
      <c r="BP86" s="413">
        <v>0</v>
      </c>
      <c r="BQ86" s="413">
        <v>0</v>
      </c>
      <c r="BR86" s="413">
        <v>0</v>
      </c>
      <c r="BS86" s="413">
        <v>0</v>
      </c>
      <c r="BT86" s="413">
        <v>0</v>
      </c>
      <c r="BU86" s="412">
        <v>0</v>
      </c>
      <c r="BV86" s="413">
        <v>0</v>
      </c>
      <c r="BW86" s="413">
        <v>0</v>
      </c>
      <c r="BX86" s="413">
        <v>0</v>
      </c>
      <c r="BY86" s="413">
        <v>0</v>
      </c>
      <c r="BZ86" s="426">
        <v>0</v>
      </c>
      <c r="CA86" s="413">
        <v>0</v>
      </c>
      <c r="CB86" s="414">
        <v>0</v>
      </c>
      <c r="CE86" s="228"/>
    </row>
    <row r="87" spans="1:83" s="217" customFormat="1" ht="30" customHeight="1">
      <c r="A87" s="272">
        <f t="shared" si="1"/>
        <v>76</v>
      </c>
      <c r="B87" s="301" t="s">
        <v>559</v>
      </c>
      <c r="C87" s="215" t="s">
        <v>295</v>
      </c>
      <c r="D87" s="452">
        <v>0</v>
      </c>
      <c r="E87" s="452">
        <v>0</v>
      </c>
      <c r="F87" s="452">
        <v>0</v>
      </c>
      <c r="G87" s="452">
        <v>0</v>
      </c>
      <c r="H87" s="452">
        <v>0</v>
      </c>
      <c r="I87" s="452">
        <v>0</v>
      </c>
      <c r="J87" s="452">
        <v>0</v>
      </c>
      <c r="K87" s="452">
        <v>0</v>
      </c>
      <c r="L87" s="452">
        <v>0</v>
      </c>
      <c r="M87" s="452">
        <v>0</v>
      </c>
      <c r="N87" s="452">
        <v>0</v>
      </c>
      <c r="O87" s="452">
        <v>0</v>
      </c>
      <c r="P87" s="452">
        <v>0</v>
      </c>
      <c r="Q87" s="452">
        <v>0</v>
      </c>
      <c r="R87" s="412">
        <v>0</v>
      </c>
      <c r="S87" s="412">
        <v>0</v>
      </c>
      <c r="T87" s="412">
        <v>0</v>
      </c>
      <c r="U87" s="412">
        <v>0</v>
      </c>
      <c r="V87" s="412">
        <v>0</v>
      </c>
      <c r="W87" s="412">
        <v>0</v>
      </c>
      <c r="X87" s="412">
        <v>0</v>
      </c>
      <c r="Y87" s="412">
        <v>0</v>
      </c>
      <c r="Z87" s="412">
        <v>0</v>
      </c>
      <c r="AA87" s="412">
        <v>0</v>
      </c>
      <c r="AB87" s="412">
        <v>0</v>
      </c>
      <c r="AC87" s="412">
        <v>0</v>
      </c>
      <c r="AD87" s="412">
        <v>0</v>
      </c>
      <c r="AE87" s="412">
        <v>0</v>
      </c>
      <c r="AF87" s="412">
        <v>0</v>
      </c>
      <c r="AG87" s="412">
        <v>0</v>
      </c>
      <c r="AH87" s="412">
        <v>0</v>
      </c>
      <c r="AI87" s="412">
        <v>0</v>
      </c>
      <c r="AJ87" s="412">
        <v>0</v>
      </c>
      <c r="AK87" s="412">
        <v>0</v>
      </c>
      <c r="AL87" s="412">
        <v>0</v>
      </c>
      <c r="AM87" s="412">
        <v>0</v>
      </c>
      <c r="AN87" s="412">
        <v>0</v>
      </c>
      <c r="AO87" s="412">
        <v>0</v>
      </c>
      <c r="AP87" s="412">
        <v>0</v>
      </c>
      <c r="AQ87" s="412">
        <v>0</v>
      </c>
      <c r="AR87" s="412">
        <v>0</v>
      </c>
      <c r="AS87" s="412">
        <v>0</v>
      </c>
      <c r="AT87" s="412">
        <v>0</v>
      </c>
      <c r="AU87" s="412">
        <v>0</v>
      </c>
      <c r="AV87" s="412">
        <v>0</v>
      </c>
      <c r="AW87" s="412">
        <v>0</v>
      </c>
      <c r="AX87" s="412">
        <v>0</v>
      </c>
      <c r="AY87" s="412">
        <v>0</v>
      </c>
      <c r="AZ87" s="412">
        <v>0</v>
      </c>
      <c r="BA87" s="412">
        <v>0</v>
      </c>
      <c r="BB87" s="412">
        <v>0</v>
      </c>
      <c r="BC87" s="412">
        <v>0</v>
      </c>
      <c r="BD87" s="412">
        <v>0</v>
      </c>
      <c r="BE87" s="412">
        <v>0</v>
      </c>
      <c r="BF87" s="413">
        <v>0</v>
      </c>
      <c r="BG87" s="412">
        <v>0</v>
      </c>
      <c r="BH87" s="413">
        <v>0</v>
      </c>
      <c r="BI87" s="413">
        <v>0</v>
      </c>
      <c r="BJ87" s="413">
        <v>0</v>
      </c>
      <c r="BK87" s="413">
        <v>0</v>
      </c>
      <c r="BL87" s="413">
        <v>0</v>
      </c>
      <c r="BM87" s="413">
        <v>0</v>
      </c>
      <c r="BN87" s="412">
        <v>0</v>
      </c>
      <c r="BO87" s="413">
        <v>0</v>
      </c>
      <c r="BP87" s="413">
        <v>0</v>
      </c>
      <c r="BQ87" s="413">
        <v>0</v>
      </c>
      <c r="BR87" s="413">
        <v>0</v>
      </c>
      <c r="BS87" s="413">
        <v>0</v>
      </c>
      <c r="BT87" s="413">
        <v>0</v>
      </c>
      <c r="BU87" s="412">
        <v>0</v>
      </c>
      <c r="BV87" s="413">
        <v>0</v>
      </c>
      <c r="BW87" s="413">
        <v>0</v>
      </c>
      <c r="BX87" s="413">
        <v>0</v>
      </c>
      <c r="BY87" s="413">
        <v>0</v>
      </c>
      <c r="BZ87" s="413">
        <v>0</v>
      </c>
      <c r="CA87" s="426">
        <v>0</v>
      </c>
      <c r="CB87" s="414">
        <v>0</v>
      </c>
      <c r="CE87" s="228"/>
    </row>
    <row r="88" spans="1:83" s="217" customFormat="1" ht="30" customHeight="1" thickBot="1">
      <c r="A88" s="273">
        <f t="shared" si="1"/>
        <v>77</v>
      </c>
      <c r="B88" s="303" t="s">
        <v>560</v>
      </c>
      <c r="C88" s="274" t="s">
        <v>234</v>
      </c>
      <c r="D88" s="460">
        <v>0</v>
      </c>
      <c r="E88" s="460">
        <v>0</v>
      </c>
      <c r="F88" s="460">
        <v>0</v>
      </c>
      <c r="G88" s="460">
        <v>0</v>
      </c>
      <c r="H88" s="460">
        <v>0</v>
      </c>
      <c r="I88" s="460">
        <v>0</v>
      </c>
      <c r="J88" s="460">
        <v>0</v>
      </c>
      <c r="K88" s="460">
        <v>0</v>
      </c>
      <c r="L88" s="460">
        <v>0</v>
      </c>
      <c r="M88" s="460">
        <v>0</v>
      </c>
      <c r="N88" s="460">
        <v>0</v>
      </c>
      <c r="O88" s="460">
        <v>0</v>
      </c>
      <c r="P88" s="460">
        <v>0</v>
      </c>
      <c r="Q88" s="460">
        <v>0</v>
      </c>
      <c r="R88" s="427">
        <v>0</v>
      </c>
      <c r="S88" s="427">
        <v>0</v>
      </c>
      <c r="T88" s="427">
        <v>0</v>
      </c>
      <c r="U88" s="427">
        <v>0</v>
      </c>
      <c r="V88" s="427">
        <v>0</v>
      </c>
      <c r="W88" s="427">
        <v>0</v>
      </c>
      <c r="X88" s="427">
        <v>0</v>
      </c>
      <c r="Y88" s="427">
        <v>0</v>
      </c>
      <c r="Z88" s="427">
        <v>0</v>
      </c>
      <c r="AA88" s="427">
        <v>0</v>
      </c>
      <c r="AB88" s="427">
        <v>0</v>
      </c>
      <c r="AC88" s="427">
        <v>0</v>
      </c>
      <c r="AD88" s="427">
        <v>0</v>
      </c>
      <c r="AE88" s="427">
        <v>0</v>
      </c>
      <c r="AF88" s="427">
        <v>0</v>
      </c>
      <c r="AG88" s="427">
        <v>0</v>
      </c>
      <c r="AH88" s="427">
        <v>0</v>
      </c>
      <c r="AI88" s="427">
        <v>0</v>
      </c>
      <c r="AJ88" s="427">
        <v>0</v>
      </c>
      <c r="AK88" s="427">
        <v>0</v>
      </c>
      <c r="AL88" s="427">
        <v>0</v>
      </c>
      <c r="AM88" s="427">
        <v>0</v>
      </c>
      <c r="AN88" s="427">
        <v>0</v>
      </c>
      <c r="AO88" s="427">
        <v>0</v>
      </c>
      <c r="AP88" s="427">
        <v>0</v>
      </c>
      <c r="AQ88" s="427">
        <v>0</v>
      </c>
      <c r="AR88" s="427">
        <v>0</v>
      </c>
      <c r="AS88" s="427">
        <v>0</v>
      </c>
      <c r="AT88" s="427">
        <v>0</v>
      </c>
      <c r="AU88" s="427">
        <v>0</v>
      </c>
      <c r="AV88" s="427">
        <v>0</v>
      </c>
      <c r="AW88" s="427">
        <v>0</v>
      </c>
      <c r="AX88" s="427">
        <v>0</v>
      </c>
      <c r="AY88" s="427">
        <v>0</v>
      </c>
      <c r="AZ88" s="427">
        <v>0</v>
      </c>
      <c r="BA88" s="427">
        <v>0</v>
      </c>
      <c r="BB88" s="427">
        <v>0</v>
      </c>
      <c r="BC88" s="427">
        <v>0</v>
      </c>
      <c r="BD88" s="427">
        <v>0</v>
      </c>
      <c r="BE88" s="427">
        <v>0</v>
      </c>
      <c r="BF88" s="464">
        <v>0</v>
      </c>
      <c r="BG88" s="427">
        <v>0</v>
      </c>
      <c r="BH88" s="464">
        <v>0</v>
      </c>
      <c r="BI88" s="464">
        <v>0</v>
      </c>
      <c r="BJ88" s="464">
        <v>0</v>
      </c>
      <c r="BK88" s="464">
        <v>0</v>
      </c>
      <c r="BL88" s="464">
        <v>0</v>
      </c>
      <c r="BM88" s="464">
        <v>0</v>
      </c>
      <c r="BN88" s="427">
        <v>0</v>
      </c>
      <c r="BO88" s="464">
        <v>0</v>
      </c>
      <c r="BP88" s="464">
        <v>0</v>
      </c>
      <c r="BQ88" s="464">
        <v>0</v>
      </c>
      <c r="BR88" s="464">
        <v>0</v>
      </c>
      <c r="BS88" s="464">
        <v>0</v>
      </c>
      <c r="BT88" s="464">
        <v>0</v>
      </c>
      <c r="BU88" s="427">
        <v>0</v>
      </c>
      <c r="BV88" s="464">
        <v>0</v>
      </c>
      <c r="BW88" s="464">
        <v>0</v>
      </c>
      <c r="BX88" s="464">
        <v>0</v>
      </c>
      <c r="BY88" s="464">
        <v>0</v>
      </c>
      <c r="BZ88" s="464">
        <v>0</v>
      </c>
      <c r="CA88" s="464">
        <v>0</v>
      </c>
      <c r="CB88" s="428">
        <v>0</v>
      </c>
      <c r="CE88" s="228"/>
    </row>
  </sheetData>
  <sheetProtection/>
  <mergeCells count="13">
    <mergeCell ref="R5:X6"/>
    <mergeCell ref="A5:A10"/>
    <mergeCell ref="B5:C7"/>
    <mergeCell ref="D5:J6"/>
    <mergeCell ref="K5:Q6"/>
    <mergeCell ref="BV5:CB6"/>
    <mergeCell ref="BA5:BG6"/>
    <mergeCell ref="AF5:AL6"/>
    <mergeCell ref="Y5:AE6"/>
    <mergeCell ref="BH5:BN6"/>
    <mergeCell ref="BO5:BU6"/>
    <mergeCell ref="AM5:AS6"/>
    <mergeCell ref="AT5:AZ6"/>
  </mergeCells>
  <printOptions/>
  <pageMargins left="0.7086614173228347" right="0.1968503937007874" top="0.6692913385826772" bottom="0.35433070866141736" header="0.2755905511811024" footer="0.2755905511811024"/>
  <pageSetup firstPageNumber="185" useFirstPageNumber="1" horizontalDpi="600" verticalDpi="600" orientation="portrait" paperSize="9" scale="50" r:id="rId2"/>
  <headerFooter alignWithMargins="0">
    <oddHeader xml:space="preserve">&amp;L&amp;"Arial CE,Pogrubiony"
TABLICA 7.   WSPÓŁCZYNNIKI PEŁNEJ IMPORTOCHŁONNOŚCI W 2010 R.
                      CUMULATIVE IMPORTS INPUT COEFFICIENT IN 2010&amp;C&amp;"Times New Roman,Pogrubiona"&amp;12&amp;P&amp;R&amp;"Times New Roman,Normalny"&amp;17     </oddHeader>
  </headerFooter>
  <colBreaks count="4" manualBreakCount="4">
    <brk id="10" max="65535" man="1"/>
    <brk id="24" max="65535" man="1"/>
    <brk id="38" max="65535" man="1"/>
    <brk id="5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1"/>
  <sheetViews>
    <sheetView zoomScale="75" zoomScaleNormal="75" zoomScalePageLayoutView="0" workbookViewId="0" topLeftCell="A1">
      <selection activeCell="A1" sqref="A1"/>
    </sheetView>
  </sheetViews>
  <sheetFormatPr defaultColWidth="8.875" defaultRowHeight="12.75"/>
  <cols>
    <col min="1" max="1" width="4.75390625" style="26" customWidth="1"/>
    <col min="2" max="2" width="49.75390625" style="26" customWidth="1"/>
    <col min="3" max="3" width="5.75390625" style="26" customWidth="1"/>
    <col min="4" max="8" width="16.625" style="26" customWidth="1"/>
    <col min="9" max="20" width="11.875" style="26" customWidth="1"/>
    <col min="21" max="16384" width="8.875" style="26" customWidth="1"/>
  </cols>
  <sheetData>
    <row r="1" spans="1:24" s="23" customFormat="1" ht="15.75" customHeight="1">
      <c r="A1" s="18" t="s">
        <v>183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0"/>
      <c r="S1" s="20"/>
      <c r="T1" s="21" t="s">
        <v>184</v>
      </c>
      <c r="U1" s="22"/>
      <c r="V1" s="22"/>
      <c r="W1" s="22"/>
      <c r="X1" s="22"/>
    </row>
    <row r="2" spans="1:24" ht="22.5" customHeight="1" thickBot="1">
      <c r="A2" s="141"/>
      <c r="B2" s="141"/>
      <c r="C2" s="141"/>
      <c r="D2" s="141"/>
      <c r="E2" s="141"/>
      <c r="F2" s="141"/>
      <c r="G2" s="141"/>
      <c r="H2" s="141"/>
      <c r="I2" s="285"/>
      <c r="J2" s="285"/>
      <c r="K2" s="285"/>
      <c r="L2" s="285"/>
      <c r="M2" s="285"/>
      <c r="N2" s="285"/>
      <c r="O2" s="285"/>
      <c r="P2" s="285"/>
      <c r="Q2" s="285"/>
      <c r="R2" s="24"/>
      <c r="S2" s="24"/>
      <c r="T2" s="24"/>
      <c r="U2" s="25"/>
      <c r="V2" s="25"/>
      <c r="W2" s="25"/>
      <c r="X2" s="25"/>
    </row>
    <row r="3" spans="1:22" ht="18" customHeight="1" thickBot="1">
      <c r="A3" s="194"/>
      <c r="B3" s="191"/>
      <c r="C3" s="27"/>
      <c r="D3" s="540" t="s">
        <v>474</v>
      </c>
      <c r="E3" s="541"/>
      <c r="F3" s="541"/>
      <c r="G3" s="541"/>
      <c r="H3" s="542"/>
      <c r="I3" s="527" t="s">
        <v>476</v>
      </c>
      <c r="J3" s="538"/>
      <c r="K3" s="538"/>
      <c r="L3" s="538"/>
      <c r="M3" s="538"/>
      <c r="N3" s="538"/>
      <c r="O3" s="538"/>
      <c r="P3" s="538"/>
      <c r="Q3" s="538"/>
      <c r="R3" s="538"/>
      <c r="S3" s="539"/>
      <c r="T3" s="284"/>
      <c r="U3" s="29"/>
      <c r="V3" s="29"/>
    </row>
    <row r="4" spans="1:22" ht="31.5" customHeight="1" thickBot="1">
      <c r="A4" s="195"/>
      <c r="B4" s="536" t="s">
        <v>141</v>
      </c>
      <c r="C4" s="537"/>
      <c r="D4" s="543"/>
      <c r="E4" s="544"/>
      <c r="F4" s="544"/>
      <c r="G4" s="544"/>
      <c r="H4" s="545"/>
      <c r="I4" s="527" t="s">
        <v>142</v>
      </c>
      <c r="J4" s="538"/>
      <c r="K4" s="538"/>
      <c r="L4" s="539"/>
      <c r="M4" s="527" t="s">
        <v>4</v>
      </c>
      <c r="N4" s="528"/>
      <c r="O4" s="529"/>
      <c r="P4" s="527" t="s">
        <v>5</v>
      </c>
      <c r="Q4" s="528"/>
      <c r="R4" s="529"/>
      <c r="S4" s="99"/>
      <c r="T4" s="524" t="s">
        <v>580</v>
      </c>
      <c r="U4" s="29"/>
      <c r="V4" s="29"/>
    </row>
    <row r="5" spans="1:22" ht="67.5" customHeight="1">
      <c r="A5" s="196" t="s">
        <v>1</v>
      </c>
      <c r="B5" s="192" t="s">
        <v>473</v>
      </c>
      <c r="C5" s="30"/>
      <c r="D5" s="282" t="s">
        <v>187</v>
      </c>
      <c r="E5" s="280" t="s">
        <v>188</v>
      </c>
      <c r="F5" s="280" t="s">
        <v>182</v>
      </c>
      <c r="G5" s="283" t="s">
        <v>300</v>
      </c>
      <c r="H5" s="524" t="s">
        <v>301</v>
      </c>
      <c r="I5" s="547" t="s">
        <v>143</v>
      </c>
      <c r="J5" s="551" t="s">
        <v>144</v>
      </c>
      <c r="K5" s="553" t="s">
        <v>202</v>
      </c>
      <c r="L5" s="524" t="s">
        <v>302</v>
      </c>
      <c r="M5" s="532" t="s">
        <v>146</v>
      </c>
      <c r="N5" s="534" t="s">
        <v>147</v>
      </c>
      <c r="O5" s="550" t="s">
        <v>303</v>
      </c>
      <c r="P5" s="532" t="s">
        <v>148</v>
      </c>
      <c r="Q5" s="534" t="s">
        <v>149</v>
      </c>
      <c r="R5" s="524" t="s">
        <v>304</v>
      </c>
      <c r="S5" s="524" t="s">
        <v>305</v>
      </c>
      <c r="T5" s="525"/>
      <c r="U5" s="29"/>
      <c r="V5" s="29"/>
    </row>
    <row r="6" spans="1:22" ht="27.75" customHeight="1" thickBot="1">
      <c r="A6" s="197"/>
      <c r="B6" s="193"/>
      <c r="C6" s="31"/>
      <c r="D6" s="32" t="s">
        <v>10</v>
      </c>
      <c r="E6" s="33" t="s">
        <v>150</v>
      </c>
      <c r="F6" s="34" t="s">
        <v>151</v>
      </c>
      <c r="G6" s="35" t="s">
        <v>234</v>
      </c>
      <c r="H6" s="549"/>
      <c r="I6" s="548"/>
      <c r="J6" s="552"/>
      <c r="K6" s="535"/>
      <c r="L6" s="549"/>
      <c r="M6" s="533"/>
      <c r="N6" s="535"/>
      <c r="O6" s="549"/>
      <c r="P6" s="533"/>
      <c r="Q6" s="535"/>
      <c r="R6" s="549"/>
      <c r="S6" s="546"/>
      <c r="T6" s="526"/>
      <c r="U6" s="29"/>
      <c r="V6" s="29"/>
    </row>
    <row r="7" spans="1:22" s="50" customFormat="1" ht="16.5" customHeight="1" thickBot="1">
      <c r="A7" s="37"/>
      <c r="B7" s="38">
        <v>0</v>
      </c>
      <c r="C7" s="39"/>
      <c r="D7" s="40">
        <v>1</v>
      </c>
      <c r="E7" s="41">
        <v>2</v>
      </c>
      <c r="F7" s="42" t="s">
        <v>151</v>
      </c>
      <c r="G7" s="43">
        <v>77</v>
      </c>
      <c r="H7" s="44">
        <v>78</v>
      </c>
      <c r="I7" s="45">
        <v>79</v>
      </c>
      <c r="J7" s="42">
        <v>80</v>
      </c>
      <c r="K7" s="43">
        <v>81</v>
      </c>
      <c r="L7" s="44">
        <v>82</v>
      </c>
      <c r="M7" s="46">
        <v>83</v>
      </c>
      <c r="N7" s="43">
        <v>84</v>
      </c>
      <c r="O7" s="44">
        <v>85</v>
      </c>
      <c r="P7" s="47">
        <v>86</v>
      </c>
      <c r="Q7" s="43">
        <v>87</v>
      </c>
      <c r="R7" s="44">
        <v>88</v>
      </c>
      <c r="S7" s="44">
        <v>89</v>
      </c>
      <c r="T7" s="48">
        <v>90</v>
      </c>
      <c r="U7" s="49"/>
      <c r="V7" s="49"/>
    </row>
    <row r="8" spans="1:22" ht="16.5" customHeight="1">
      <c r="A8" s="51" t="s">
        <v>152</v>
      </c>
      <c r="B8" s="52" t="s">
        <v>153</v>
      </c>
      <c r="C8" s="53" t="s">
        <v>10</v>
      </c>
      <c r="D8" s="54"/>
      <c r="E8" s="55"/>
      <c r="F8" s="55"/>
      <c r="G8" s="56"/>
      <c r="H8" s="57"/>
      <c r="I8" s="54"/>
      <c r="J8" s="58"/>
      <c r="K8" s="56"/>
      <c r="L8" s="57"/>
      <c r="M8" s="58"/>
      <c r="N8" s="56"/>
      <c r="O8" s="57"/>
      <c r="P8" s="59"/>
      <c r="Q8" s="530"/>
      <c r="R8" s="520"/>
      <c r="S8" s="522"/>
      <c r="T8" s="520"/>
      <c r="U8" s="29"/>
      <c r="V8" s="29"/>
    </row>
    <row r="9" spans="1:22" ht="16.5" customHeight="1">
      <c r="A9" s="51" t="s">
        <v>154</v>
      </c>
      <c r="B9" s="52" t="s">
        <v>155</v>
      </c>
      <c r="C9" s="60" t="s">
        <v>150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1"/>
      <c r="R9" s="521"/>
      <c r="S9" s="523"/>
      <c r="T9" s="521"/>
      <c r="U9" s="29"/>
      <c r="V9" s="29"/>
    </row>
    <row r="10" spans="1:22" ht="16.5" customHeight="1">
      <c r="A10" s="51" t="s">
        <v>156</v>
      </c>
      <c r="B10" s="52" t="s">
        <v>226</v>
      </c>
      <c r="C10" s="60" t="s">
        <v>312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1"/>
      <c r="R10" s="521"/>
      <c r="S10" s="523"/>
      <c r="T10" s="521"/>
      <c r="U10" s="29"/>
      <c r="V10" s="29"/>
    </row>
    <row r="11" spans="1:22" ht="16.5" customHeight="1">
      <c r="A11" s="51" t="s">
        <v>157</v>
      </c>
      <c r="B11" s="52" t="s">
        <v>227</v>
      </c>
      <c r="C11" s="60" t="s">
        <v>11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1"/>
      <c r="R11" s="521"/>
      <c r="S11" s="523"/>
      <c r="T11" s="521"/>
      <c r="U11" s="29"/>
      <c r="V11" s="29"/>
    </row>
    <row r="12" spans="1:22" ht="16.5" customHeight="1">
      <c r="A12" s="51" t="s">
        <v>158</v>
      </c>
      <c r="B12" s="64" t="s">
        <v>159</v>
      </c>
      <c r="C12" s="60" t="s">
        <v>158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1"/>
      <c r="R12" s="521"/>
      <c r="S12" s="523"/>
      <c r="T12" s="521"/>
      <c r="U12" s="29"/>
      <c r="V12" s="29"/>
    </row>
    <row r="13" spans="1:22" ht="16.5" customHeight="1">
      <c r="A13" s="51" t="s">
        <v>158</v>
      </c>
      <c r="B13" s="64" t="s">
        <v>158</v>
      </c>
      <c r="C13" s="60" t="s">
        <v>158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1"/>
      <c r="R13" s="521"/>
      <c r="S13" s="523"/>
      <c r="T13" s="521"/>
      <c r="U13" s="29"/>
      <c r="V13" s="29"/>
    </row>
    <row r="14" spans="1:22" ht="16.5" customHeight="1">
      <c r="A14" s="51" t="s">
        <v>158</v>
      </c>
      <c r="B14" s="64" t="s">
        <v>158</v>
      </c>
      <c r="C14" s="60" t="s">
        <v>158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1"/>
      <c r="R14" s="521"/>
      <c r="S14" s="523"/>
      <c r="T14" s="521"/>
      <c r="U14" s="29"/>
      <c r="V14" s="29"/>
    </row>
    <row r="15" spans="1:22" ht="16.5" customHeight="1">
      <c r="A15" s="65" t="s">
        <v>158</v>
      </c>
      <c r="B15" s="52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1"/>
      <c r="R15" s="521"/>
      <c r="S15" s="523"/>
      <c r="T15" s="521"/>
      <c r="U15" s="29"/>
      <c r="V15" s="29"/>
    </row>
    <row r="16" spans="1:22" ht="16.5" customHeight="1">
      <c r="A16" s="65">
        <v>76</v>
      </c>
      <c r="B16" s="52" t="s">
        <v>233</v>
      </c>
      <c r="C16" s="60" t="s">
        <v>299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1"/>
      <c r="R16" s="521"/>
      <c r="S16" s="523"/>
      <c r="T16" s="521"/>
      <c r="U16" s="29"/>
      <c r="V16" s="29"/>
    </row>
    <row r="17" spans="1:22" ht="16.5" customHeight="1" thickBot="1">
      <c r="A17" s="65">
        <v>77</v>
      </c>
      <c r="B17" s="52" t="s">
        <v>160</v>
      </c>
      <c r="C17" s="60" t="s">
        <v>234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1"/>
      <c r="R17" s="521"/>
      <c r="S17" s="523"/>
      <c r="T17" s="521"/>
      <c r="U17" s="29"/>
      <c r="V17" s="29"/>
    </row>
    <row r="18" spans="1:22" s="50" customFormat="1" ht="16.5" customHeight="1" thickBot="1">
      <c r="A18" s="67">
        <v>78</v>
      </c>
      <c r="B18" s="68" t="s">
        <v>134</v>
      </c>
      <c r="C18" s="6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8"/>
      <c r="T18" s="79"/>
      <c r="U18" s="49"/>
      <c r="V18" s="49"/>
    </row>
    <row r="19" spans="1:22" ht="16.5" customHeight="1" thickBot="1">
      <c r="A19" s="65">
        <v>79</v>
      </c>
      <c r="B19" s="80" t="s">
        <v>179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89"/>
      <c r="T19" s="89"/>
      <c r="U19" s="29"/>
      <c r="V19" s="29"/>
    </row>
    <row r="20" spans="1:22" ht="16.5" customHeight="1" thickBot="1">
      <c r="A20" s="118">
        <v>80</v>
      </c>
      <c r="B20" s="119" t="s">
        <v>180</v>
      </c>
      <c r="C20" s="120"/>
      <c r="D20" s="121"/>
      <c r="E20" s="122"/>
      <c r="F20" s="123"/>
      <c r="G20" s="124"/>
      <c r="H20" s="125"/>
      <c r="I20" s="121"/>
      <c r="J20" s="122"/>
      <c r="K20" s="123"/>
      <c r="L20" s="125"/>
      <c r="M20" s="123"/>
      <c r="N20" s="124"/>
      <c r="O20" s="125"/>
      <c r="P20" s="126"/>
      <c r="Q20" s="127"/>
      <c r="R20" s="128"/>
      <c r="S20" s="128"/>
      <c r="T20" s="128"/>
      <c r="U20" s="29"/>
      <c r="V20" s="29"/>
    </row>
    <row r="21" spans="1:22" s="50" customFormat="1" ht="16.5" customHeight="1">
      <c r="A21" s="129">
        <v>81</v>
      </c>
      <c r="B21" s="61" t="s">
        <v>125</v>
      </c>
      <c r="C21" s="130"/>
      <c r="D21" s="131"/>
      <c r="E21" s="132"/>
      <c r="F21" s="133"/>
      <c r="G21" s="134"/>
      <c r="H21" s="135"/>
      <c r="I21" s="96"/>
      <c r="J21" s="133"/>
      <c r="K21" s="133"/>
      <c r="L21" s="133"/>
      <c r="M21" s="133"/>
      <c r="N21" s="133"/>
      <c r="O21" s="133"/>
      <c r="P21" s="133"/>
      <c r="Q21" s="136"/>
      <c r="R21" s="136"/>
      <c r="S21" s="136"/>
      <c r="T21" s="136"/>
      <c r="U21" s="49"/>
      <c r="V21" s="49"/>
    </row>
    <row r="22" spans="1:22" ht="16.5" customHeight="1">
      <c r="A22" s="94">
        <v>82</v>
      </c>
      <c r="B22" s="98" t="s">
        <v>204</v>
      </c>
      <c r="C22" s="95"/>
      <c r="D22" s="84"/>
      <c r="E22" s="83"/>
      <c r="F22" s="84"/>
      <c r="G22" s="85"/>
      <c r="H22" s="86"/>
      <c r="I22" s="96"/>
      <c r="J22" s="96"/>
      <c r="K22" s="96"/>
      <c r="L22" s="96"/>
      <c r="M22" s="96"/>
      <c r="N22" s="96"/>
      <c r="O22" s="96"/>
      <c r="P22" s="96"/>
      <c r="Q22" s="97"/>
      <c r="R22" s="97"/>
      <c r="S22" s="97"/>
      <c r="T22" s="97"/>
      <c r="U22" s="29"/>
      <c r="V22" s="29"/>
    </row>
    <row r="23" spans="1:22" ht="16.5" customHeight="1">
      <c r="A23" s="94">
        <v>83</v>
      </c>
      <c r="B23" s="84" t="s">
        <v>161</v>
      </c>
      <c r="C23" s="81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</row>
    <row r="24" spans="1:22" ht="16.5" customHeight="1">
      <c r="A24" s="94">
        <v>84</v>
      </c>
      <c r="B24" s="84" t="s">
        <v>162</v>
      </c>
      <c r="C24" s="99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</row>
    <row r="25" spans="1:22" ht="16.5" customHeight="1" thickBot="1">
      <c r="A25" s="144">
        <v>85</v>
      </c>
      <c r="B25" s="165" t="s">
        <v>128</v>
      </c>
      <c r="C25" s="166"/>
      <c r="D25" s="147"/>
      <c r="E25" s="148"/>
      <c r="F25" s="147"/>
      <c r="G25" s="143"/>
      <c r="H25" s="149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</row>
    <row r="26" spans="1:22" s="50" customFormat="1" ht="16.5" customHeight="1" thickBot="1">
      <c r="A26" s="100">
        <v>86</v>
      </c>
      <c r="B26" s="160" t="s">
        <v>163</v>
      </c>
      <c r="C26" s="161"/>
      <c r="D26" s="160"/>
      <c r="E26" s="162"/>
      <c r="F26" s="160"/>
      <c r="G26" s="163"/>
      <c r="H26" s="164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  <c r="U26" s="49"/>
      <c r="V26" s="49"/>
    </row>
    <row r="27" spans="1:20" s="50" customFormat="1" ht="16.5" customHeight="1" thickBot="1">
      <c r="A27" s="108">
        <v>87</v>
      </c>
      <c r="B27" s="91" t="s">
        <v>130</v>
      </c>
      <c r="C27" s="109"/>
      <c r="D27" s="91"/>
      <c r="E27" s="90"/>
      <c r="F27" s="91"/>
      <c r="G27" s="92"/>
      <c r="H27" s="93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1" s="50" customFormat="1" ht="17.25" thickBot="1">
      <c r="A28" s="108">
        <v>88</v>
      </c>
      <c r="B28" s="92" t="s">
        <v>132</v>
      </c>
      <c r="C28" s="150"/>
      <c r="D28" s="151"/>
      <c r="E28" s="152"/>
      <c r="F28" s="152"/>
      <c r="G28" s="150"/>
      <c r="H28" s="153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1" s="50" customFormat="1" ht="17.25" thickBot="1">
      <c r="A29" s="159">
        <v>89</v>
      </c>
      <c r="B29" s="163" t="s">
        <v>136</v>
      </c>
      <c r="C29" s="155"/>
      <c r="D29" s="156"/>
      <c r="E29" s="157"/>
      <c r="F29" s="157"/>
      <c r="G29" s="155"/>
      <c r="H29" s="158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1" ht="16.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6.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</sheetData>
  <sheetProtection/>
  <mergeCells count="23">
    <mergeCell ref="M5:M6"/>
    <mergeCell ref="N5:N6"/>
    <mergeCell ref="J5:J6"/>
    <mergeCell ref="K5:K6"/>
    <mergeCell ref="L5:L6"/>
    <mergeCell ref="B4:C4"/>
    <mergeCell ref="I4:L4"/>
    <mergeCell ref="D3:H4"/>
    <mergeCell ref="I3:S3"/>
    <mergeCell ref="S5:S6"/>
    <mergeCell ref="I5:I6"/>
    <mergeCell ref="R5:R6"/>
    <mergeCell ref="H5:H6"/>
    <mergeCell ref="M4:O4"/>
    <mergeCell ref="O5:O6"/>
    <mergeCell ref="T8:T17"/>
    <mergeCell ref="R8:R17"/>
    <mergeCell ref="S8:S17"/>
    <mergeCell ref="T4:T6"/>
    <mergeCell ref="P4:R4"/>
    <mergeCell ref="Q8:Q17"/>
    <mergeCell ref="P5:P6"/>
    <mergeCell ref="Q5:Q6"/>
  </mergeCells>
  <printOptions horizontalCentered="1"/>
  <pageMargins left="0.7874015748031497" right="0.7874015748031497" top="0.8661417322834646" bottom="0.5511811023622047" header="0.5118110236220472" footer="0.31496062992125984"/>
  <pageSetup firstPageNumber="76" useFirstPageNumber="1" horizontalDpi="600" verticalDpi="600" orientation="landscape" paperSize="9" scale="60" r:id="rId2"/>
  <headerFooter alignWithMargins="0">
    <oddHeader>&amp;C&amp;"Times New Roman,Normalny"&amp;18&amp;P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Małaszek</dc:creator>
  <cp:keywords/>
  <dc:description/>
  <cp:lastModifiedBy> </cp:lastModifiedBy>
  <cp:lastPrinted>2014-07-16T09:53:33Z</cp:lastPrinted>
  <dcterms:created xsi:type="dcterms:W3CDTF">2004-12-08T13:50:53Z</dcterms:created>
  <dcterms:modified xsi:type="dcterms:W3CDTF">2014-07-18T13:05:18Z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