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<sst xmlns="http://schemas.openxmlformats.org/spreadsheetml/2006/main" count="195" uniqueCount="22">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</sst>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0" fontId="51" fillId="0" borderId="0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" fontId="0" fillId="0" borderId="1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60"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3"/>
  <sheetViews>
    <sheetView tabSelected="1" zoomScalePageLayoutView="0" workbookViewId="0" topLeftCell="A166">
      <selection activeCell="K184" sqref="K184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7">
        <v>1991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7">
        <v>1992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7">
        <v>1993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7">
        <v>1994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7">
        <v>1995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7">
        <v>1996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7">
        <v>1997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7">
        <v>1998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7">
        <v>1999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7">
        <v>2000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7">
        <v>2001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7">
        <v>2002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7">
        <v>2003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7">
        <v>2004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7">
        <v>2005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7">
        <v>2006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7">
        <v>2007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7">
        <v>2008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7">
        <v>2009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9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7">
        <v>2010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7">
        <v>2011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7">
        <v>2012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7">
        <v>2013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7">
        <v>2014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7">
        <v>2015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7">
        <v>2016</v>
      </c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7">
        <v>2017</v>
      </c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7" t="s">
        <v>19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7" t="s">
        <v>20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7">
        <v>2018</v>
      </c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8">
        <v>58495</v>
      </c>
      <c r="F178" s="49">
        <v>70467</v>
      </c>
      <c r="G178" s="50">
        <v>82786</v>
      </c>
      <c r="H178" s="53">
        <v>99423</v>
      </c>
      <c r="I178" s="53">
        <v>115838</v>
      </c>
      <c r="J178" s="53">
        <v>129752</v>
      </c>
      <c r="K178" s="53">
        <v>148623</v>
      </c>
      <c r="L178" s="53">
        <v>165093</v>
      </c>
      <c r="M178" s="53">
        <v>185063</v>
      </c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8">
        <v>22994</v>
      </c>
      <c r="F179" s="59">
        <v>27843</v>
      </c>
      <c r="G179" s="58">
        <v>32655</v>
      </c>
      <c r="H179" s="55">
        <v>38156</v>
      </c>
      <c r="I179" s="55">
        <v>43435</v>
      </c>
      <c r="J179" s="55">
        <v>48166</v>
      </c>
      <c r="K179" s="55">
        <v>54442</v>
      </c>
      <c r="L179" s="55">
        <v>59997</v>
      </c>
      <c r="M179" s="55">
        <v>66220.112317</v>
      </c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8">
        <v>33989</v>
      </c>
      <c r="F180" s="59">
        <v>40792</v>
      </c>
      <c r="G180" s="60">
        <v>48028</v>
      </c>
      <c r="H180" s="55">
        <v>58860</v>
      </c>
      <c r="I180" s="61">
        <v>69504</v>
      </c>
      <c r="J180" s="55">
        <v>77754</v>
      </c>
      <c r="K180" s="55">
        <v>89473</v>
      </c>
      <c r="L180" s="61">
        <v>99408</v>
      </c>
      <c r="M180" s="55">
        <v>112317</v>
      </c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59">
        <v>698</v>
      </c>
      <c r="F181" s="47">
        <v>894</v>
      </c>
      <c r="G181" s="54">
        <v>1004</v>
      </c>
      <c r="H181" s="55">
        <v>1197</v>
      </c>
      <c r="I181" s="55">
        <v>1425</v>
      </c>
      <c r="J181" s="55">
        <v>1775</v>
      </c>
      <c r="K181" s="55">
        <v>2167</v>
      </c>
      <c r="L181" s="55">
        <v>2545</v>
      </c>
      <c r="M181" s="55">
        <v>3024</v>
      </c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</row>
    <row r="183" spans="1:13" ht="14.25" customHeight="1">
      <c r="A183" s="1"/>
      <c r="B183" s="67">
        <v>2019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</row>
    <row r="184" spans="1:13" ht="12.75">
      <c r="A184" s="4" t="s">
        <v>12</v>
      </c>
      <c r="B184" s="62">
        <v>17324</v>
      </c>
      <c r="C184" s="14">
        <v>32380</v>
      </c>
      <c r="D184" s="64">
        <v>47425</v>
      </c>
      <c r="E184" s="62">
        <v>65085</v>
      </c>
      <c r="F184" s="62">
        <v>80053</v>
      </c>
      <c r="G184" s="62">
        <v>94533</v>
      </c>
      <c r="H184" s="62">
        <v>110084</v>
      </c>
      <c r="I184" s="62">
        <v>127832</v>
      </c>
      <c r="J184" s="62">
        <v>145554</v>
      </c>
      <c r="K184" s="62">
        <v>164632</v>
      </c>
      <c r="L184" s="53"/>
      <c r="M184" s="53"/>
    </row>
    <row r="185" spans="1:13" ht="12.75">
      <c r="A185" s="6" t="s">
        <v>14</v>
      </c>
      <c r="B185" s="65">
        <v>6271</v>
      </c>
      <c r="C185" s="15">
        <v>11721</v>
      </c>
      <c r="D185" s="44">
        <v>17261</v>
      </c>
      <c r="E185" s="65">
        <v>23004</v>
      </c>
      <c r="F185" s="65">
        <v>28402</v>
      </c>
      <c r="G185" s="65">
        <v>33136</v>
      </c>
      <c r="H185" s="65">
        <v>38799</v>
      </c>
      <c r="I185" s="63">
        <v>44308</v>
      </c>
      <c r="J185" s="63">
        <v>50021</v>
      </c>
      <c r="K185" s="63">
        <v>56359</v>
      </c>
      <c r="L185" s="51"/>
      <c r="M185" s="55"/>
    </row>
    <row r="186" spans="1:13" ht="12.75">
      <c r="A186" s="6" t="s">
        <v>15</v>
      </c>
      <c r="B186" s="65">
        <v>10709</v>
      </c>
      <c r="C186" s="15">
        <v>19864</v>
      </c>
      <c r="D186" s="44">
        <v>28766</v>
      </c>
      <c r="E186" s="65">
        <v>40517</v>
      </c>
      <c r="F186" s="65">
        <v>49713</v>
      </c>
      <c r="G186" s="65">
        <v>58788</v>
      </c>
      <c r="H186" s="65">
        <v>68195</v>
      </c>
      <c r="I186" s="63">
        <v>79471</v>
      </c>
      <c r="J186" s="63">
        <v>90798</v>
      </c>
      <c r="K186" s="63">
        <v>102706</v>
      </c>
      <c r="L186" s="52"/>
      <c r="M186" s="55"/>
    </row>
    <row r="187" spans="1:13" ht="12.75">
      <c r="A187" s="6" t="s">
        <v>13</v>
      </c>
      <c r="B187" s="65">
        <v>81</v>
      </c>
      <c r="C187" s="15">
        <v>280</v>
      </c>
      <c r="D187" s="45">
        <v>667</v>
      </c>
      <c r="E187" s="59">
        <v>703</v>
      </c>
      <c r="F187" s="65">
        <v>832</v>
      </c>
      <c r="G187" s="65">
        <v>954</v>
      </c>
      <c r="H187" s="65">
        <v>1154</v>
      </c>
      <c r="I187" s="63">
        <v>1337</v>
      </c>
      <c r="J187" s="63">
        <v>1511</v>
      </c>
      <c r="K187" s="63">
        <v>1866</v>
      </c>
      <c r="L187" s="51"/>
      <c r="M187" s="55"/>
    </row>
    <row r="188" spans="1:13" ht="12.75">
      <c r="A188" s="6" t="s">
        <v>17</v>
      </c>
      <c r="B188" s="65">
        <v>263</v>
      </c>
      <c r="C188" s="16">
        <v>515</v>
      </c>
      <c r="D188" s="46">
        <v>731</v>
      </c>
      <c r="E188" s="65">
        <v>861</v>
      </c>
      <c r="F188" s="65">
        <v>1106</v>
      </c>
      <c r="G188" s="59">
        <v>1655</v>
      </c>
      <c r="H188" s="65">
        <v>1936</v>
      </c>
      <c r="I188" s="63">
        <v>2716</v>
      </c>
      <c r="J188" s="63">
        <v>3224</v>
      </c>
      <c r="K188" s="63">
        <v>3701</v>
      </c>
      <c r="L188" s="51"/>
      <c r="M188" s="55"/>
    </row>
    <row r="189" spans="1:13" ht="27.75" customHeight="1">
      <c r="A189" s="66" t="s">
        <v>21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1:7" ht="12.75" customHeight="1">
      <c r="A190" s="57"/>
      <c r="F190" s="43"/>
      <c r="G190" s="43"/>
    </row>
    <row r="191" spans="6:7" ht="12.75">
      <c r="F191" s="43"/>
      <c r="G191" s="43"/>
    </row>
    <row r="193" spans="2:5" ht="12.75">
      <c r="B193" s="56"/>
      <c r="E193" s="56"/>
    </row>
  </sheetData>
  <sheetProtection/>
  <mergeCells count="33">
    <mergeCell ref="B177:M177"/>
    <mergeCell ref="B165:M165"/>
    <mergeCell ref="B135:M135"/>
    <mergeCell ref="B159:M159"/>
    <mergeCell ref="B153:M153"/>
    <mergeCell ref="B147:M147"/>
    <mergeCell ref="B141:M141"/>
    <mergeCell ref="B51:M51"/>
    <mergeCell ref="B87:M87"/>
    <mergeCell ref="B93:M93"/>
    <mergeCell ref="B69:M69"/>
    <mergeCell ref="B111:M111"/>
    <mergeCell ref="B171:M171"/>
    <mergeCell ref="B15:M15"/>
    <mergeCell ref="B129:M129"/>
    <mergeCell ref="B39:M39"/>
    <mergeCell ref="B45:M45"/>
    <mergeCell ref="B81:M81"/>
    <mergeCell ref="B21:M21"/>
    <mergeCell ref="B117:M117"/>
    <mergeCell ref="B105:M105"/>
    <mergeCell ref="B123:M123"/>
    <mergeCell ref="B99:M99"/>
    <mergeCell ref="A189:M189"/>
    <mergeCell ref="B183:M183"/>
    <mergeCell ref="A1:M1"/>
    <mergeCell ref="B57:M57"/>
    <mergeCell ref="B63:M63"/>
    <mergeCell ref="B75:M75"/>
    <mergeCell ref="B3:M3"/>
    <mergeCell ref="B27:M27"/>
    <mergeCell ref="B33:M33"/>
    <mergeCell ref="B9:M9"/>
  </mergeCells>
  <conditionalFormatting sqref="E178">
    <cfRule type="expression" priority="95" dxfId="0">
      <formula>IF(OR(B178="f",B178="d"),1)</formula>
    </cfRule>
  </conditionalFormatting>
  <conditionalFormatting sqref="E179">
    <cfRule type="expression" priority="94" dxfId="0">
      <formula>IF(OR(B179="f",B179="d"),1)</formula>
    </cfRule>
  </conditionalFormatting>
  <conditionalFormatting sqref="E180">
    <cfRule type="expression" priority="93" dxfId="0">
      <formula>IF(OR(B180="f",B180="d"),1)</formula>
    </cfRule>
  </conditionalFormatting>
  <conditionalFormatting sqref="E181">
    <cfRule type="expression" priority="92" dxfId="0">
      <formula>IF(OR(B181="f",B181="d"),1)</formula>
    </cfRule>
  </conditionalFormatting>
  <conditionalFormatting sqref="F178">
    <cfRule type="expression" priority="90" dxfId="0">
      <formula>IF(OR(C178="f",C178="d"),1)</formula>
    </cfRule>
  </conditionalFormatting>
  <conditionalFormatting sqref="F179">
    <cfRule type="expression" priority="89" dxfId="0">
      <formula>IF(OR(C179="f",C179="d"),1)</formula>
    </cfRule>
  </conditionalFormatting>
  <conditionalFormatting sqref="F180">
    <cfRule type="expression" priority="88" dxfId="0">
      <formula>IF(OR(C180="f",C180="d"),1)</formula>
    </cfRule>
  </conditionalFormatting>
  <conditionalFormatting sqref="G178">
    <cfRule type="expression" priority="86" dxfId="0">
      <formula>IF(OR(D178="f",D178="d"),1)</formula>
    </cfRule>
  </conditionalFormatting>
  <conditionalFormatting sqref="G179">
    <cfRule type="expression" priority="85" dxfId="0">
      <formula>IF(OR(D179="f",D179="d"),1)</formula>
    </cfRule>
  </conditionalFormatting>
  <conditionalFormatting sqref="G180">
    <cfRule type="expression" priority="84" dxfId="0">
      <formula>IF(OR(D180="f",D180="d"),1)</formula>
    </cfRule>
  </conditionalFormatting>
  <conditionalFormatting sqref="H178">
    <cfRule type="expression" priority="82" dxfId="0">
      <formula>IF(OR(E178="f",E178="d"),1)</formula>
    </cfRule>
  </conditionalFormatting>
  <conditionalFormatting sqref="H179">
    <cfRule type="expression" priority="81" dxfId="0">
      <formula>IF(OR(E179="f",E179="d"),1)</formula>
    </cfRule>
  </conditionalFormatting>
  <conditionalFormatting sqref="H180">
    <cfRule type="expression" priority="80" dxfId="0">
      <formula>IF(OR(E180="f",E180="d"),1)</formula>
    </cfRule>
  </conditionalFormatting>
  <conditionalFormatting sqref="I178:I179">
    <cfRule type="expression" priority="78" dxfId="0">
      <formula>IF(OR(F178="f",F178="d"),1)</formula>
    </cfRule>
  </conditionalFormatting>
  <conditionalFormatting sqref="I180">
    <cfRule type="expression" priority="77" dxfId="0">
      <formula>IF(OR(F180="f",F180="d"),1)</formula>
    </cfRule>
  </conditionalFormatting>
  <conditionalFormatting sqref="I181">
    <cfRule type="expression" priority="76" dxfId="0">
      <formula>IF(OR(F181="f",F181="d"),1)</formula>
    </cfRule>
  </conditionalFormatting>
  <conditionalFormatting sqref="M181">
    <cfRule type="expression" priority="73" dxfId="0">
      <formula>IF(OR(J181="f",J181="d"),1)</formula>
    </cfRule>
  </conditionalFormatting>
  <conditionalFormatting sqref="M180">
    <cfRule type="expression" priority="72" dxfId="0">
      <formula>IF(OR(J180="f",J180="d"),1)</formula>
    </cfRule>
  </conditionalFormatting>
  <conditionalFormatting sqref="M179">
    <cfRule type="expression" priority="71" dxfId="0">
      <formula>IF(OR(J179="f",J179="d"),1)</formula>
    </cfRule>
  </conditionalFormatting>
  <conditionalFormatting sqref="M178">
    <cfRule type="expression" priority="70" dxfId="0">
      <formula>IF(OR(J178="f",J178="d"),1)</formula>
    </cfRule>
  </conditionalFormatting>
  <conditionalFormatting sqref="E187">
    <cfRule type="expression" priority="66" dxfId="0">
      <formula>IF(OR(B187="f",B187="d"),1)</formula>
    </cfRule>
  </conditionalFormatting>
  <conditionalFormatting sqref="G188">
    <cfRule type="expression" priority="57" dxfId="0">
      <formula>IF(OR(D188="f",D188="d"),1)</formula>
    </cfRule>
  </conditionalFormatting>
  <conditionalFormatting sqref="M188">
    <cfRule type="expression" priority="48" dxfId="0">
      <formula>IF(OR(J188="f",J188="d"),1)</formula>
    </cfRule>
  </conditionalFormatting>
  <conditionalFormatting sqref="M187">
    <cfRule type="expression" priority="47" dxfId="0">
      <formula>IF(OR(J187="f",J187="d"),1)</formula>
    </cfRule>
  </conditionalFormatting>
  <conditionalFormatting sqref="M186">
    <cfRule type="expression" priority="46" dxfId="0">
      <formula>IF(OR(J186="f",J186="d"),1)</formula>
    </cfRule>
  </conditionalFormatting>
  <conditionalFormatting sqref="M185">
    <cfRule type="expression" priority="45" dxfId="0">
      <formula>IF(OR(J185="f",J185="d"),1)</formula>
    </cfRule>
  </conditionalFormatting>
  <conditionalFormatting sqref="M184">
    <cfRule type="expression" priority="44" dxfId="0">
      <formula>IF(OR(J184="f",J184="d"),1)</formula>
    </cfRule>
  </conditionalFormatting>
  <conditionalFormatting sqref="I184">
    <cfRule type="expression" priority="33" dxfId="0">
      <formula>IF(OR(F184="f",F184="d"),1)</formula>
    </cfRule>
  </conditionalFormatting>
  <conditionalFormatting sqref="I185">
    <cfRule type="expression" priority="32" dxfId="0">
      <formula>IF(OR(F185="f",F185="d"),1)</formula>
    </cfRule>
  </conditionalFormatting>
  <conditionalFormatting sqref="I186">
    <cfRule type="expression" priority="31" dxfId="0">
      <formula>IF(OR(F186="f",F186="d"),1)</formula>
    </cfRule>
  </conditionalFormatting>
  <conditionalFormatting sqref="I187">
    <cfRule type="expression" priority="30" dxfId="0">
      <formula>IF(OR(F187="f",F187="d"),1)</formula>
    </cfRule>
  </conditionalFormatting>
  <conditionalFormatting sqref="I188">
    <cfRule type="expression" priority="29" dxfId="0">
      <formula>IF(OR(F188="f",F188="d"),1)</formula>
    </cfRule>
  </conditionalFormatting>
  <conditionalFormatting sqref="H184">
    <cfRule type="expression" priority="28" dxfId="0">
      <formula>IF(OR(E184="f",E184="d"),1)</formula>
    </cfRule>
  </conditionalFormatting>
  <conditionalFormatting sqref="H185">
    <cfRule type="expression" priority="27" dxfId="0">
      <formula>IF(OR(E185="f",E185="d"),1)</formula>
    </cfRule>
  </conditionalFormatting>
  <conditionalFormatting sqref="H186">
    <cfRule type="expression" priority="26" dxfId="0">
      <formula>IF(OR(E186="f",E186="d"),1)</formula>
    </cfRule>
  </conditionalFormatting>
  <conditionalFormatting sqref="H187">
    <cfRule type="expression" priority="25" dxfId="0">
      <formula>IF(OR(E187="f",E187="d"),1)</formula>
    </cfRule>
  </conditionalFormatting>
  <conditionalFormatting sqref="H188">
    <cfRule type="expression" priority="24" dxfId="0">
      <formula>IF(OR(E188="f",E188="d"),1)</formula>
    </cfRule>
  </conditionalFormatting>
  <conditionalFormatting sqref="E184">
    <cfRule type="expression" priority="23" dxfId="0">
      <formula>IF(OR(B184="f",B184="d"),1)</formula>
    </cfRule>
  </conditionalFormatting>
  <conditionalFormatting sqref="E185">
    <cfRule type="expression" priority="22" dxfId="0">
      <formula>IF(OR(B185="f",B185="d"),1)</formula>
    </cfRule>
  </conditionalFormatting>
  <conditionalFormatting sqref="E186">
    <cfRule type="expression" priority="21" dxfId="0">
      <formula>IF(OR(B186="f",B186="d"),1)</formula>
    </cfRule>
  </conditionalFormatting>
  <conditionalFormatting sqref="E188">
    <cfRule type="expression" priority="20" dxfId="0">
      <formula>IF(OR(B188="f",B188="d"),1)</formula>
    </cfRule>
  </conditionalFormatting>
  <conditionalFormatting sqref="F184">
    <cfRule type="expression" priority="19" dxfId="0">
      <formula>IF(OR(C184="f",C184="d"),1)</formula>
    </cfRule>
  </conditionalFormatting>
  <conditionalFormatting sqref="F185">
    <cfRule type="expression" priority="18" dxfId="0">
      <formula>IF(OR(C185="f",C185="d"),1)</formula>
    </cfRule>
  </conditionalFormatting>
  <conditionalFormatting sqref="F186">
    <cfRule type="expression" priority="17" dxfId="0">
      <formula>IF(OR(C186="f",C186="d"),1)</formula>
    </cfRule>
  </conditionalFormatting>
  <conditionalFormatting sqref="F187">
    <cfRule type="expression" priority="16" dxfId="0">
      <formula>IF(OR(C187="f",C187="d"),1)</formula>
    </cfRule>
  </conditionalFormatting>
  <conditionalFormatting sqref="F188">
    <cfRule type="expression" priority="15" dxfId="0">
      <formula>IF(OR(C188="f",C188="d"),1)</formula>
    </cfRule>
  </conditionalFormatting>
  <conditionalFormatting sqref="G184">
    <cfRule type="expression" priority="14" dxfId="0">
      <formula>IF(OR(D184="f",D184="d"),1)</formula>
    </cfRule>
  </conditionalFormatting>
  <conditionalFormatting sqref="G185">
    <cfRule type="expression" priority="13" dxfId="0">
      <formula>IF(OR(D185="f",D185="d"),1)</formula>
    </cfRule>
  </conditionalFormatting>
  <conditionalFormatting sqref="G186">
    <cfRule type="expression" priority="12" dxfId="0">
      <formula>IF(OR(D186="f",D186="d"),1)</formula>
    </cfRule>
  </conditionalFormatting>
  <conditionalFormatting sqref="G187">
    <cfRule type="expression" priority="11" dxfId="0">
      <formula>IF(OR(D187="f",D187="d"),1)</formula>
    </cfRule>
  </conditionalFormatting>
  <conditionalFormatting sqref="J184">
    <cfRule type="expression" priority="10" dxfId="0">
      <formula>IF(OR(G184="f",G184="d"),1)</formula>
    </cfRule>
  </conditionalFormatting>
  <conditionalFormatting sqref="J185">
    <cfRule type="expression" priority="9" dxfId="0">
      <formula>IF(OR(G185="f",G185="d"),1)</formula>
    </cfRule>
  </conditionalFormatting>
  <conditionalFormatting sqref="J186">
    <cfRule type="expression" priority="8" dxfId="0">
      <formula>IF(OR(G186="f",G186="d"),1)</formula>
    </cfRule>
  </conditionalFormatting>
  <conditionalFormatting sqref="J187">
    <cfRule type="expression" priority="7" dxfId="0">
      <formula>IF(OR(G187="f",G187="d"),1)</formula>
    </cfRule>
  </conditionalFormatting>
  <conditionalFormatting sqref="J188">
    <cfRule type="expression" priority="6" dxfId="0">
      <formula>IF(OR(G188="f",G188="d"),1)</formula>
    </cfRule>
  </conditionalFormatting>
  <conditionalFormatting sqref="K184">
    <cfRule type="expression" priority="5" dxfId="0">
      <formula>IF(OR(H184="f",H184="d"),1)</formula>
    </cfRule>
  </conditionalFormatting>
  <conditionalFormatting sqref="K185">
    <cfRule type="expression" priority="4" dxfId="0">
      <formula>IF(OR(H185="f",H185="d"),1)</formula>
    </cfRule>
  </conditionalFormatting>
  <conditionalFormatting sqref="K186">
    <cfRule type="expression" priority="3" dxfId="0">
      <formula>IF(OR(H186="f",H186="d"),1)</formula>
    </cfRule>
  </conditionalFormatting>
  <conditionalFormatting sqref="K187">
    <cfRule type="expression" priority="2" dxfId="0">
      <formula>IF(OR(H187="f",H187="d"),1)</formula>
    </cfRule>
  </conditionalFormatting>
  <conditionalFormatting sqref="K188">
    <cfRule type="expression" priority="1" dxfId="0">
      <formula>IF(OR(H188="f",H188="d"),1)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styczeń-październik 2019 roku</dc:title>
  <dc:subject/>
  <dc:creator/>
  <cp:keywords>mieszkania oddane do użytkowania; mieszkania w budowie; mieszkania rozpoczęte; pozwolenie na budowę; powierzchnia użytkowa</cp:keywords>
  <dc:description/>
  <cp:lastModifiedBy>Skorupska Agnieszka</cp:lastModifiedBy>
  <cp:lastPrinted>2018-05-14T06:17:40Z</cp:lastPrinted>
  <dcterms:created xsi:type="dcterms:W3CDTF">2006-08-09T13:51:33Z</dcterms:created>
  <dcterms:modified xsi:type="dcterms:W3CDTF">2019-11-20T09:28:56Z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