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741" activeTab="0"/>
  </bookViews>
  <sheets>
    <sheet name="spis treści" sheetId="1" r:id="rId1"/>
    <sheet name="1(1)" sheetId="2" r:id="rId2"/>
    <sheet name="1(2)" sheetId="3" r:id="rId3"/>
    <sheet name="2(3)" sheetId="4" r:id="rId4"/>
    <sheet name="3(4)" sheetId="5" r:id="rId5"/>
    <sheet name="4(5)" sheetId="6" r:id="rId6"/>
    <sheet name="4(5)a" sheetId="7" r:id="rId7"/>
    <sheet name="4(5)b" sheetId="8" r:id="rId8"/>
    <sheet name="4(5)c" sheetId="9" r:id="rId9"/>
    <sheet name="4(5)d" sheetId="10" r:id="rId10"/>
    <sheet name="5(6)" sheetId="11" r:id="rId11"/>
    <sheet name="6(7)" sheetId="12" r:id="rId12"/>
    <sheet name="7(8)" sheetId="13" r:id="rId13"/>
    <sheet name="1(9)" sheetId="14" r:id="rId14"/>
    <sheet name="1(10)" sheetId="15" r:id="rId15"/>
    <sheet name="2(11)" sheetId="16" r:id="rId16"/>
    <sheet name="2(11)dok" sheetId="17" r:id="rId17"/>
    <sheet name="3(12)" sheetId="18" r:id="rId18"/>
    <sheet name="3(12)dok" sheetId="19" r:id="rId19"/>
    <sheet name="4(13)" sheetId="20" r:id="rId20"/>
    <sheet name="4(13)dok" sheetId="21" r:id="rId21"/>
    <sheet name="5(14)" sheetId="22" r:id="rId22"/>
    <sheet name="6(15)" sheetId="23" r:id="rId23"/>
    <sheet name="7(16)" sheetId="24" r:id="rId24"/>
    <sheet name="7(16)dok" sheetId="25" r:id="rId25"/>
    <sheet name="8(17)" sheetId="26" r:id="rId26"/>
    <sheet name="9(18)" sheetId="27" r:id="rId27"/>
    <sheet name="10(19)" sheetId="28" r:id="rId28"/>
    <sheet name="11(20)" sheetId="29" r:id="rId29"/>
    <sheet name="12(21)" sheetId="30" r:id="rId30"/>
    <sheet name="13(22)" sheetId="31" r:id="rId31"/>
    <sheet name="14(23)" sheetId="32" r:id="rId32"/>
    <sheet name="15(24)" sheetId="33" r:id="rId33"/>
    <sheet name="16(25)" sheetId="34" r:id="rId34"/>
    <sheet name="17(26)" sheetId="35" r:id="rId35"/>
    <sheet name="18(27)" sheetId="36" r:id="rId36"/>
    <sheet name="19(28)" sheetId="37" r:id="rId37"/>
    <sheet name="20(29)" sheetId="38" r:id="rId38"/>
    <sheet name="21(30)" sheetId="39" r:id="rId39"/>
    <sheet name="22(31)" sheetId="40" r:id="rId40"/>
    <sheet name="23(32)" sheetId="41" r:id="rId41"/>
    <sheet name="24(33)" sheetId="42" r:id="rId42"/>
    <sheet name="25(34)" sheetId="43" r:id="rId43"/>
    <sheet name="26(35)" sheetId="44" r:id="rId44"/>
    <sheet name="27(36)" sheetId="45" r:id="rId45"/>
    <sheet name="28(37)" sheetId="46" r:id="rId46"/>
    <sheet name="29(38)" sheetId="47" r:id="rId47"/>
    <sheet name="30(39)" sheetId="48" r:id="rId48"/>
    <sheet name="31(40)" sheetId="49" r:id="rId49"/>
    <sheet name="32(41)" sheetId="50" r:id="rId50"/>
    <sheet name="33(42)" sheetId="51" r:id="rId51"/>
    <sheet name="34(43)" sheetId="52" r:id="rId52"/>
    <sheet name="35(44)" sheetId="53" r:id="rId53"/>
    <sheet name="36(45)" sheetId="54" r:id="rId54"/>
    <sheet name="37(46)" sheetId="55" r:id="rId55"/>
    <sheet name="38(47)" sheetId="56" r:id="rId56"/>
    <sheet name="38(47)a" sheetId="57" r:id="rId57"/>
    <sheet name="38(47)b" sheetId="58" r:id="rId58"/>
    <sheet name="38(47)c" sheetId="59" r:id="rId59"/>
    <sheet name="39(48)" sheetId="60" r:id="rId60"/>
    <sheet name="1(49)ogółem" sheetId="61" r:id="rId61"/>
    <sheet name="1(49)indywidualne" sheetId="62" r:id="rId62"/>
    <sheet name="2(50)" sheetId="63" r:id="rId63"/>
    <sheet name="3(51)" sheetId="64" r:id="rId64"/>
    <sheet name="4(52)" sheetId="65" r:id="rId65"/>
    <sheet name="5(53)" sheetId="66" r:id="rId66"/>
    <sheet name="6(54)" sheetId="67" r:id="rId67"/>
    <sheet name="7(55)" sheetId="68" r:id="rId68"/>
    <sheet name="8(56)" sheetId="69" r:id="rId69"/>
    <sheet name="9(57)" sheetId="70" r:id="rId70"/>
    <sheet name="10(58)" sheetId="71" r:id="rId71"/>
    <sheet name="1" sheetId="72" r:id="rId72"/>
    <sheet name="2" sheetId="73" r:id="rId73"/>
    <sheet name="3" sheetId="74" r:id="rId74"/>
    <sheet name="4" sheetId="75" r:id="rId75"/>
    <sheet name="4a" sheetId="76" r:id="rId76"/>
    <sheet name="4b" sheetId="77" r:id="rId77"/>
    <sheet name="4c" sheetId="78" r:id="rId78"/>
    <sheet name="4d" sheetId="79" r:id="rId79"/>
    <sheet name="5" sheetId="80" r:id="rId80"/>
  </sheets>
  <externalReferences>
    <externalReference r:id="rId83"/>
  </externalReferences>
  <definedNames>
    <definedName name="_Filtr_bazy_danych" localSheetId="42" hidden="1">'25(34)'!$B$1:$B$76</definedName>
    <definedName name="_Regression_Int" localSheetId="3" hidden="1">1</definedName>
    <definedName name="_Regression_Int" localSheetId="4" hidden="1">1</definedName>
    <definedName name="_Regression_Int" localSheetId="59" hidden="1">1</definedName>
    <definedName name="_Regression_Int" localSheetId="11" hidden="1">1</definedName>
    <definedName name="_Regression_Int" localSheetId="12" hidden="1">1</definedName>
    <definedName name="ANIA" localSheetId="11">'6(7)'!$D$15:$K$33</definedName>
    <definedName name="ANIA" localSheetId="12">'7(8)'!#REF!</definedName>
    <definedName name="ANIA">#REF!</definedName>
    <definedName name="baza">#REF!</definedName>
    <definedName name="DATABASE" localSheetId="25">'8(17)'!$A$12:$F$52</definedName>
    <definedName name="ELA">#REF!</definedName>
    <definedName name="_xlnm.Print_Area" localSheetId="2">'1(2)'!$A$1:$T$30</definedName>
    <definedName name="_xlnm.Print_Area" localSheetId="42">'25(34)'!$A$1:$H$47</definedName>
    <definedName name="_xlnm.Print_Area" localSheetId="17">'3(12)'!$A$1:$H$55</definedName>
    <definedName name="_xlnm.Print_Area" localSheetId="18">'3(12)dok'!$A$1:$H$9</definedName>
    <definedName name="_xlnm.Print_Area" localSheetId="4">'3(4)'!$A$1:$F$61</definedName>
    <definedName name="_xlnm.Print_Area" localSheetId="21">'5(14)'!$A$1:$G$53</definedName>
    <definedName name="_xlnm.Print_Area" localSheetId="22">'6(15)'!$A$1:$J$40</definedName>
    <definedName name="_xlnm.Print_Area" localSheetId="23">'7(16)'!$A$1:$G$53</definedName>
    <definedName name="_xlnm.Print_Area" localSheetId="24">'7(16)dok'!$A$1:$G$44</definedName>
    <definedName name="_xlnm.Print_Area" localSheetId="69">'9(57)'!$1:$23</definedName>
    <definedName name="Obszar_wydruku_MI" localSheetId="12">'7(8)'!#REF!</definedName>
    <definedName name="Obszar_wydruku_MI">'6(7)'!#REF!</definedName>
    <definedName name="Print_Area_MI">'2(3)'!$A$1:$F$25</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'14(23)'!$A$1:$A$4</definedName>
  </definedNames>
  <calcPr fullCalcOnLoad="1"/>
</workbook>
</file>

<file path=xl/sharedStrings.xml><?xml version="1.0" encoding="utf-8"?>
<sst xmlns="http://schemas.openxmlformats.org/spreadsheetml/2006/main" count="6903" uniqueCount="2238">
  <si>
    <r>
      <t xml:space="preserve">w tys. zł.                       </t>
    </r>
    <r>
      <rPr>
        <i/>
        <sz val="9"/>
        <rFont val="Times New Roman CE"/>
        <family val="0"/>
      </rPr>
      <t>in thous. zl</t>
    </r>
  </si>
  <si>
    <t xml:space="preserve">Sektor publiczny . . . . . . . . . . . . . . </t>
  </si>
  <si>
    <t xml:space="preserve">TABL. 4.   PRODUKCJA   BUDOWLANO-MONTAŻOWA WEDŁUG RODZAJÓW OBIEKTÓW </t>
  </si>
  <si>
    <t xml:space="preserve">                   CONSTRUCTION AND ASSEMBLY PRODUCTION BY TYPE OF CONSTRUCTIONS AND PKD DIVISIONS</t>
  </si>
  <si>
    <r>
      <t xml:space="preserve">Ogółem  </t>
    </r>
    <r>
      <rPr>
        <i/>
        <sz val="11"/>
        <rFont val="Times New Roman CE"/>
        <family val="0"/>
      </rPr>
      <t>Total</t>
    </r>
  </si>
  <si>
    <r>
      <t xml:space="preserve">Roboty o charakterze inwestycyjnym </t>
    </r>
    <r>
      <rPr>
        <i/>
        <sz val="10"/>
        <rFont val="Times New Roman CE"/>
        <family val="0"/>
      </rPr>
      <t>Works with an investment character</t>
    </r>
  </si>
  <si>
    <r>
      <t xml:space="preserve">Roboty o charakterze remontowym </t>
    </r>
    <r>
      <rPr>
        <i/>
        <sz val="10"/>
        <rFont val="Times New Roman CE"/>
        <family val="0"/>
      </rPr>
      <t>Works with a renovation character</t>
    </r>
  </si>
  <si>
    <t>TYPE OF   CONSTRUCTIONS</t>
  </si>
  <si>
    <t xml:space="preserve">   reservoirs, silos and warehouses</t>
  </si>
  <si>
    <t>Ogólnodostępne obiekty kultury, budynki o charakterze edukacyjnym, budynki szpitali i opieki medycznej oraz budynki kultury fizycznej</t>
  </si>
  <si>
    <t>Buildings for public entertainment, education or hospital and institutnional care buildings</t>
  </si>
  <si>
    <t xml:space="preserve">   ogólnodostępne obiekty kulturalne. . . . . . . . . . . . . . . . . . . </t>
  </si>
  <si>
    <t xml:space="preserve">   public entertainment buildings</t>
  </si>
  <si>
    <t xml:space="preserve">   budynki muzeów i bibliotek. . . . . . . . . . . . . . . . . . . . . . </t>
  </si>
  <si>
    <t xml:space="preserve">    museums and libraries</t>
  </si>
  <si>
    <t xml:space="preserve">   budynki szkół i instytucji badawczych. . . . . . . . . . . . . </t>
  </si>
  <si>
    <t xml:space="preserve">   schools, university and research buildings</t>
  </si>
  <si>
    <t xml:space="preserve">   budynki szpitali i zakładów opieki medycznej. . . . . . . . </t>
  </si>
  <si>
    <t xml:space="preserve">   hospitals or institutional care buildings</t>
  </si>
  <si>
    <t xml:space="preserve">   budynki kultury fizycznej. . . . . . . . . . . . . . . . . . . . . . . .</t>
  </si>
  <si>
    <t xml:space="preserve">   sports halls</t>
  </si>
  <si>
    <t>a Domy letnie i domki wypoczynkowe oraz rezydencje wiejskie</t>
  </si>
  <si>
    <t xml:space="preserve">    miasta  . . . . . . . . . . . . . . . . . . . . . . . . . .</t>
  </si>
  <si>
    <t xml:space="preserve">    wieś . . . . . . . . . . . . . . . . . . . . . . . . . . .</t>
  </si>
  <si>
    <t>Spółdzielcze . . . . . . . . . . . . . . . . . . . . . . . . . . .</t>
  </si>
  <si>
    <t>Co-operative</t>
  </si>
  <si>
    <t xml:space="preserve">Komunalne. . . . . . . . . . . . . . . . . . . . . . . . . . . </t>
  </si>
  <si>
    <t xml:space="preserve">-  </t>
  </si>
  <si>
    <t xml:space="preserve">Municipal </t>
  </si>
  <si>
    <t>Zakładowe. . . . . . . . . . . . . . . . . . . . . . . . . . .</t>
  </si>
  <si>
    <t>Company</t>
  </si>
  <si>
    <t xml:space="preserve">Indywidualne. . . . . . . . . . . . . . . . . . . . . . . . . . </t>
  </si>
  <si>
    <t>Private</t>
  </si>
  <si>
    <t xml:space="preserve">Przeznaczone na sprzedaż lub wynajem. . . . . . </t>
  </si>
  <si>
    <t xml:space="preserve">Środa Wielkopolska . . . . . . . . . . . . . . . . . . . . . </t>
  </si>
  <si>
    <t xml:space="preserve">Turek . . . . . . . . . . . . . . . . . . . . . </t>
  </si>
  <si>
    <t>wałbrzyski</t>
  </si>
  <si>
    <t>grudziądzki</t>
  </si>
  <si>
    <t>sieradzki</t>
  </si>
  <si>
    <t>skierniewicki</t>
  </si>
  <si>
    <t>tarnowski</t>
  </si>
  <si>
    <t>starogardzki</t>
  </si>
  <si>
    <t xml:space="preserve">Podlaskie. . . . . . . . . . . . . . . . . . . . . . . . . . . . . </t>
  </si>
  <si>
    <r>
      <t xml:space="preserve">Polska </t>
    </r>
    <r>
      <rPr>
        <i/>
        <sz val="10"/>
        <rFont val="Times New Roman"/>
        <family val="1"/>
      </rPr>
      <t xml:space="preserve"> Poland</t>
    </r>
  </si>
  <si>
    <t xml:space="preserve">I   PRODUKCJA  BUDOWLANO-MONTAŻOWA                                                                               </t>
  </si>
  <si>
    <t xml:space="preserve">                                                                                                                              w tys. zł                      in thous. zl</t>
  </si>
  <si>
    <r>
      <t xml:space="preserve">                                                                                                   Województwa             (miejsce wykonywania robót)   </t>
    </r>
    <r>
      <rPr>
        <i/>
        <sz val="10"/>
        <rFont val="Times New Roman"/>
        <family val="1"/>
      </rPr>
      <t>Voivodships (work-site location)</t>
    </r>
  </si>
  <si>
    <r>
      <t xml:space="preserve">Ogółem                                </t>
    </r>
    <r>
      <rPr>
        <i/>
        <sz val="10.5"/>
        <rFont val="Times New Roman"/>
        <family val="1"/>
      </rPr>
      <t>Total</t>
    </r>
  </si>
  <si>
    <r>
      <t xml:space="preserve">w % ogółem              </t>
    </r>
    <r>
      <rPr>
        <i/>
        <sz val="10"/>
        <rFont val="Times New Roman"/>
        <family val="1"/>
      </rPr>
      <t xml:space="preserve">  in % of total</t>
    </r>
  </si>
  <si>
    <r>
      <t xml:space="preserve">w tys. zł.      </t>
    </r>
    <r>
      <rPr>
        <i/>
        <sz val="10"/>
        <rFont val="Times New Roman"/>
        <family val="1"/>
      </rPr>
      <t>in thous. zl</t>
    </r>
  </si>
  <si>
    <r>
      <t xml:space="preserve">w tys. zł.                      </t>
    </r>
    <r>
      <rPr>
        <i/>
        <sz val="10"/>
        <rFont val="Times New Roman"/>
        <family val="1"/>
      </rPr>
      <t xml:space="preserve"> in thous. zl</t>
    </r>
  </si>
  <si>
    <r>
      <t xml:space="preserve">w % ogółem             </t>
    </r>
    <r>
      <rPr>
        <i/>
        <sz val="10"/>
        <rFont val="Times New Roman"/>
        <family val="1"/>
      </rPr>
      <t xml:space="preserve">   in % of total</t>
    </r>
  </si>
  <si>
    <r>
      <t xml:space="preserve">Ogółem      </t>
    </r>
    <r>
      <rPr>
        <i/>
        <sz val="10"/>
        <rFont val="Times New Roman"/>
        <family val="1"/>
      </rPr>
      <t xml:space="preserve"> Total</t>
    </r>
  </si>
  <si>
    <r>
      <t xml:space="preserve">Roboty o charakterze inwestycyjnym                              </t>
    </r>
    <r>
      <rPr>
        <i/>
        <sz val="10"/>
        <rFont val="Times New Roman"/>
        <family val="1"/>
      </rPr>
      <t>Works with an investment character</t>
    </r>
  </si>
  <si>
    <r>
      <t xml:space="preserve">Roboty o charakterze  remontowym                                  </t>
    </r>
    <r>
      <rPr>
        <i/>
        <sz val="10"/>
        <rFont val="Times New Roman"/>
        <family val="1"/>
      </rPr>
      <t>Works with a renovation character</t>
    </r>
  </si>
  <si>
    <t>per capita 1000 population</t>
  </si>
  <si>
    <t xml:space="preserve">Radomsko . . . . . . . . . . . . . . . . . . . . . </t>
  </si>
  <si>
    <t xml:space="preserve">Sieradz . . . . . . . . . . . . . . . . . . . . . </t>
  </si>
  <si>
    <t xml:space="preserve">Skierniewice . . . . . . . . . . . . . . . . . . . . . </t>
  </si>
  <si>
    <t xml:space="preserve">Tomaszów Mazowiecki . . . . . . . . . . . . . . . . . . . . . </t>
  </si>
  <si>
    <t xml:space="preserve">Wieluń . . . . . . . . . . . . . . . . . . . . . </t>
  </si>
  <si>
    <t xml:space="preserve">Zduńska Wola . . . . . . . . . . . . . . . . . . . . . </t>
  </si>
  <si>
    <t xml:space="preserve">Zgierz . . . . . . . . . . . . . . . . . . . . . </t>
  </si>
  <si>
    <t>a Co-operative, company, municipal, public building society and for sale or rent construction</t>
  </si>
  <si>
    <t xml:space="preserve">                           20 TYS. I WIĘCEJ LUDNOŚCI (cd.)</t>
  </si>
  <si>
    <t xml:space="preserve">                           DWELLINGS COMPLETED N URBAN AREAS WITH POPULATION OF 20 000 AND OVER (cont.)</t>
  </si>
  <si>
    <t>Małopolskie. . . . . . . . . . . . .</t>
  </si>
  <si>
    <t xml:space="preserve">Andrychów . . . . . . . . . . . . . . . . . . . . . </t>
  </si>
  <si>
    <t xml:space="preserve">Bochnia . . . . . . . . . . . . . . . . . . . . . </t>
  </si>
  <si>
    <t xml:space="preserve">Chrzanów . . . . . . . . . . . . . . . . . . . . . </t>
  </si>
  <si>
    <r>
      <t xml:space="preserve">Budynki szpitali i zakładów opieki medycznej oraz budynki kultury fizycznej  oddane do użytkowania według województw                                                </t>
    </r>
    <r>
      <rPr>
        <i/>
        <sz val="10"/>
        <rFont val="Times New Roman"/>
        <family val="1"/>
      </rPr>
      <t>Hospital or institutional care buildings and  sports halls completed by voivodships</t>
    </r>
  </si>
  <si>
    <r>
      <t xml:space="preserve">Pozostałe budynki niemieszkalne (w tym budynki przeznaczone do sprawowania kultu religijnego i czynności religijnych) oddane do użytkowania według województw                                                                                                                                                                                                                                                      </t>
    </r>
    <r>
      <rPr>
        <i/>
        <sz val="10"/>
        <rFont val="Times New Roman"/>
        <family val="1"/>
      </rPr>
      <t>Other non-residential buildings (including buildings used as a place of worship and for religious activities) completed by voivodships</t>
    </r>
  </si>
  <si>
    <r>
      <t xml:space="preserve">Mieszkania oddane do użytkowania w budownictwie przeznaczonym na sprzedaż lub wynajem                                                                                                        </t>
    </r>
    <r>
      <rPr>
        <i/>
        <sz val="10"/>
        <rFont val="Times New Roman"/>
        <family val="1"/>
      </rPr>
      <t xml:space="preserve">Dwellings completed  in the designated for sale or rent construction </t>
    </r>
  </si>
  <si>
    <r>
      <t xml:space="preserve">Mieszkania oddane do użytkowania według liczby izb w mieszkaniu (bez budownictwa indywidualnego)                                                                                         </t>
    </r>
    <r>
      <rPr>
        <i/>
        <sz val="10"/>
        <rFont val="Times New Roman"/>
        <family val="1"/>
      </rPr>
      <t xml:space="preserve">Dwellings completed by number of rooms in the dwelling (excluding private construction) </t>
    </r>
  </si>
  <si>
    <r>
      <t xml:space="preserve">Mieszkania oddane do użytkowania w budownictwie indywidualnym według liczby izb w mieszkaniu                                                                                             </t>
    </r>
    <r>
      <rPr>
        <i/>
        <sz val="10"/>
        <rFont val="Times New Roman"/>
        <family val="1"/>
      </rPr>
      <t xml:space="preserve">Dwellings completed in the private construction by number of rooms in the dwelling </t>
    </r>
  </si>
  <si>
    <r>
      <t xml:space="preserve">Mieszkania oddane do użytkowania w miastach liczących 20 tys. i więcej ludności  - Śląskie                                                                                                             </t>
    </r>
    <r>
      <rPr>
        <i/>
        <sz val="10"/>
        <rFont val="Times New Roman"/>
        <family val="1"/>
      </rPr>
      <t>Dwellings completed in urban areas with population of 20 000 and over - Śląskie</t>
    </r>
  </si>
  <si>
    <r>
      <t xml:space="preserve">Pozwolenia wydane na budowę nowych budynków mieszkalnych i mieszkań - ogółem                                                                                                                                       </t>
    </r>
    <r>
      <rPr>
        <i/>
        <sz val="10"/>
        <rFont val="Times New Roman"/>
        <family val="1"/>
      </rPr>
      <t>Building permits issued for construction of new residential buildings and dwellings - total</t>
    </r>
  </si>
  <si>
    <r>
      <t xml:space="preserve">Pozwolenia wydane na budowę nowych budynków mieszkalnych i mieszkań - indywidualne                                                                                                                                       </t>
    </r>
    <r>
      <rPr>
        <i/>
        <sz val="10"/>
        <rFont val="Times New Roman"/>
        <family val="1"/>
      </rPr>
      <t>Building permits issued for construction of new residential buildings and dwellings - private</t>
    </r>
  </si>
  <si>
    <r>
      <t xml:space="preserve">Pozwolenia wydane na budowę nowych budynków mieszkalnych jednorodzinnych - jednomieszkaniowych                                                                                                                             </t>
    </r>
    <r>
      <rPr>
        <i/>
        <sz val="10"/>
        <rFont val="Times New Roman"/>
        <family val="1"/>
      </rPr>
      <t xml:space="preserve">Building permits  issued for construction of one-dwelling buildings </t>
    </r>
  </si>
  <si>
    <r>
      <t xml:space="preserve">Pozwolenia wydane na budowę nowych budynków mieszkalnych o dwóch mieszkaniach i wielomieszkaniowych                                                                         </t>
    </r>
    <r>
      <rPr>
        <i/>
        <sz val="10"/>
        <rFont val="Times New Roman"/>
        <family val="1"/>
      </rPr>
      <t xml:space="preserve">Building permits  issued  for construction of two and more dwelling  buildings </t>
    </r>
  </si>
  <si>
    <r>
      <t>TABL.  5(14.)  BUDYNKI  MIESZKALNE  NOWE</t>
    </r>
    <r>
      <rPr>
        <b/>
        <vertAlign val="superscript"/>
        <sz val="10"/>
        <rFont val="Times New Roman"/>
        <family val="1"/>
      </rPr>
      <t>a</t>
    </r>
    <r>
      <rPr>
        <b/>
        <sz val="10"/>
        <rFont val="Times New Roman"/>
        <family val="1"/>
      </rPr>
      <t xml:space="preserve">  ODDANE  DO  UŻYTKOWANIA  WEDŁUG  LICZBY </t>
    </r>
  </si>
  <si>
    <r>
      <t>TABL.  4(13).  BUDYNKI MIESZKALNE NOWE</t>
    </r>
    <r>
      <rPr>
        <b/>
        <vertAlign val="superscript"/>
        <sz val="10"/>
        <rFont val="Times New Roman"/>
        <family val="1"/>
      </rPr>
      <t xml:space="preserve">a </t>
    </r>
    <r>
      <rPr>
        <b/>
        <sz val="10"/>
        <rFont val="Times New Roman"/>
        <family val="1"/>
      </rPr>
      <t xml:space="preserve"> ODDANE DO  UŻYTKOWANIA WEDŁUG WOJEWÓDZTW </t>
    </r>
  </si>
  <si>
    <r>
      <t>TABL. 8(17).  BUDYNKI  MIESZKALNE  NOWE</t>
    </r>
    <r>
      <rPr>
        <b/>
        <i/>
        <vertAlign val="superscript"/>
        <sz val="10"/>
        <rFont val="Times New Roman"/>
        <family val="1"/>
      </rPr>
      <t>a</t>
    </r>
    <r>
      <rPr>
        <b/>
        <vertAlign val="superscript"/>
        <sz val="10"/>
        <rFont val="Times New Roman"/>
        <family val="1"/>
      </rPr>
      <t xml:space="preserve"> </t>
    </r>
    <r>
      <rPr>
        <b/>
        <sz val="10"/>
        <rFont val="Times New Roman"/>
        <family val="1"/>
      </rPr>
      <t>ODDANE  DO UŻYTKOWANIA  W BUDOWNICTWIE</t>
    </r>
  </si>
  <si>
    <r>
      <t xml:space="preserve">Przeciętny czas trwania budowy w miesiącach </t>
    </r>
    <r>
      <rPr>
        <i/>
        <sz val="10"/>
        <rFont val="Times New Roman"/>
        <family val="1"/>
      </rPr>
      <t>Average construction period in months</t>
    </r>
  </si>
  <si>
    <r>
      <t xml:space="preserve"> kubatura      w m</t>
    </r>
    <r>
      <rPr>
        <vertAlign val="superscript"/>
        <sz val="10"/>
        <rFont val="Times New Roman"/>
        <family val="1"/>
      </rPr>
      <t>3</t>
    </r>
    <r>
      <rPr>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</si>
  <si>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 xml:space="preserve"> TABL. 9(18).  BUDYNKI  MIESZKALNE  NOWE</t>
    </r>
    <r>
      <rPr>
        <b/>
        <i/>
        <vertAlign val="superscript"/>
        <sz val="10.5"/>
        <rFont val="Times New Roman"/>
        <family val="1"/>
      </rPr>
      <t>a</t>
    </r>
    <r>
      <rPr>
        <b/>
        <vertAlign val="superscript"/>
        <sz val="10.5"/>
        <rFont val="Times New Roman"/>
        <family val="1"/>
      </rPr>
      <t xml:space="preserve"> </t>
    </r>
    <r>
      <rPr>
        <b/>
        <sz val="10.5"/>
        <rFont val="Times New Roman"/>
        <family val="1"/>
      </rPr>
      <t xml:space="preserve"> ODDANE  DO  UŻYTKOWANIA  WEDŁUG </t>
    </r>
  </si>
  <si>
    <r>
      <t xml:space="preserve">                      NEW RESIDENTIAL BUILDINGS</t>
    </r>
    <r>
      <rPr>
        <i/>
        <vertAlign val="superscript"/>
        <sz val="10"/>
        <rFont val="Times New Roman"/>
        <family val="1"/>
      </rPr>
      <t xml:space="preserve">a </t>
    </r>
    <r>
      <rPr>
        <i/>
        <sz val="10"/>
        <rFont val="Times New Roman"/>
        <family val="1"/>
      </rPr>
      <t>COMPLETED BY NUMBER  OF STORIES</t>
    </r>
  </si>
  <si>
    <r>
      <t>Kubatura w m</t>
    </r>
    <r>
      <rPr>
        <b/>
        <vertAlign val="superscript"/>
        <sz val="10"/>
        <rFont val="Times New Roman"/>
        <family val="1"/>
      </rPr>
      <t>3</t>
    </r>
  </si>
  <si>
    <r>
      <t>Cubic volume in m</t>
    </r>
    <r>
      <rPr>
        <i/>
        <vertAlign val="superscript"/>
        <sz val="10"/>
        <rFont val="Times New Roman"/>
        <family val="1"/>
      </rPr>
      <t>3</t>
    </r>
  </si>
  <si>
    <r>
      <t xml:space="preserve">15001 i więcej </t>
    </r>
    <r>
      <rPr>
        <i/>
        <sz val="10"/>
        <rFont val="Times New Roman"/>
        <family val="1"/>
      </rPr>
      <t xml:space="preserve">and more. </t>
    </r>
    <r>
      <rPr>
        <sz val="10"/>
        <rFont val="Times New Roman"/>
        <family val="1"/>
      </rPr>
      <t xml:space="preserve">. . . . . . . . . </t>
    </r>
  </si>
  <si>
    <r>
      <t>TABL. 10(19). BUDYNKI  MIESZKALNE NOWE</t>
    </r>
    <r>
      <rPr>
        <b/>
        <i/>
        <vertAlign val="superscript"/>
        <sz val="10"/>
        <rFont val="Times New Roman"/>
        <family val="1"/>
      </rPr>
      <t>a</t>
    </r>
    <r>
      <rPr>
        <b/>
        <sz val="10"/>
        <rFont val="Times New Roman"/>
        <family val="1"/>
      </rPr>
      <t xml:space="preserve">  ODDANE DO UŻYTKOWANIA WEDŁUG  (BEZ BUDOWNICTWA</t>
    </r>
  </si>
  <si>
    <t xml:space="preserve">                          WHOLESALE AND RETAIL TRADE BUILDINGS AND TRAFFIC AND COMMUNICATION BUILDINGS COMPLETED BY VOIVODSHIPS</t>
  </si>
  <si>
    <r>
      <t xml:space="preserve">Budynki garaży                                              </t>
    </r>
    <r>
      <rPr>
        <i/>
        <sz val="10"/>
        <rFont val="Times New Roman"/>
        <family val="1"/>
      </rPr>
      <t>Garage buildings</t>
    </r>
  </si>
  <si>
    <r>
      <t xml:space="preserve">Budynki przemysłowe                                   </t>
    </r>
    <r>
      <rPr>
        <i/>
        <sz val="10"/>
        <rFont val="Times New Roman"/>
        <family val="1"/>
      </rPr>
      <t>Industrial buildings</t>
    </r>
  </si>
  <si>
    <r>
      <t xml:space="preserve">Zbiorniki, silosy i budynki magazynowe                           </t>
    </r>
    <r>
      <rPr>
        <i/>
        <sz val="10"/>
        <rFont val="Times New Roman"/>
        <family val="1"/>
      </rPr>
      <t>Reservoirs, silos and warehouses</t>
    </r>
  </si>
  <si>
    <r>
      <t xml:space="preserve">o - ogółem   </t>
    </r>
    <r>
      <rPr>
        <i/>
        <sz val="10"/>
        <rFont val="Times New Roman"/>
        <family val="1"/>
      </rPr>
      <t xml:space="preserve">total    </t>
    </r>
    <r>
      <rPr>
        <sz val="10"/>
        <rFont val="Times New Roman"/>
        <family val="1"/>
      </rPr>
      <t xml:space="preserve">                                        m - miasta  </t>
    </r>
    <r>
      <rPr>
        <i/>
        <sz val="10"/>
        <rFont val="Times New Roman"/>
        <family val="1"/>
      </rPr>
      <t xml:space="preserve"> urban areas     </t>
    </r>
    <r>
      <rPr>
        <sz val="10"/>
        <rFont val="Times New Roman"/>
        <family val="1"/>
      </rPr>
      <t xml:space="preserve">                             w - wieś      </t>
    </r>
    <r>
      <rPr>
        <i/>
        <sz val="10"/>
        <rFont val="Times New Roman"/>
        <family val="1"/>
      </rPr>
      <t>rural areas</t>
    </r>
  </si>
  <si>
    <r>
      <t xml:space="preserve">w tym budownictwo indywidualne                               </t>
    </r>
    <r>
      <rPr>
        <i/>
        <sz val="10"/>
        <rFont val="Times New Roman"/>
        <family val="1"/>
      </rPr>
      <t>of which private construction</t>
    </r>
  </si>
  <si>
    <r>
      <t xml:space="preserve">o - ogółem  </t>
    </r>
    <r>
      <rPr>
        <i/>
        <sz val="10"/>
        <rFont val="Times New Roman"/>
        <family val="1"/>
      </rPr>
      <t xml:space="preserve"> total</t>
    </r>
    <r>
      <rPr>
        <sz val="10"/>
        <rFont val="Times New Roman"/>
        <family val="1"/>
      </rPr>
      <t xml:space="preserve">                                            m - miasta  </t>
    </r>
    <r>
      <rPr>
        <i/>
        <sz val="10"/>
        <rFont val="Times New Roman"/>
        <family val="1"/>
      </rPr>
      <t>urban areas</t>
    </r>
    <r>
      <rPr>
        <sz val="10"/>
        <rFont val="Times New Roman"/>
        <family val="1"/>
      </rPr>
      <t xml:space="preserve">                                  w - wieś      </t>
    </r>
    <r>
      <rPr>
        <i/>
        <sz val="10"/>
        <rFont val="Times New Roman"/>
        <family val="1"/>
      </rPr>
      <t>rural areas</t>
    </r>
  </si>
  <si>
    <t>TABL. 22 (31). BUDYNKI GOSPODARSTW ROLNYCH ODDANE DO UŻYTKOWANIA WEDŁUG WOJEWÓDZTW</t>
  </si>
  <si>
    <r>
      <t xml:space="preserve">Ogółem                                                                               </t>
    </r>
    <r>
      <rPr>
        <i/>
        <sz val="10"/>
        <rFont val="Times New Roman"/>
        <family val="1"/>
      </rPr>
      <t>Total</t>
    </r>
  </si>
  <si>
    <r>
      <t xml:space="preserve">w tym budynki przeznaczone do sprawowania kultu religijnego i czynności religijnych                                                     </t>
    </r>
    <r>
      <rPr>
        <i/>
        <sz val="10"/>
        <rFont val="Times New Roman"/>
        <family val="1"/>
      </rPr>
      <t>of which buildings used as places of worship and for religious activities</t>
    </r>
  </si>
  <si>
    <r>
      <t xml:space="preserve">o - ogółem   </t>
    </r>
    <r>
      <rPr>
        <i/>
        <sz val="10"/>
        <rFont val="Times New Roman"/>
        <family val="1"/>
      </rPr>
      <t>total</t>
    </r>
    <r>
      <rPr>
        <sz val="10"/>
        <rFont val="Times New Roman"/>
        <family val="1"/>
      </rPr>
      <t xml:space="preserve">                                            m - miasta   </t>
    </r>
    <r>
      <rPr>
        <i/>
        <sz val="10"/>
        <rFont val="Times New Roman"/>
        <family val="1"/>
      </rPr>
      <t>urban areas</t>
    </r>
    <r>
      <rPr>
        <sz val="10"/>
        <rFont val="Times New Roman"/>
        <family val="1"/>
      </rPr>
      <t xml:space="preserve">                                  w - wieś      </t>
    </r>
    <r>
      <rPr>
        <i/>
        <sz val="10"/>
        <rFont val="Times New Roman"/>
        <family val="1"/>
      </rPr>
      <t>rural areas</t>
    </r>
  </si>
  <si>
    <r>
      <t xml:space="preserve">Ogółem                                                                         </t>
    </r>
    <r>
      <rPr>
        <i/>
        <sz val="10"/>
        <rFont val="Times New Roman"/>
        <family val="1"/>
      </rPr>
      <t>Total</t>
    </r>
  </si>
  <si>
    <r>
      <t>Izby</t>
    </r>
    <r>
      <rPr>
        <i/>
        <sz val="10"/>
        <rFont val="Times New Roman"/>
        <family val="1"/>
      </rPr>
      <t xml:space="preserve"> Rooms</t>
    </r>
  </si>
  <si>
    <r>
      <t>Usable floor space of dwellings in m</t>
    </r>
    <r>
      <rPr>
        <i/>
        <vertAlign val="superscript"/>
        <sz val="10"/>
        <rFont val="Times New Roman"/>
        <family val="1"/>
      </rPr>
      <t>2</t>
    </r>
  </si>
  <si>
    <r>
      <t>Przeznaczone na sprzedaż lub wynajem</t>
    </r>
    <r>
      <rPr>
        <vertAlign val="superscript"/>
        <sz val="10"/>
        <rFont val="Times New Roman"/>
        <family val="1"/>
      </rPr>
      <t>a.</t>
    </r>
    <r>
      <rPr>
        <sz val="10"/>
        <rFont val="Times New Roman"/>
        <family val="1"/>
      </rPr>
      <t xml:space="preserve"> . . . . . . </t>
    </r>
  </si>
  <si>
    <r>
      <t>For sale or rent</t>
    </r>
    <r>
      <rPr>
        <vertAlign val="superscript"/>
        <sz val="10"/>
        <rFont val="Times New Roman"/>
        <family val="1"/>
      </rPr>
      <t>a</t>
    </r>
  </si>
  <si>
    <r>
      <t xml:space="preserve">Ogółem </t>
    </r>
    <r>
      <rPr>
        <i/>
        <sz val="10"/>
        <rFont val="Times New Roman"/>
        <family val="1"/>
      </rPr>
      <t>Grand total</t>
    </r>
  </si>
  <si>
    <r>
      <t xml:space="preserve">Z tego w budynkach    </t>
    </r>
    <r>
      <rPr>
        <i/>
        <sz val="10"/>
        <rFont val="Times New Roman"/>
        <family val="1"/>
      </rPr>
      <t xml:space="preserve">  Of which in buildings</t>
    </r>
  </si>
  <si>
    <r>
      <t>mieszkalnycha  r</t>
    </r>
    <r>
      <rPr>
        <i/>
        <sz val="10"/>
        <rFont val="Times New Roman"/>
        <family val="1"/>
      </rPr>
      <t>esidentiala</t>
    </r>
  </si>
  <si>
    <r>
      <t>zbiorowego zamieszkania oraz w budynkach o innym przeznaczeniu niż mieszkalne</t>
    </r>
    <r>
      <rPr>
        <i/>
        <sz val="10"/>
        <rFont val="Times New Roman"/>
        <family val="1"/>
      </rPr>
      <t xml:space="preserve"> residences for comunities and non-residential buildings</t>
    </r>
  </si>
  <si>
    <r>
      <t xml:space="preserve">razem         </t>
    </r>
    <r>
      <rPr>
        <i/>
        <sz val="10"/>
        <rFont val="Times New Roman"/>
        <family val="1"/>
      </rPr>
      <t>total</t>
    </r>
  </si>
  <si>
    <r>
      <t xml:space="preserve"> nowych</t>
    </r>
    <r>
      <rPr>
        <vertAlign val="superscript"/>
        <sz val="10"/>
        <rFont val="Times New Roman"/>
        <family val="1"/>
      </rPr>
      <t xml:space="preserve">b </t>
    </r>
    <r>
      <rPr>
        <sz val="10"/>
        <rFont val="Times New Roman"/>
        <family val="1"/>
      </rPr>
      <t xml:space="preserve"> </t>
    </r>
    <r>
      <rPr>
        <i/>
        <sz val="10"/>
        <rFont val="Times New Roman"/>
        <family val="1"/>
      </rPr>
      <t>new</t>
    </r>
    <r>
      <rPr>
        <i/>
        <vertAlign val="superscript"/>
        <sz val="10"/>
        <rFont val="Times New Roman"/>
        <family val="1"/>
      </rPr>
      <t>b</t>
    </r>
  </si>
  <si>
    <r>
      <t xml:space="preserve">rozbudo-wanych </t>
    </r>
    <r>
      <rPr>
        <i/>
        <sz val="10"/>
        <rFont val="Times New Roman"/>
        <family val="1"/>
      </rPr>
      <t>expanded</t>
    </r>
  </si>
  <si>
    <r>
      <t>c - powierzchnia użytkowa w m</t>
    </r>
    <r>
      <rPr>
        <vertAlign val="superscript"/>
        <sz val="10"/>
        <rFont val="Times New Roman"/>
        <family val="1"/>
      </rPr>
      <t>2</t>
    </r>
  </si>
  <si>
    <r>
      <t xml:space="preserve">     usable floor space in m</t>
    </r>
    <r>
      <rPr>
        <i/>
        <vertAlign val="superscript"/>
        <sz val="10"/>
        <rFont val="Times New Roman"/>
        <family val="1"/>
      </rPr>
      <t>2</t>
    </r>
  </si>
  <si>
    <r>
      <t>d - przeciętna powierzchnia użytkowa 1 mieszkania w m</t>
    </r>
    <r>
      <rPr>
        <vertAlign val="superscript"/>
        <sz val="10"/>
        <rFont val="Times New Roman"/>
        <family val="1"/>
      </rPr>
      <t>2</t>
    </r>
  </si>
  <si>
    <r>
      <t xml:space="preserve">      per dwelling in m</t>
    </r>
    <r>
      <rPr>
        <i/>
        <vertAlign val="superscript"/>
        <sz val="10"/>
        <rFont val="Times New Roman"/>
        <family val="1"/>
      </rPr>
      <t>2</t>
    </r>
  </si>
  <si>
    <r>
      <t xml:space="preserve">o -  ogółem </t>
    </r>
    <r>
      <rPr>
        <i/>
        <sz val="10"/>
        <rFont val="Times New Roman"/>
        <family val="1"/>
      </rPr>
      <t xml:space="preserve">  total</t>
    </r>
  </si>
  <si>
    <r>
      <t xml:space="preserve">m - miasta   </t>
    </r>
    <r>
      <rPr>
        <i/>
        <sz val="10"/>
        <rFont val="Times New Roman"/>
        <family val="1"/>
      </rPr>
      <t xml:space="preserve"> urban areas</t>
    </r>
  </si>
  <si>
    <r>
      <t xml:space="preserve">w - wieś       </t>
    </r>
    <r>
      <rPr>
        <i/>
        <sz val="10"/>
        <rFont val="Times New Roman"/>
        <family val="1"/>
      </rPr>
      <t>rural areas</t>
    </r>
  </si>
  <si>
    <t>TABL.  26(35).  MIESZKANIA  ODDANE  DO  UŻYTKOWANIA WEDŁUG  REGIONÓW, WOJEWÓDZTW I PODREGIONÓW</t>
  </si>
  <si>
    <r>
      <t>8 i więcej  (</t>
    </r>
    <r>
      <rPr>
        <i/>
        <sz val="10"/>
        <rFont val="Times New Roman"/>
        <family val="1"/>
      </rPr>
      <t>and more)</t>
    </r>
  </si>
  <si>
    <r>
      <t xml:space="preserve">WOJEWÓDZTWA </t>
    </r>
    <r>
      <rPr>
        <i/>
        <sz val="10"/>
        <rFont val="Times New Roman"/>
        <family val="1"/>
      </rPr>
      <t>VOIVODSHIPS</t>
    </r>
  </si>
  <si>
    <r>
      <t xml:space="preserve"> Izby                                                        </t>
    </r>
    <r>
      <rPr>
        <i/>
        <sz val="10"/>
        <rFont val="Times New Roman"/>
        <family val="1"/>
      </rPr>
      <t>Rooms</t>
    </r>
  </si>
  <si>
    <r>
      <t xml:space="preserve">Regiony </t>
    </r>
    <r>
      <rPr>
        <i/>
        <sz val="10"/>
        <rFont val="Times New Roman"/>
        <family val="1"/>
      </rPr>
      <t>Regions:</t>
    </r>
  </si>
  <si>
    <r>
      <t xml:space="preserve">Województwa </t>
    </r>
    <r>
      <rPr>
        <i/>
        <sz val="10"/>
        <rFont val="Times New Roman"/>
        <family val="1"/>
      </rPr>
      <t>Voivodships</t>
    </r>
  </si>
  <si>
    <r>
      <t xml:space="preserve">    Mieszkania                                                                                                                              </t>
    </r>
    <r>
      <rPr>
        <i/>
        <sz val="10"/>
        <rFont val="Times New Roman"/>
        <family val="1"/>
      </rPr>
      <t>Dwellings</t>
    </r>
  </si>
  <si>
    <r>
      <t xml:space="preserve">WYSZCZEGÓLNIENIE                             </t>
    </r>
    <r>
      <rPr>
        <i/>
        <sz val="10"/>
        <rFont val="Times New Roman"/>
        <family val="1"/>
      </rPr>
      <t xml:space="preserve">     SPECIFICATION</t>
    </r>
  </si>
  <si>
    <r>
      <t>Powierzchnia użytkowa  mieszkań w m</t>
    </r>
    <r>
      <rPr>
        <vertAlign val="superscript"/>
        <sz val="10"/>
        <rFont val="Times New Roman"/>
        <family val="1"/>
      </rPr>
      <t xml:space="preserve">2 </t>
    </r>
    <r>
      <rPr>
        <sz val="10"/>
        <rFont val="Times New Roman"/>
        <family val="1"/>
      </rPr>
      <t xml:space="preserve">                                                                     </t>
    </r>
  </si>
  <si>
    <r>
      <t xml:space="preserve">przeciętna 1 mieszkania </t>
    </r>
    <r>
      <rPr>
        <i/>
        <sz val="10"/>
        <rFont val="Times New Roman"/>
        <family val="1"/>
      </rPr>
      <t>average per 1dwelling</t>
    </r>
  </si>
  <si>
    <t xml:space="preserve">Kamienna Góra . . . . . . . . . . . . . . . . . . . . . </t>
  </si>
  <si>
    <t xml:space="preserve">Kłodzko . . . . . . . . . . . . . . . . . . . . . </t>
  </si>
  <si>
    <t xml:space="preserve">Legnica . . . . . . . . . . . . . . . . . . . . . </t>
  </si>
  <si>
    <t xml:space="preserve">Lubań . . . . . . . . . . . . . . . . . . . . . </t>
  </si>
  <si>
    <t xml:space="preserve">Lubin . . . . . . . . . . . . . . . . . . . . . </t>
  </si>
  <si>
    <t xml:space="preserve">Nowa Ruda . . . . . . . . . . . . . . . . . . . . . </t>
  </si>
  <si>
    <t xml:space="preserve">    21-30  . . . . . . . . . . . . . . . . . . . . . . . . .</t>
  </si>
  <si>
    <t>Lp.</t>
  </si>
  <si>
    <t xml:space="preserve"> Dolno- śląskie</t>
  </si>
  <si>
    <t xml:space="preserve"> Kujawsko-pomorskie</t>
  </si>
  <si>
    <t xml:space="preserve"> Lubelskie</t>
  </si>
  <si>
    <t xml:space="preserve"> Lubuskie</t>
  </si>
  <si>
    <t xml:space="preserve"> Łódzkie</t>
  </si>
  <si>
    <t xml:space="preserve"> Mało-polskie</t>
  </si>
  <si>
    <t xml:space="preserve"> Mazo-wieckie</t>
  </si>
  <si>
    <t>Opolskie</t>
  </si>
  <si>
    <t>Podkar-packie</t>
  </si>
  <si>
    <t>Podlaskie</t>
  </si>
  <si>
    <t>Pomorskie</t>
  </si>
  <si>
    <t>Śląskie</t>
  </si>
  <si>
    <t>Residential buildings</t>
  </si>
  <si>
    <t xml:space="preserve">   budynki jednorodzinne . . . . . . . . . . . . . . . . . . . . . . . . . . . . . . . . . .</t>
  </si>
  <si>
    <t xml:space="preserve">    one-dwelling buildings</t>
  </si>
  <si>
    <t xml:space="preserve">   budynki o dwóch mieszkaniach  </t>
  </si>
  <si>
    <t xml:space="preserve">    two and more dwelling </t>
  </si>
  <si>
    <r>
      <t xml:space="preserve"> O G Ó Ł E M   </t>
    </r>
    <r>
      <rPr>
        <b/>
        <i/>
        <sz val="10"/>
        <rFont val="Times New Roman"/>
        <family val="1"/>
      </rPr>
      <t xml:space="preserve">T O T A L. . . . . </t>
    </r>
  </si>
  <si>
    <r>
      <t xml:space="preserve"> O G Ó Ł E M </t>
    </r>
    <r>
      <rPr>
        <b/>
        <i/>
        <sz val="10"/>
        <rFont val="Times New Roman"/>
        <family val="1"/>
      </rPr>
      <t xml:space="preserve"> </t>
    </r>
  </si>
  <si>
    <r>
      <t xml:space="preserve">      9 i więcej </t>
    </r>
    <r>
      <rPr>
        <i/>
        <sz val="10"/>
        <rFont val="Times New Roman"/>
        <family val="1"/>
      </rPr>
      <t>(and more)</t>
    </r>
  </si>
  <si>
    <r>
      <t xml:space="preserve"> O G Ó Ł E M </t>
    </r>
    <r>
      <rPr>
        <b/>
        <i/>
        <sz val="11"/>
        <rFont val="Times New Roman"/>
        <family val="1"/>
      </rPr>
      <t xml:space="preserve"> . . . . . </t>
    </r>
  </si>
  <si>
    <t xml:space="preserve">15001 i więcej (and more). . . . . . . . . . . . </t>
  </si>
  <si>
    <t>2501 i więcej (and more).  . . . . . . . . . . . . . . . . . . . . . . . . . .</t>
  </si>
  <si>
    <t xml:space="preserve">     100 000 i więcej (and more)</t>
  </si>
  <si>
    <r>
      <t xml:space="preserve">w tys. zł. </t>
    </r>
    <r>
      <rPr>
        <i/>
        <sz val="9"/>
        <rFont val="Times New Roman CE"/>
        <family val="0"/>
      </rPr>
      <t xml:space="preserve">                                               in thous. zl</t>
    </r>
  </si>
  <si>
    <r>
      <t xml:space="preserve">                                                                                                                     w tys. zł.                      in t</t>
    </r>
    <r>
      <rPr>
        <i/>
        <sz val="9"/>
        <rFont val="Times New Roman CE"/>
        <family val="0"/>
      </rPr>
      <t>hous. zl.</t>
    </r>
  </si>
  <si>
    <r>
      <t xml:space="preserve"> uzyskanych z przebudowy pomieszczeń niemieszkalnych </t>
    </r>
    <r>
      <rPr>
        <i/>
        <sz val="10"/>
        <rFont val="Times New Roman"/>
        <family val="1"/>
      </rPr>
      <t>from expansion of non-residential accommodations</t>
    </r>
  </si>
  <si>
    <r>
      <t>Tabl 12(21) BUDYNKI MIESZKALNE NOWE</t>
    </r>
    <r>
      <rPr>
        <b/>
        <vertAlign val="superscript"/>
        <sz val="10"/>
        <rFont val="Times New Roman"/>
        <family val="1"/>
      </rPr>
      <t>a</t>
    </r>
    <r>
      <rPr>
        <b/>
        <sz val="10"/>
        <rFont val="Times New Roman"/>
        <family val="1"/>
      </rPr>
      <t xml:space="preserve"> ODDANE DO UŻYTKOWANIA WEDŁUG CZASU TRWANIA BUDOWY (BEZ BUDOWNICTWA INDYWIDUALNEGO)</t>
    </r>
  </si>
  <si>
    <r>
      <t xml:space="preserve">                 NEW RESIDENTIAL BUILDINGS</t>
    </r>
    <r>
      <rPr>
        <i/>
        <vertAlign val="superscript"/>
        <sz val="10"/>
        <rFont val="Times New Roman"/>
        <family val="1"/>
      </rPr>
      <t>a</t>
    </r>
    <r>
      <rPr>
        <i/>
        <sz val="10"/>
        <rFont val="Times New Roman"/>
        <family val="1"/>
      </rPr>
      <t xml:space="preserve"> COMPLETED BY CONSTRUCTION PERIOD (EXCLUDING PRIVATE CONSTRUCTION)</t>
    </r>
  </si>
  <si>
    <r>
      <t xml:space="preserve">Budynki                                                                 </t>
    </r>
    <r>
      <rPr>
        <i/>
        <sz val="10"/>
        <rFont val="Times New Roman"/>
        <family val="1"/>
      </rPr>
      <t>Buildings</t>
    </r>
  </si>
  <si>
    <r>
      <t>Kubatura budynków w m</t>
    </r>
    <r>
      <rPr>
        <vertAlign val="superscript"/>
        <sz val="10"/>
        <rFont val="Times New Roman"/>
        <family val="1"/>
      </rPr>
      <t xml:space="preserve">3                                                       </t>
    </r>
    <r>
      <rPr>
        <i/>
        <sz val="10"/>
        <rFont val="Times New Roman"/>
        <family val="1"/>
      </rPr>
      <t>Cubic volume in m</t>
    </r>
    <r>
      <rPr>
        <i/>
        <vertAlign val="superscript"/>
        <sz val="10"/>
        <rFont val="Times New Roman"/>
        <family val="1"/>
      </rPr>
      <t>3</t>
    </r>
  </si>
  <si>
    <r>
      <t xml:space="preserve">RODZAJE BUDYNKÓW                                                                            </t>
    </r>
    <r>
      <rPr>
        <i/>
        <sz val="10"/>
        <rFont val="Times New Roman"/>
        <family val="1"/>
      </rPr>
      <t xml:space="preserve"> TYPES OF BUILDINGS          </t>
    </r>
    <r>
      <rPr>
        <sz val="10"/>
        <rFont val="Times New Roman"/>
        <family val="1"/>
      </rPr>
      <t xml:space="preserve">      </t>
    </r>
  </si>
  <si>
    <r>
      <t>Dwellings completed</t>
    </r>
    <r>
      <rPr>
        <b/>
        <i/>
        <vertAlign val="superscript"/>
        <sz val="9.5"/>
        <rFont val="Times New Roman"/>
        <family val="1"/>
      </rPr>
      <t>a</t>
    </r>
  </si>
  <si>
    <r>
      <t>Rooms completed</t>
    </r>
    <r>
      <rPr>
        <b/>
        <i/>
        <vertAlign val="superscript"/>
        <sz val="9.5"/>
        <rFont val="Times New Roman"/>
        <family val="1"/>
      </rPr>
      <t>a</t>
    </r>
  </si>
  <si>
    <r>
      <t xml:space="preserve">    per dwelling</t>
    </r>
    <r>
      <rPr>
        <i/>
        <vertAlign val="superscript"/>
        <sz val="9.5"/>
        <rFont val="Times New Roman"/>
        <family val="1"/>
      </rPr>
      <t>a</t>
    </r>
    <r>
      <rPr>
        <i/>
        <sz val="9.5"/>
        <rFont val="Times New Roman"/>
        <family val="1"/>
      </rPr>
      <t xml:space="preserve"> in m</t>
    </r>
    <r>
      <rPr>
        <i/>
        <vertAlign val="superscript"/>
        <sz val="9.5"/>
        <rFont val="Times New Roman"/>
        <family val="1"/>
      </rPr>
      <t>2</t>
    </r>
  </si>
  <si>
    <t>BUILDING PERMITS ISSUED FOR CONSTRUCTION OF NEW  BUILDINGS AND DWELLINGS IN WHICH CONSTRUCTION HAS BEGUN</t>
  </si>
  <si>
    <t xml:space="preserve">                           COMMUNITIES AND NON-RESIDENTIAL BUILDINGS COMPLETED BY REGIONS </t>
  </si>
  <si>
    <t>CZĘŚĆ C.  BUDYNKI  I  MIESZKANIA  ODDANE  DO UŻYTKOWANIA                                                                                   BUILDINGS  AND  DWELLINGS  COMPLETED</t>
  </si>
  <si>
    <t xml:space="preserve">CZĘŚĆ D. POZWOLENIA WYDANE NA BUDOWĘ NOWYCH BUDYNKÓW ORAZ MIESZKANIA, KTÓRYCH BUDOWĘ ROZPCZĘTO                                                                                                                                                                          </t>
  </si>
  <si>
    <t xml:space="preserve">                          COMPLETED BY VOIVODSHIPS </t>
  </si>
  <si>
    <t>Dolnośląskie…………………………………..</t>
  </si>
  <si>
    <t>Lubelskie……………………………………….</t>
  </si>
  <si>
    <t>Lubuskie………………………………………</t>
  </si>
  <si>
    <t>Małopolskie………………………………………</t>
  </si>
  <si>
    <t>Mazowieckie………………………………………</t>
  </si>
  <si>
    <t>Opolskie………………………………………</t>
  </si>
  <si>
    <t>Podkarpackie………………………………………</t>
  </si>
  <si>
    <t>Pomorskie………………………………………</t>
  </si>
  <si>
    <t>Śląskie………………………………………</t>
  </si>
  <si>
    <t>Świętokrzyskie………………………………………</t>
  </si>
  <si>
    <t>Warmińsko-mazurskie………………………………………</t>
  </si>
  <si>
    <t>Wielkopolskie………………………………………</t>
  </si>
  <si>
    <t>Zachodniopomorskie………………………………………</t>
  </si>
  <si>
    <t xml:space="preserve">                          FIZYCZNEJ ODDANE DO UŻYTKOWANIA WEDŁUG WOJEWÓDZTW </t>
  </si>
  <si>
    <t xml:space="preserve">                          HOSPITAL OR INSTITUTIONAL CARE BUILDINGS AND SPORTS HALLS COMPLETED BY </t>
  </si>
  <si>
    <t xml:space="preserve">                          VOIVODSHIPS</t>
  </si>
  <si>
    <t>Dolnośląskie………………………….</t>
  </si>
  <si>
    <t>Kujawsko-pomorskie…………………………</t>
  </si>
  <si>
    <t>Lubelskie……………………………..</t>
  </si>
  <si>
    <t>Lubuskie……………………………..</t>
  </si>
  <si>
    <t>Łódzkie……………………………….</t>
  </si>
  <si>
    <t>Małopolskie…………………………</t>
  </si>
  <si>
    <t>Mazowieckie…………………………</t>
  </si>
  <si>
    <t xml:space="preserve">    budynki przemysłowe i magazynowe</t>
  </si>
  <si>
    <t>Podkarpackie. . . . . . . . . . . . . . . . . . . . . . .</t>
  </si>
  <si>
    <t xml:space="preserve">Podlaskie. . . . . . . . . . . . . . . . . . . . . . . . </t>
  </si>
  <si>
    <t xml:space="preserve">K R A J E </t>
  </si>
  <si>
    <t>C O U N T R I E S</t>
  </si>
  <si>
    <t xml:space="preserve">O G Ó Ł E M. . . . . . . . . .. . . .. .                     </t>
  </si>
  <si>
    <t xml:space="preserve">                                                                                              </t>
  </si>
  <si>
    <t>Ogólnodostępne obiekty kulturalne, budynki o charakterze edukacyjnym, budynki szpitali i zakładów opieki medycznej oraz budynki  kultury fizycznej</t>
  </si>
  <si>
    <t>Public entertainment buildings, education, hospital or institutional care buildings, sports halls</t>
  </si>
  <si>
    <t xml:space="preserve">                      DWELLINGS IN WHICH CONSTRUCTION HAS BEGUN</t>
  </si>
  <si>
    <t>Ogółem</t>
  </si>
  <si>
    <t>Indywi-dualne</t>
  </si>
  <si>
    <t>Społeczne czynszowe</t>
  </si>
  <si>
    <t>Komu-nalne</t>
  </si>
  <si>
    <t>Zakładowe</t>
  </si>
  <si>
    <t>Total</t>
  </si>
  <si>
    <t xml:space="preserve">       miasta. . . . . . . . . . . . . . . . . . . . . . . . . . . . . . .</t>
  </si>
  <si>
    <t xml:space="preserve">               urban areas</t>
  </si>
  <si>
    <t>Produkcja budowlano-montażowa według rodzajów obiektów budowlanych i działów PKD (roboty budowlane związane ze wznoszeniem budynków; roboty związane z budową obiektów inżynierii lądowej  i wodnej)</t>
  </si>
  <si>
    <t>Construction and assembly production by type of constructions and PKD divisions (construction of buildings; civil engineering)</t>
  </si>
  <si>
    <t xml:space="preserve">Małopolskie. . . . . . . . . . . . . . . . </t>
  </si>
  <si>
    <t xml:space="preserve">Mazowieckie. . . . . . . . . . . . . . . </t>
  </si>
  <si>
    <t xml:space="preserve">Opolskie. . . . . . . . . . . . . . . . . . . </t>
  </si>
  <si>
    <t xml:space="preserve">Podkarpackie. . . . . . . . . . . . . . </t>
  </si>
  <si>
    <t xml:space="preserve">Podlaskie. . . . . . . . . . . . . . . . . . </t>
  </si>
  <si>
    <t>Zachodniopomorskie. . . . . . . . . . . . . . . . . . . .</t>
  </si>
  <si>
    <t xml:space="preserve">                      PRZEZNACZONYM NA SPRZEDAŻ LUB WYNAJEM</t>
  </si>
  <si>
    <t xml:space="preserve">1995 . . . . . . . . . . . . . . . . . . . </t>
  </si>
  <si>
    <t xml:space="preserve">1996 . . . . . . . . . . . . . . . . . . . . </t>
  </si>
  <si>
    <t xml:space="preserve">1997 . . . . . . . . . . . . . . . . . . . . . </t>
  </si>
  <si>
    <t xml:space="preserve">1998 . . . . . . . . . . . . . . . . . . . . . </t>
  </si>
  <si>
    <t xml:space="preserve">1999 . . . . . . . . . . . . . . . . . . . . . </t>
  </si>
  <si>
    <t>2000 . . . . . . . . . . . . . . . . . . . . .</t>
  </si>
  <si>
    <t xml:space="preserve">    31-40  . . . . . . . . . . . . . . . . . . . . . . . . . . .</t>
  </si>
  <si>
    <t xml:space="preserve">Zakładów  pracy. . . . . . . . . . . . . . . . . </t>
  </si>
  <si>
    <t xml:space="preserve">    1 . . . . . . . . . . . . . . . . . . . . . . . . . . . . </t>
  </si>
  <si>
    <t xml:space="preserve">    2. . . . . . . . . . . . . . . . . . . . . . . . . . . . .</t>
  </si>
  <si>
    <t xml:space="preserve">    5-10. . . . . . . . . . . . . . . . . . . . . . . . . . . . .</t>
  </si>
  <si>
    <t xml:space="preserve">    11-20 . . . . . . . . . . . . . . . . . . . . . . . .  .</t>
  </si>
  <si>
    <t xml:space="preserve">    21-30. . . . . . . . . . . . . . . . . . . . . . . . </t>
  </si>
  <si>
    <t xml:space="preserve">           Budynki o liczbie mieszkań :</t>
  </si>
  <si>
    <r>
      <t>Produkcja budowlano-montażowa według grup PKD, sektorów i form własności                                                                                C</t>
    </r>
    <r>
      <rPr>
        <i/>
        <sz val="10"/>
        <rFont val="Times New Roman"/>
        <family val="1"/>
      </rPr>
      <t>onstruction and assembly production by grups PKD, sectors and ownership forms</t>
    </r>
  </si>
  <si>
    <r>
      <t xml:space="preserve">Produkcja budowlano-montażowa według sektorów i województw                                                                                                                                                      </t>
    </r>
    <r>
      <rPr>
        <i/>
        <sz val="10"/>
        <rFont val="Times New Roman"/>
        <family val="1"/>
      </rPr>
      <t>Construction and assembly production by ownership sector and by voivodships</t>
    </r>
  </si>
  <si>
    <r>
      <t xml:space="preserve">Produkcja budowlano-montażowa według rodzajów obiektów budowlanych -w tym przygotowanie terenu pod budowę                                                                                                                                                     </t>
    </r>
    <r>
      <rPr>
        <i/>
        <sz val="10"/>
        <rFont val="Times New Roman"/>
        <family val="1"/>
      </rPr>
      <t>Construction and assembly production by type of constructions - of which site preparation</t>
    </r>
  </si>
  <si>
    <r>
      <t xml:space="preserve">Produkcja budowlano-montażowa według rodzajów obiektów budowlanych - wykonywanie instalacji budowlanych                                                                                                                                                                                       </t>
    </r>
    <r>
      <rPr>
        <i/>
        <sz val="10"/>
        <rFont val="Times New Roman"/>
        <family val="1"/>
      </rPr>
      <t>Construction and assembly production by type of constructions - building installation</t>
    </r>
    <r>
      <rPr>
        <sz val="10"/>
        <rFont val="Times New Roman"/>
        <family val="1"/>
      </rPr>
      <t>s</t>
    </r>
  </si>
  <si>
    <r>
      <t xml:space="preserve">Struktura kosztów produkcji budowlano-montażowej w układzie kalkulacyjnym       </t>
    </r>
    <r>
      <rPr>
        <i/>
        <sz val="10"/>
        <rFont val="Times New Roman"/>
        <family val="1"/>
      </rPr>
      <t xml:space="preserve">                                                                                                                          Structure of construction and assembly production costs by calculation </t>
    </r>
  </si>
  <si>
    <r>
      <t xml:space="preserve">Produkcja budowlano-montażowa i przeciętne zatrudnienie według krajów – miejsc wykonywania robót                                                                     </t>
    </r>
    <r>
      <rPr>
        <i/>
        <sz val="10"/>
        <rFont val="Times New Roman"/>
        <family val="1"/>
      </rPr>
      <t xml:space="preserve">Construction and assembly production and average employment by country – work-sites location </t>
    </r>
  </si>
  <si>
    <r>
      <t xml:space="preserve">Budynki oddane do użytkowania według rodzajów (budownictwo indywidualne)                                                                                                         </t>
    </r>
    <r>
      <rPr>
        <i/>
        <sz val="10"/>
        <rFont val="Times New Roman"/>
        <family val="1"/>
      </rPr>
      <t>Buildings completed by types (private buildings)</t>
    </r>
  </si>
  <si>
    <r>
      <t xml:space="preserve">Budynki oddane do użytkowania według regionów, województw i podregionów (ogółem)                                                                                                                  </t>
    </r>
    <r>
      <rPr>
        <i/>
        <sz val="10"/>
        <rFont val="Times New Roman"/>
        <family val="1"/>
      </rPr>
      <t>Buildings completed by regions, voivodships and subregions (total)</t>
    </r>
  </si>
  <si>
    <r>
      <t xml:space="preserve">Budynki oddane do użytkowania według regionów, województw i podregionów (budownictwo indywidualne)                                                                              </t>
    </r>
    <r>
      <rPr>
        <i/>
        <sz val="10"/>
        <rFont val="Times New Roman"/>
        <family val="1"/>
      </rPr>
      <t>Buildings completed by regions, voivodships and subregions (private buildings)</t>
    </r>
  </si>
  <si>
    <r>
      <t xml:space="preserve">Budynki mieszkalne nowe oddane do użytkowania według województw (budownictwo indywiduialne)                                                                                    </t>
    </r>
    <r>
      <rPr>
        <i/>
        <sz val="10"/>
        <rFont val="Times New Roman"/>
        <family val="1"/>
      </rPr>
      <t>New residential buildings completed by voivodships (private buildings)</t>
    </r>
  </si>
  <si>
    <r>
      <t xml:space="preserve">Budynki mieszkalne nowe oddane do użytkowania w budownictwie indywidualnym według liczby mieszkań w budynku                                                             </t>
    </r>
    <r>
      <rPr>
        <i/>
        <sz val="10"/>
        <rFont val="Times New Roman"/>
        <family val="1"/>
      </rPr>
      <t xml:space="preserve">New residential buildings completed in the private construction by number of dwellings in the building </t>
    </r>
  </si>
  <si>
    <r>
      <t xml:space="preserve">Budynki mieszkalne nowe oddane do użytkowania w budownictwie indywidualnym według liczby izb w budynku                                                                     </t>
    </r>
    <r>
      <rPr>
        <i/>
        <sz val="10"/>
        <rFont val="Times New Roman"/>
        <family val="1"/>
      </rPr>
      <t>New residential buildings completed in the private construction by number of rooms in the building</t>
    </r>
  </si>
  <si>
    <r>
      <t xml:space="preserve">Budynki mieszkalne nowe oddane do użytkowania według liczby kondygnacji (bez budownictwa indywidualnego)                                                            </t>
    </r>
    <r>
      <rPr>
        <i/>
        <sz val="10"/>
        <rFont val="Times New Roman"/>
        <family val="1"/>
      </rPr>
      <t xml:space="preserve">New residential buildings completed by number of storeys (excluding private construction) </t>
    </r>
  </si>
  <si>
    <r>
      <t xml:space="preserve">Budynki mieszkalne nowe oddane do użytkowania według technologii wznoszenia i kubatury (bez budownictwa indywidualnego)                                    </t>
    </r>
    <r>
      <rPr>
        <i/>
        <sz val="10"/>
        <rFont val="Times New Roman"/>
        <family val="1"/>
      </rPr>
      <t xml:space="preserve">New residential buildings completed by methods of construction and cubic volume (excluding private construction) </t>
    </r>
  </si>
  <si>
    <r>
      <t>WYSZCZEGÓLNIENIE</t>
    </r>
    <r>
      <rPr>
        <i/>
        <sz val="11"/>
        <rFont val="Times New Roman"/>
        <family val="1"/>
      </rPr>
      <t xml:space="preserve"> SPECIFICATION</t>
    </r>
  </si>
  <si>
    <r>
      <t xml:space="preserve">Liczba                                                          </t>
    </r>
    <r>
      <rPr>
        <i/>
        <sz val="11"/>
        <rFont val="Times New Roman"/>
        <family val="1"/>
      </rPr>
      <t>Number</t>
    </r>
  </si>
  <si>
    <r>
      <t>Powierzchnia użytkowa mieszkań w m</t>
    </r>
    <r>
      <rPr>
        <vertAlign val="superscript"/>
        <sz val="10"/>
        <rFont val="Times New Roman"/>
        <family val="1"/>
      </rPr>
      <t>2</t>
    </r>
    <r>
      <rPr>
        <sz val="10"/>
        <rFont val="Times New Roman"/>
        <family val="1"/>
      </rPr>
      <t xml:space="preserve">                              </t>
    </r>
    <r>
      <rPr>
        <i/>
        <sz val="10"/>
        <rFont val="Times New Roman"/>
        <family val="1"/>
      </rPr>
      <t>Usable floor space of dwellings in m</t>
    </r>
    <r>
      <rPr>
        <i/>
        <vertAlign val="superscript"/>
        <sz val="10"/>
        <rFont val="Times New Roman"/>
        <family val="1"/>
      </rPr>
      <t>2</t>
    </r>
  </si>
  <si>
    <r>
      <t xml:space="preserve">pozwoleń </t>
    </r>
    <r>
      <rPr>
        <i/>
        <sz val="11"/>
        <rFont val="Times New Roman"/>
        <family val="1"/>
      </rPr>
      <t>permits</t>
    </r>
  </si>
  <si>
    <r>
      <t>budynków</t>
    </r>
    <r>
      <rPr>
        <i/>
        <sz val="11"/>
        <rFont val="Times New Roman"/>
        <family val="1"/>
      </rPr>
      <t xml:space="preserve"> buildings</t>
    </r>
  </si>
  <si>
    <r>
      <t xml:space="preserve">mieszkań </t>
    </r>
    <r>
      <rPr>
        <i/>
        <sz val="11"/>
        <rFont val="Times New Roman"/>
        <family val="1"/>
      </rPr>
      <t>dwellings</t>
    </r>
  </si>
  <si>
    <t>Na sprzedaż lub wynajem</t>
  </si>
  <si>
    <t>Spódzielcze</t>
  </si>
  <si>
    <t xml:space="preserve">                   O  LICZBIE  PRACUJĄCYCH POWYŻEJ  9  OSÓB WEDŁUG POLSKIEJ KLASYFIKACJI DZIAŁALNOŚCI - PKD 2007</t>
  </si>
  <si>
    <r>
      <t xml:space="preserve">                   </t>
    </r>
    <r>
      <rPr>
        <i/>
        <sz val="12"/>
        <rFont val="Times New Roman"/>
        <family val="1"/>
      </rPr>
      <t>CONSTRUCTION AND ASSEMBLY PRODUCTION REALIZED DOMESTICALLY BY CONSTRUCTION ENTIETIES</t>
    </r>
  </si>
  <si>
    <r>
      <t xml:space="preserve">              WITH MORE THAN 9 PERSONS EMPLOYED ACCORDING TO THE POLISH CLASSIFICATION OF ACTIVITIES - PKD</t>
    </r>
    <r>
      <rPr>
        <i/>
        <sz val="12"/>
        <rFont val="Arial"/>
        <family val="0"/>
      </rPr>
      <t>'</t>
    </r>
    <r>
      <rPr>
        <i/>
        <sz val="12"/>
        <rFont val="Times New Roman"/>
        <family val="1"/>
      </rPr>
      <t>2007</t>
    </r>
  </si>
  <si>
    <t>ANEKS  PRODUKCJA  BUDOWLANO-MONTAŻOWA ZREALIZOWANA NA TERENIE KRAJU W JEDNOSTKACH BUDOWLANYCH</t>
  </si>
  <si>
    <t xml:space="preserve">TABL. 2.   PRODUKCJA  BUDOWLANO-MONTAŻOWA WEDŁUG DZIAŁÓW PKD, SEKTORÓW  </t>
  </si>
  <si>
    <t xml:space="preserve">                    I  FORM  WŁASNOŚCI</t>
  </si>
  <si>
    <t xml:space="preserve">                    CONSTRUCTION AND ASSEMBLY PRODUCTION BY PKD DIVISIONS, SECTORS AND </t>
  </si>
  <si>
    <t xml:space="preserve">                    OWNERSHIP FORMS</t>
  </si>
  <si>
    <r>
      <t xml:space="preserve">w tys. zł               </t>
    </r>
    <r>
      <rPr>
        <i/>
        <sz val="10"/>
        <rFont val="Times New Roman CE"/>
        <family val="0"/>
      </rPr>
      <t xml:space="preserve"> in thous. zl</t>
    </r>
  </si>
  <si>
    <r>
      <t xml:space="preserve">w tys. zł              </t>
    </r>
    <r>
      <rPr>
        <i/>
        <sz val="10"/>
        <rFont val="Times New Roman CE"/>
        <family val="0"/>
      </rPr>
      <t xml:space="preserve">  in thous. zl</t>
    </r>
  </si>
  <si>
    <r>
      <t xml:space="preserve">w % ogółem     </t>
    </r>
    <r>
      <rPr>
        <i/>
        <sz val="10"/>
        <rFont val="Times New Roman CE"/>
        <family val="0"/>
      </rPr>
      <t xml:space="preserve">  in % of total</t>
    </r>
  </si>
  <si>
    <t xml:space="preserve">                   CONSTRUCTION AND ASSEMBLY PRODUCTION BY OWNERSHIP SECTORS AND BY VOIVODSHIPS</t>
  </si>
  <si>
    <t xml:space="preserve">                     BUDOWLANYCH  I  DZIAŁÓW   PKD</t>
  </si>
  <si>
    <t xml:space="preserve">                      BUDOWLANYCH I DZIAŁÓW PKD (cd.)</t>
  </si>
  <si>
    <t xml:space="preserve">                      CONSTRUCTION AND ASSEMBLY PRODUCTION BY TYPE OF CONSTRUCTIONS AND PKD</t>
  </si>
  <si>
    <t xml:space="preserve">                       DIVISIONS (cont.).</t>
  </si>
  <si>
    <t xml:space="preserve">   ZWIĄZANE ZE WZNOSZENIEM </t>
  </si>
  <si>
    <t xml:space="preserve">   BUDYNKÓW</t>
  </si>
  <si>
    <t xml:space="preserve">   BUILDINGS</t>
  </si>
  <si>
    <t xml:space="preserve">                      CONSTRUCTION AND ASSEMBLY PRODUCTION BY TYPE OF CONSTRUCTIONS AND PKD </t>
  </si>
  <si>
    <t xml:space="preserve">                      DIVISIONS (cont.).</t>
  </si>
  <si>
    <t xml:space="preserve">   OBIEKTÓW INŻYNIERII</t>
  </si>
  <si>
    <t xml:space="preserve">       fizycznej. . . . . . . . . . . . . . . . . . . . . . . . . . </t>
  </si>
  <si>
    <t xml:space="preserve">         w tym oczyszczalnie wód </t>
  </si>
  <si>
    <t xml:space="preserve">   kompleksowe budowle na terenach</t>
  </si>
  <si>
    <t xml:space="preserve">    przemysłowych . . . . . . . . . . . . .  . . . . . . .  </t>
  </si>
  <si>
    <t xml:space="preserve">   DRÓG KOŁOWYCH I SZYNOWYCH</t>
  </si>
  <si>
    <t xml:space="preserve">   AND RAILWAYS</t>
  </si>
  <si>
    <t>ROBOTY   BUDOWLANE</t>
  </si>
  <si>
    <t xml:space="preserve">    SPECJALISTYCZNE</t>
  </si>
  <si>
    <t xml:space="preserve">   CONSTRUCTION  ACTIVITIES</t>
  </si>
  <si>
    <t xml:space="preserve">TABL.  5.    STRUKTURA KOSZTÓW PRODUKCJI BUDOWLANO-MONTAŻOWEJ  W  UKŁADZIE </t>
  </si>
  <si>
    <t xml:space="preserve">                        KALKULACYJNYM </t>
  </si>
  <si>
    <t xml:space="preserve">                       STRUCTURE OF CONSTRUCTION AND ASSEMBLY PRODUCTION COSTS BY CALCULATION</t>
  </si>
  <si>
    <t xml:space="preserve">    w tym:</t>
  </si>
  <si>
    <t xml:space="preserve">          dróg kołowych i szynowych . . . . . . . . . . . .  </t>
  </si>
  <si>
    <t xml:space="preserve">    oconstruction of roads and</t>
  </si>
  <si>
    <r>
      <t xml:space="preserve">w tys. zł. </t>
    </r>
    <r>
      <rPr>
        <i/>
        <sz val="9"/>
        <rFont val="Times New Roman CE"/>
        <family val="0"/>
      </rPr>
      <t xml:space="preserve"> in thous. zl.</t>
    </r>
  </si>
  <si>
    <t>4a</t>
  </si>
  <si>
    <t>Produkcja budowlano-montażowa według rodzajów obiektów budowlanych i działów PKD (roboty budowlane związane ze wznoszeniem budynków; roboty związane z budową obiektów inżynierii lądowej  i wodnej) cd.</t>
  </si>
  <si>
    <t>Construction and assembly production by type of constructions and PKD divisions (construction of buildings; civil engineering) cont.</t>
  </si>
  <si>
    <t>4b</t>
  </si>
  <si>
    <t>4c</t>
  </si>
  <si>
    <t>4 d</t>
  </si>
  <si>
    <t>Produkcja budowlano-montażowa według rodzajów obiektów budowlanych i działów PKD (roboty związane z budową dróg kołowych i szynowych; roboty budowlane specjalistyczne) dok.</t>
  </si>
  <si>
    <t>Construction and assembly production by type of constructions and PKD divisions (construction of roads and railways; specialised construction activities) cont.</t>
  </si>
  <si>
    <t>10. . . . . . . . . . . . . . . . . . . . . . . . .</t>
  </si>
  <si>
    <t>11. . . . . . . . . . . . . . . . . . . . . . . . .</t>
  </si>
  <si>
    <t>12. . . . . . . . . . . . . . . . . . . . . . . . .</t>
  </si>
  <si>
    <t xml:space="preserve">Dolnośląskie. . . . . . . . . . </t>
  </si>
  <si>
    <t>Kujawsko-pomorskie. . .</t>
  </si>
  <si>
    <t xml:space="preserve">Opoczno . . . . . . . . . . . . . . . . . . . . . . .  </t>
  </si>
  <si>
    <t xml:space="preserve">Ozorków . . . . . . . . . . . . . . . . . . . . . </t>
  </si>
  <si>
    <t xml:space="preserve">Pabianice . . . . . . . . . . . . . . . . . . . . . </t>
  </si>
  <si>
    <t xml:space="preserve">Piotrków Trybunalski . . . . . . . . . . . . . . . . . . . . . </t>
  </si>
  <si>
    <t>a Bez domów letnich i domków wypoczynkowych oraz rezydencji wiejskich nieprzystosowanych do stałego zamieszkania oraz bez budynków zbiorowego zamieszkania</t>
  </si>
  <si>
    <t xml:space="preserve">Gdynia . . . . . . . . . . . . . . . . . . . . . </t>
  </si>
  <si>
    <t xml:space="preserve">Kościerzyna . . . . . . . . . . . . . . . . . . . . . </t>
  </si>
  <si>
    <t xml:space="preserve">Kwidzyn . . . . . . . . . . . . . . . . . . . . . </t>
  </si>
  <si>
    <t xml:space="preserve">Lębork . . . . . . . . . . . . . . . . . . . . . </t>
  </si>
  <si>
    <t xml:space="preserve">Malbork . . . . . . . . . . . . . . . . . . . . . </t>
  </si>
  <si>
    <t xml:space="preserve">Pruszcz Gdański . . . . . . . . . . . . . . . . . . . . . </t>
  </si>
  <si>
    <t xml:space="preserve">Rumia . . . . . . . . . . . . . . . . . . . . . </t>
  </si>
  <si>
    <t xml:space="preserve">Słupsk . . . . . . . . . . . . . . . . . . . . . </t>
  </si>
  <si>
    <t xml:space="preserve">Sopot . . . . . . . . . . . . . . . . . . . . . </t>
  </si>
  <si>
    <t>O G Ó Ł E M</t>
  </si>
  <si>
    <t xml:space="preserve">     do 4999</t>
  </si>
  <si>
    <t xml:space="preserve">     5000 - 9999</t>
  </si>
  <si>
    <t xml:space="preserve">     10 000 - 19 999</t>
  </si>
  <si>
    <t xml:space="preserve">     20 000 - 49 999</t>
  </si>
  <si>
    <t xml:space="preserve">     50 000 - 99 999</t>
  </si>
  <si>
    <t>W tym w budownictwie indywidualnym</t>
  </si>
  <si>
    <t xml:space="preserve">      1</t>
  </si>
  <si>
    <t xml:space="preserve">      2</t>
  </si>
  <si>
    <t xml:space="preserve">      3</t>
  </si>
  <si>
    <t xml:space="preserve">      4</t>
  </si>
  <si>
    <t xml:space="preserve">      5</t>
  </si>
  <si>
    <t xml:space="preserve">      6</t>
  </si>
  <si>
    <t xml:space="preserve">      7</t>
  </si>
  <si>
    <t xml:space="preserve">      8</t>
  </si>
  <si>
    <t xml:space="preserve"> O G Ó Ł E M   . . . . . </t>
  </si>
  <si>
    <t xml:space="preserve">Wskaźniki dotyczące mieszkań oddanych do użytkowania  </t>
  </si>
  <si>
    <t xml:space="preserve">Indicators concerning dwellings completed </t>
  </si>
  <si>
    <t xml:space="preserve">Świętokrzyskie. . . . . . . . . . . . . . . . . . . . . . . . . </t>
  </si>
  <si>
    <r>
      <t xml:space="preserve">liczba                             </t>
    </r>
    <r>
      <rPr>
        <i/>
        <sz val="10"/>
        <rFont val="Times New Roman CE"/>
        <family val="1"/>
      </rPr>
      <t>number</t>
    </r>
  </si>
  <si>
    <t xml:space="preserve">        BUILDING PERMITS ISSUED FOR CONSTRUCTION OF NEW BUILDINGS</t>
  </si>
  <si>
    <t xml:space="preserve">                            I MIESZKAŃ</t>
  </si>
  <si>
    <t xml:space="preserve">                          I MIESZKAŃ (dok.)</t>
  </si>
  <si>
    <t xml:space="preserve">Składniki wynagrodzeń   </t>
  </si>
  <si>
    <t xml:space="preserve">Śląskie. . . . . . . . . . . . . . . . </t>
  </si>
  <si>
    <t xml:space="preserve">Będzin . . . . . . . . . . . . . . . . . . . . . </t>
  </si>
  <si>
    <t xml:space="preserve">Bielsko-Biała . . . . . . . . . . . . . . . . . . . . . </t>
  </si>
  <si>
    <t xml:space="preserve">Bytom . . . . . . . . . . . . . . . . . . . . . </t>
  </si>
  <si>
    <t xml:space="preserve">Chorzów  . . . . . . . . . . . . . . . . . . . . . </t>
  </si>
  <si>
    <t xml:space="preserve">Cieszyn . . . . . . . . . . . . . . . . . . . . . </t>
  </si>
  <si>
    <t xml:space="preserve">Czechowice-Dziedzice . . . . . . . . . . . . . . . . . . . . . </t>
  </si>
  <si>
    <t xml:space="preserve">Czeladź . . . . . . . . . . . . . . . . . . . . . </t>
  </si>
  <si>
    <t xml:space="preserve">Czerwionka-Leszczyny . . . . . . . . . . . . . . . . . . . . . </t>
  </si>
  <si>
    <t xml:space="preserve">Częstochowa . . . . . . . . . . . . . . . . . . . . . </t>
  </si>
  <si>
    <t xml:space="preserve">Dąbrowa Górnicza . . . . . . . . . . . . . . . . . . . . . </t>
  </si>
  <si>
    <t xml:space="preserve">Gliwice . . . . . . . . . . . . . . . . . . . . . </t>
  </si>
  <si>
    <t xml:space="preserve">          i podziemne . . . . . . . . . . . . . . . . . . . . . . . . . . . . .</t>
  </si>
  <si>
    <t xml:space="preserve">   rurociągi i linie telekomunikacyjne</t>
  </si>
  <si>
    <t xml:space="preserve">      oraz linie elektroenergetyczne</t>
  </si>
  <si>
    <t>ANEKS    PRODUKCJA BUDOWLANO-MONTAŻOWA, ZATRUDNIENIE I WYNAGRODZENIA NA TERENIE KRAJU W JEDNOSTKACH BUDOWLANYCH O LICZBIE PRACUJĄCYCH  POWYŻEJ 9 OSÓB WEDŁUG PKD`2007  W 2008 R.</t>
  </si>
  <si>
    <t>ANNEX   CONSTRUCTION  AND  ASSEMBLY  PRODUCTION, EMPLOYMENT AND WAGES AND SALARIES  REALIZED DOMESTICALLY  BY CONSTRUCTION ENTITIES   WITH MORE THAN 9 PERSONS EMPLOYED ACCORDING TO PKD`2007 IN 2008</t>
  </si>
  <si>
    <t xml:space="preserve">Produkcja  budowlano-montażowa według siedzib zarządów przedsiębiorstw i miejsca wykonywania robót </t>
  </si>
  <si>
    <t>Construction and assembly production by enterprise head office and work site location</t>
  </si>
  <si>
    <t>Produkcja budowlano-montażowa  wg działów PKD, sektorów i form własności</t>
  </si>
  <si>
    <t>Construction and assembly production by PKD divisions, sectors and ownership forms</t>
  </si>
  <si>
    <t>Produkcja budowlano-montażowa według sektorów i województw</t>
  </si>
  <si>
    <t>Construction and assembly production by ownership sector and by voivodships</t>
  </si>
  <si>
    <t xml:space="preserve">Struktura kosztów produkcji budowlano-montażowej w układzie kalkulacyjnym </t>
  </si>
  <si>
    <t>Structure of construction and assembly production costs by calculation</t>
  </si>
  <si>
    <r>
      <t xml:space="preserve">Województwa       (siedziba zarządu  przedsiębiorstwa)         </t>
    </r>
    <r>
      <rPr>
        <i/>
        <sz val="10"/>
        <rFont val="Times New Roman CE"/>
        <family val="0"/>
      </rPr>
      <t>Voivodships                       (enterprise  head  office)</t>
    </r>
  </si>
  <si>
    <t>P O L S K A   POLAND……………………</t>
  </si>
  <si>
    <t>Opolskie……………………………….</t>
  </si>
  <si>
    <t xml:space="preserve">                    -</t>
  </si>
  <si>
    <t xml:space="preserve">                  -</t>
  </si>
  <si>
    <t xml:space="preserve">                      -</t>
  </si>
  <si>
    <t>P O L S K A  POLAND</t>
  </si>
  <si>
    <t>Dolnośląskie</t>
  </si>
  <si>
    <t>Lubelskie</t>
  </si>
  <si>
    <t>Lubuskie</t>
  </si>
  <si>
    <t>Łódzkie</t>
  </si>
  <si>
    <t>Małopolskie</t>
  </si>
  <si>
    <t>Mazowieckie</t>
  </si>
  <si>
    <t xml:space="preserve">                   -</t>
  </si>
  <si>
    <t>Podkarpackie</t>
  </si>
  <si>
    <t>Świętokrzyskie</t>
  </si>
  <si>
    <t>Wielkopolskie</t>
  </si>
  <si>
    <t>Zachodniopomorskie</t>
  </si>
  <si>
    <t>P O L S K A    POLAND……………………………</t>
  </si>
  <si>
    <t>TABL. 20(29). OGÓLNODOSTĘPNE OBIEKTY KULTURALNE ORAZ BUDYNKI O CHARAKTERZE</t>
  </si>
  <si>
    <t xml:space="preserve">                           EDUKACYJNYM ODDANE DO UŻYTKOWANIA WEDŁUG WOJEWÓDZTW</t>
  </si>
  <si>
    <t xml:space="preserve">                          PUBLIC  ENTERTAINMENT BUILDINGS AND EDUCATIONAL BUILDINGS</t>
  </si>
  <si>
    <t>P O L S K A     POLAND………………………………..</t>
  </si>
  <si>
    <t>Finland</t>
  </si>
  <si>
    <t>France</t>
  </si>
  <si>
    <t>Spain</t>
  </si>
  <si>
    <t>Lithuania</t>
  </si>
  <si>
    <t>Germany</t>
  </si>
  <si>
    <t>Norway</t>
  </si>
  <si>
    <t>Czech Republic</t>
  </si>
  <si>
    <t>Romania</t>
  </si>
  <si>
    <t xml:space="preserve">WYSZCZEGÓLNIENIE     SPECIFICATION                  </t>
  </si>
  <si>
    <t xml:space="preserve">Budynki mieszkalne nowe oddane do użytkowania według województw (ogółem) </t>
  </si>
  <si>
    <t xml:space="preserve">New residential buildings completed by number of dwellings in the building (excluding private construction) </t>
  </si>
  <si>
    <t xml:space="preserve">Budynki mieszkalne nowe oddane do użytkowania według liczby mieszkań w budynku (bez budownictwa  indywidualnego)                   </t>
  </si>
  <si>
    <t>New residential buildings completed by number of rooms in the building  (excluding private construction) - total, urban and rural areas</t>
  </si>
  <si>
    <t xml:space="preserve">Budynki mieszkalne nowe oddane do użytkowania według liczby  izb  w  budynku  (bez budownictwa indywidualnego) - ogółem, miasto i wieś                </t>
  </si>
  <si>
    <t xml:space="preserve">Budynki mieszkalne jednorodzinne nieprzystosowane do stałego zamieszkania, budynki zbiorowego zamieszkania oraz budynki niemieszkalne oddane do użytkowania według regionów                                                                                                                                                                                                                                           </t>
  </si>
  <si>
    <t xml:space="preserve">O G Ó Ł E M. . . . . . . . . . . . . . . . . . . . . . . . . . . . </t>
  </si>
  <si>
    <t xml:space="preserve">Budynki mieszkalne. . . . . . . . . . . . . . . . . . . . . . . . . . . .  </t>
  </si>
  <si>
    <t>Residential Buildings</t>
  </si>
  <si>
    <t xml:space="preserve">Budynki mieszkalne jednorodzinne  . . . . . . . . . . . . . . . . . </t>
  </si>
  <si>
    <t>One-dwelling buildings</t>
  </si>
  <si>
    <t xml:space="preserve">budynki jednomieszkaniowe. . . . . . . . . . . . . . . . . . . .  . </t>
  </si>
  <si>
    <t xml:space="preserve">one-dwelling buildings </t>
  </si>
  <si>
    <t>budynki nieprzystosowane do stałego zamieszkania. . . . . . . . . . . . . . . . . . . . . . .</t>
  </si>
  <si>
    <t>buildings not adapted for permanent residence</t>
  </si>
  <si>
    <t xml:space="preserve">Budynki o dwóch mieszkaniach i wielomieszkaniowe. . . . . . . . . . . . . . . . . . . . . . . </t>
  </si>
  <si>
    <t>Two-and more dwelling bulidings</t>
  </si>
  <si>
    <t xml:space="preserve">    budynki o dwóch mieszkaniach. . . . . . . . . . . . . . . . . . . . </t>
  </si>
  <si>
    <t xml:space="preserve">    two dwelling buildings</t>
  </si>
  <si>
    <t xml:space="preserve">    budynki o trzech i więcej mieszkaniach. . . . . . . . . . . . . . </t>
  </si>
  <si>
    <t xml:space="preserve">    three and more dwelling buildings</t>
  </si>
  <si>
    <t xml:space="preserve">                    CONSTRUCTION HAS BEGUN</t>
  </si>
  <si>
    <t>4(13)dok</t>
  </si>
  <si>
    <t xml:space="preserve">   drogi lotniskowe . . . . . . . . . . . . . . . . . . . . . . . . . . . . . . . . . </t>
  </si>
  <si>
    <t xml:space="preserve">   mosty, wiadukty i estakady, </t>
  </si>
  <si>
    <t xml:space="preserve">       tunele i przejścia nadziemne</t>
  </si>
  <si>
    <t xml:space="preserve">   bridges, elevated highways,</t>
  </si>
  <si>
    <t xml:space="preserve">       i podziemne . . . . . . . . . . . . . . . . . . . . . . . . . . . . .</t>
  </si>
  <si>
    <t xml:space="preserve">      tunnels and subways</t>
  </si>
  <si>
    <t xml:space="preserve">   budowle wodne . . . . . . . . . . . . . . . . . . . . . . . . . . . . . . . .</t>
  </si>
  <si>
    <t xml:space="preserve">      and other waterworks</t>
  </si>
  <si>
    <t xml:space="preserve">    long-distance pipelines, </t>
  </si>
  <si>
    <t xml:space="preserve">       communication and </t>
  </si>
  <si>
    <t xml:space="preserve">        electricity power lines</t>
  </si>
  <si>
    <t xml:space="preserve">    rurociągi sieci rozdzielczej i linie</t>
  </si>
  <si>
    <t xml:space="preserve">      kablowe rozdzielcze. . . . . . . . . . . . . . </t>
  </si>
  <si>
    <t xml:space="preserve">   local pipelines and cables</t>
  </si>
  <si>
    <t xml:space="preserve">       w tym oczyszczalnie wód </t>
  </si>
  <si>
    <t>Hungary</t>
  </si>
  <si>
    <t>Construction entities</t>
  </si>
  <si>
    <t>Netherlands</t>
  </si>
  <si>
    <r>
      <t xml:space="preserve">WYSZCZEGÓLNIENIE                     </t>
    </r>
    <r>
      <rPr>
        <i/>
        <sz val="10"/>
        <rFont val="Times New Roman"/>
        <family val="1"/>
      </rPr>
      <t xml:space="preserve">  SPECIFICATION</t>
    </r>
  </si>
  <si>
    <r>
      <t xml:space="preserve">Ogółem </t>
    </r>
    <r>
      <rPr>
        <i/>
        <sz val="10"/>
        <rFont val="Times New Roman"/>
        <family val="1"/>
      </rPr>
      <t>Total</t>
    </r>
  </si>
  <si>
    <r>
      <t>Tabl 13(22) BUDYNKI MIESZKALNE NOWE</t>
    </r>
    <r>
      <rPr>
        <b/>
        <vertAlign val="superscript"/>
        <sz val="10"/>
        <rFont val="Times New Roman"/>
        <family val="1"/>
      </rPr>
      <t>a</t>
    </r>
    <r>
      <rPr>
        <b/>
        <sz val="10"/>
        <rFont val="Times New Roman"/>
        <family val="1"/>
      </rPr>
      <t xml:space="preserve"> ODDANE DO UŻYTKOWANIA WEDŁUG</t>
    </r>
  </si>
  <si>
    <r>
      <t xml:space="preserve">                 NEW RESIDENTIAL BUILDINGS</t>
    </r>
    <r>
      <rPr>
        <i/>
        <vertAlign val="superscript"/>
        <sz val="10"/>
        <rFont val="Times New Roman"/>
        <family val="1"/>
      </rPr>
      <t>a</t>
    </r>
    <r>
      <rPr>
        <i/>
        <sz val="10"/>
        <rFont val="Times New Roman"/>
        <family val="1"/>
      </rPr>
      <t xml:space="preserve"> COMPLETED IN THE PRIVATE CONSTRUCTION</t>
    </r>
  </si>
  <si>
    <r>
      <t xml:space="preserve">Czas trwania budowy w miesiącach                                                                                                                                                                           </t>
    </r>
    <r>
      <rPr>
        <i/>
        <sz val="10"/>
        <rFont val="Times New Roman"/>
        <family val="1"/>
      </rPr>
      <t>Construction period in months</t>
    </r>
  </si>
  <si>
    <r>
      <t xml:space="preserve">                           ONE-DWELLING RESIDENTIAL BUILDINGS</t>
    </r>
    <r>
      <rPr>
        <i/>
        <vertAlign val="superscript"/>
        <sz val="10"/>
        <rFont val="Times New Roman"/>
        <family val="1"/>
      </rPr>
      <t xml:space="preserve">a </t>
    </r>
    <r>
      <rPr>
        <i/>
        <sz val="10"/>
        <rFont val="Times New Roman"/>
        <family val="1"/>
      </rPr>
      <t xml:space="preserve">NOT ADAPTED FOR PERMANENT RESIDENCE, RESIDENCES FOR </t>
    </r>
  </si>
  <si>
    <r>
      <t xml:space="preserve">Budynki zbiorowego zamieszkania                  </t>
    </r>
    <r>
      <rPr>
        <i/>
        <sz val="10"/>
        <rFont val="Times New Roman"/>
        <family val="1"/>
      </rPr>
      <t xml:space="preserve">Residences for communities </t>
    </r>
  </si>
  <si>
    <r>
      <t xml:space="preserve">o - ogółem   </t>
    </r>
    <r>
      <rPr>
        <i/>
        <sz val="10"/>
        <rFont val="Times New Roman"/>
        <family val="1"/>
      </rPr>
      <t xml:space="preserve">total    </t>
    </r>
    <r>
      <rPr>
        <sz val="10"/>
        <rFont val="Times New Roman"/>
        <family val="1"/>
      </rPr>
      <t xml:space="preserve">                                        m - miasta   </t>
    </r>
    <r>
      <rPr>
        <i/>
        <sz val="10"/>
        <rFont val="Times New Roman"/>
        <family val="1"/>
      </rPr>
      <t xml:space="preserve">urban areas </t>
    </r>
    <r>
      <rPr>
        <sz val="10"/>
        <rFont val="Times New Roman"/>
        <family val="1"/>
      </rPr>
      <t xml:space="preserve">                                 w - wieś     </t>
    </r>
    <r>
      <rPr>
        <i/>
        <sz val="10"/>
        <rFont val="Times New Roman"/>
        <family val="1"/>
      </rPr>
      <t xml:space="preserve"> rural areas</t>
    </r>
  </si>
  <si>
    <r>
      <t xml:space="preserve">liczba       </t>
    </r>
    <r>
      <rPr>
        <i/>
        <sz val="10"/>
        <rFont val="Times New Roman"/>
        <family val="1"/>
      </rPr>
      <t>number</t>
    </r>
  </si>
  <si>
    <r>
      <t>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</si>
  <si>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</si>
  <si>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3</t>
    </r>
    <r>
      <rPr>
        <sz val="10"/>
        <rFont val="Times New Roman"/>
        <family val="1"/>
      </rPr>
      <t xml:space="preserve">        </t>
    </r>
    <r>
      <rPr>
        <i/>
        <sz val="10"/>
        <rFont val="Times New Roman"/>
        <family val="1"/>
      </rPr>
      <t>cubic    volume           in m</t>
    </r>
    <r>
      <rPr>
        <i/>
        <vertAlign val="superscript"/>
        <sz val="10"/>
        <rFont val="Times New Roman"/>
        <family val="1"/>
      </rPr>
      <t>3</t>
    </r>
  </si>
  <si>
    <t xml:space="preserve">                           ZBIOROWEGO ZAMIESZKANIA ORAZ BUDYNKI NIEMIESZKALNE ODDANE DO UŻYTKOWANIA WEDŁUG REGIONÓW</t>
  </si>
  <si>
    <r>
      <t>TABL. 14 (23). BUDYNKI MIESZKALNE JEDNORODZINNE</t>
    </r>
    <r>
      <rPr>
        <b/>
        <vertAlign val="superscript"/>
        <sz val="10"/>
        <rFont val="Times New Roman"/>
        <family val="1"/>
      </rPr>
      <t xml:space="preserve">a </t>
    </r>
    <r>
      <rPr>
        <b/>
        <sz val="10"/>
        <rFont val="Times New Roman"/>
        <family val="1"/>
      </rPr>
      <t>NIEPRZYSTOSOWANE DO STAŁEGO ZAMIESZKANIA, BUDYNKI</t>
    </r>
  </si>
  <si>
    <r>
      <t xml:space="preserve">Budynki jednorodzinnea nieprzystosowane do stałego zamieszkania                                                                              </t>
    </r>
    <r>
      <rPr>
        <i/>
        <sz val="10"/>
        <rFont val="Times New Roman"/>
        <family val="1"/>
      </rPr>
      <t>One-dwelling residential buildings not adapted to permanent residence</t>
    </r>
  </si>
  <si>
    <r>
      <t xml:space="preserve">Budynki niemieszkalne                                          </t>
    </r>
    <r>
      <rPr>
        <i/>
        <sz val="10"/>
        <rFont val="Times New Roman"/>
        <family val="1"/>
      </rPr>
      <t>Non-residential buildings</t>
    </r>
  </si>
  <si>
    <r>
      <t>powierzchnia użytkowa w m</t>
    </r>
    <r>
      <rPr>
        <vertAlign val="superscript"/>
        <sz val="10"/>
        <rFont val="Times New Roman"/>
        <family val="1"/>
      </rPr>
      <t xml:space="preserve">2 </t>
    </r>
    <r>
      <rPr>
        <sz val="10"/>
        <rFont val="Times New Roman"/>
        <family val="1"/>
      </rPr>
      <t xml:space="preserve">            </t>
    </r>
    <r>
      <rPr>
        <i/>
        <sz val="10"/>
        <rFont val="Times New Roman"/>
        <family val="1"/>
      </rPr>
      <t>usable floor space in m</t>
    </r>
    <r>
      <rPr>
        <i/>
        <vertAlign val="superscript"/>
        <sz val="10"/>
        <rFont val="Times New Roman"/>
        <family val="1"/>
      </rPr>
      <t>2</t>
    </r>
  </si>
  <si>
    <r>
      <t xml:space="preserve">                         ONE-DWELLING RESIDENTIAL BUILDINGS</t>
    </r>
    <r>
      <rPr>
        <i/>
        <vertAlign val="superscript"/>
        <sz val="10"/>
        <rFont val="Times New Roman"/>
        <family val="1"/>
      </rPr>
      <t xml:space="preserve">a </t>
    </r>
    <r>
      <rPr>
        <i/>
        <sz val="10"/>
        <rFont val="Times New Roman"/>
        <family val="1"/>
      </rPr>
      <t>NOT ADAPTED FOR PERMANENT RESIDENCE AND</t>
    </r>
  </si>
  <si>
    <r>
      <t xml:space="preserve">WYSZCZEGÓLNIENIE            </t>
    </r>
    <r>
      <rPr>
        <i/>
        <sz val="10"/>
        <rFont val="Times New Roman"/>
        <family val="1"/>
      </rPr>
      <t>SPECIFICATION</t>
    </r>
  </si>
  <si>
    <r>
      <t>Budynki jednorodzinne</t>
    </r>
    <r>
      <rPr>
        <vertAlign val="superscript"/>
        <sz val="10"/>
        <rFont val="Times New Roman"/>
        <family val="1"/>
      </rPr>
      <t>a</t>
    </r>
    <r>
      <rPr>
        <sz val="10"/>
        <rFont val="Times New Roman"/>
        <family val="1"/>
      </rPr>
      <t xml:space="preserve"> nieprzystosowane do stałego zamieszkania                                                      </t>
    </r>
    <r>
      <rPr>
        <i/>
        <sz val="10"/>
        <rFont val="Times New Roman"/>
        <family val="1"/>
      </rPr>
      <t>One-dwelling residential buildings</t>
    </r>
    <r>
      <rPr>
        <i/>
        <vertAlign val="superscript"/>
        <sz val="10"/>
        <rFont val="Times New Roman"/>
        <family val="1"/>
      </rPr>
      <t>a</t>
    </r>
    <r>
      <rPr>
        <i/>
        <sz val="10"/>
        <rFont val="Times New Roman"/>
        <family val="1"/>
      </rPr>
      <t xml:space="preserve">  not adapted to permanent residence</t>
    </r>
  </si>
  <si>
    <r>
      <t xml:space="preserve">Budynki zbiorowego zamieszkania                    </t>
    </r>
    <r>
      <rPr>
        <i/>
        <sz val="10"/>
        <rFont val="Times New Roman"/>
        <family val="1"/>
      </rPr>
      <t xml:space="preserve">Residences for communities </t>
    </r>
  </si>
  <si>
    <t xml:space="preserve">                          ORAZ BUDYNKI ZBIOROWEGO ZAMIESZKANIA ODDANE DO UŻYTKOWANIA WEDŁUG WOJEWÓDZTW</t>
  </si>
  <si>
    <r>
      <t>TABL. 15 (24). BUDYNKI MIESZKALNE JEDNORODZINNE</t>
    </r>
    <r>
      <rPr>
        <b/>
        <vertAlign val="superscript"/>
        <sz val="10"/>
        <rFont val="Times New Roman"/>
        <family val="1"/>
      </rPr>
      <t xml:space="preserve">a </t>
    </r>
    <r>
      <rPr>
        <b/>
        <sz val="10"/>
        <rFont val="Times New Roman"/>
        <family val="1"/>
      </rPr>
      <t>NIEPRZYSTOSOWANE DO STAŁEGO  ZAMIESZKANIA</t>
    </r>
  </si>
  <si>
    <r>
      <t xml:space="preserve">Budynki niemieszkalne ogółem                                       </t>
    </r>
    <r>
      <rPr>
        <i/>
        <sz val="10"/>
        <rFont val="Times New Roman"/>
        <family val="1"/>
      </rPr>
      <t>Non-residential buildings total</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</si>
  <si>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urban areas   </t>
    </r>
    <r>
      <rPr>
        <sz val="10"/>
        <rFont val="Times New Roman"/>
        <family val="1"/>
      </rPr>
      <t xml:space="preserve">                               w - wieś      </t>
    </r>
    <r>
      <rPr>
        <i/>
        <sz val="10"/>
        <rFont val="Times New Roman"/>
        <family val="1"/>
      </rPr>
      <t>rural areas</t>
    </r>
  </si>
  <si>
    <r>
      <t xml:space="preserve">Budynki biurowe                                                                      </t>
    </r>
    <r>
      <rPr>
        <i/>
        <sz val="10"/>
        <rFont val="Times New Roman"/>
        <family val="1"/>
      </rPr>
      <t>Office buildings</t>
    </r>
  </si>
  <si>
    <r>
      <t xml:space="preserve">powierzchnia użytkowa </t>
    </r>
    <r>
      <rPr>
        <i/>
        <sz val="10"/>
        <rFont val="Times New Roman"/>
        <family val="1"/>
      </rPr>
      <t>w m</t>
    </r>
    <r>
      <rPr>
        <i/>
        <vertAlign val="superscript"/>
        <sz val="10"/>
        <rFont val="Times New Roman"/>
        <family val="1"/>
      </rPr>
      <t xml:space="preserve">2 </t>
    </r>
    <r>
      <rPr>
        <i/>
        <sz val="10"/>
        <rFont val="Times New Roman"/>
        <family val="1"/>
      </rPr>
      <t xml:space="preserve">  </t>
    </r>
    <r>
      <rPr>
        <sz val="10"/>
        <rFont val="Times New Roman"/>
        <family val="1"/>
      </rPr>
      <t xml:space="preserve">          </t>
    </r>
    <r>
      <rPr>
        <i/>
        <sz val="10"/>
        <rFont val="Times New Roman"/>
        <family val="1"/>
      </rPr>
      <t>usable floor space</t>
    </r>
    <r>
      <rPr>
        <sz val="10"/>
        <rFont val="Times New Roman"/>
        <family val="1"/>
      </rPr>
      <t xml:space="preserve"> </t>
    </r>
    <r>
      <rPr>
        <i/>
        <sz val="10"/>
        <rFont val="Times New Roman"/>
        <family val="1"/>
      </rPr>
      <t>in m</t>
    </r>
    <r>
      <rPr>
        <i/>
        <vertAlign val="superscript"/>
        <sz val="10"/>
        <rFont val="Times New Roman"/>
        <family val="1"/>
      </rPr>
      <t>2</t>
    </r>
  </si>
  <si>
    <r>
      <t>powierzchnia użytkowa w m</t>
    </r>
    <r>
      <rPr>
        <vertAlign val="superscript"/>
        <sz val="10"/>
        <rFont val="Times New Roman"/>
        <family val="1"/>
      </rPr>
      <t xml:space="preserve">2 </t>
    </r>
    <r>
      <rPr>
        <sz val="10"/>
        <rFont val="Times New Roman"/>
        <family val="1"/>
      </rPr>
      <t xml:space="preserve">            </t>
    </r>
    <r>
      <rPr>
        <i/>
        <sz val="10"/>
        <rFont val="Times New Roman"/>
        <family val="1"/>
      </rPr>
      <t>usable floor space  in m</t>
    </r>
    <r>
      <rPr>
        <i/>
        <vertAlign val="superscript"/>
        <sz val="10"/>
        <rFont val="Times New Roman"/>
        <family val="1"/>
      </rPr>
      <t>2</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</si>
  <si>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urban areas</t>
    </r>
    <r>
      <rPr>
        <sz val="10"/>
        <rFont val="Times New Roman"/>
        <family val="1"/>
      </rPr>
      <t xml:space="preserve">                                  w - wieś      </t>
    </r>
    <r>
      <rPr>
        <i/>
        <sz val="10"/>
        <rFont val="Times New Roman"/>
        <family val="1"/>
      </rPr>
      <t>rural areas</t>
    </r>
  </si>
  <si>
    <t>Specialised construction activities</t>
  </si>
  <si>
    <t xml:space="preserve">    terytorialnego . . . . . . . . . . . . . . . . . . . . . .</t>
  </si>
  <si>
    <t xml:space="preserve">     spółdzielcza . . . . . . . . . . . . . . . . . . . . . </t>
  </si>
  <si>
    <t xml:space="preserve">     osób fizycznych . . . . . . . . . . . . . . . . . </t>
  </si>
  <si>
    <t xml:space="preserve">     spółek . . . . . . . . . . . . . . . . . . . . . . . . . .  </t>
  </si>
  <si>
    <t xml:space="preserve">Własność zagraniczna . . . . . . . . . . . . . . </t>
  </si>
  <si>
    <r>
      <t xml:space="preserve">w odsetkach  </t>
    </r>
    <r>
      <rPr>
        <i/>
        <sz val="10"/>
        <rFont val="Times New Roman CE"/>
        <family val="0"/>
      </rPr>
      <t xml:space="preserve"> in %</t>
    </r>
  </si>
  <si>
    <t xml:space="preserve">TABL. 3.   PRODUKCJA BUDOWLANO-MONTAŻOWA WEDŁUG SEKTORÓW I WOJEWÓDZTW </t>
  </si>
  <si>
    <r>
      <t xml:space="preserve">   WOJEWÓDZTWA - miejsce wykonywania robót             </t>
    </r>
    <r>
      <rPr>
        <i/>
        <sz val="10"/>
        <rFont val="Times New Roman CE"/>
        <family val="0"/>
      </rPr>
      <t>VOIVODSHIPS -             work-site location</t>
    </r>
  </si>
  <si>
    <r>
      <t xml:space="preserve">Ogółem      </t>
    </r>
    <r>
      <rPr>
        <i/>
        <sz val="11"/>
        <rFont val="Times New Roman CE"/>
        <family val="0"/>
      </rPr>
      <t xml:space="preserve"> Total</t>
    </r>
  </si>
  <si>
    <r>
      <t xml:space="preserve">Roboty o charakterze inwestycyjnym                              </t>
    </r>
    <r>
      <rPr>
        <i/>
        <sz val="10"/>
        <rFont val="Times New Roman CE"/>
        <family val="0"/>
      </rPr>
      <t>Works with an investment character</t>
    </r>
  </si>
  <si>
    <r>
      <t xml:space="preserve">Roboty o charakterze  remontowym                                  </t>
    </r>
    <r>
      <rPr>
        <i/>
        <sz val="10"/>
        <rFont val="Times New Roman CE"/>
        <family val="0"/>
      </rPr>
      <t>Works with a renovation character</t>
    </r>
  </si>
  <si>
    <r>
      <t xml:space="preserve">w % ogółem               </t>
    </r>
    <r>
      <rPr>
        <i/>
        <sz val="9"/>
        <rFont val="Times New Roman CE"/>
        <family val="0"/>
      </rPr>
      <t xml:space="preserve"> in % of total</t>
    </r>
  </si>
  <si>
    <t xml:space="preserve"> Dolnośląskie . . . . . . . . . . . . . . . . .</t>
  </si>
  <si>
    <t>Spółdzielcze. . . . . . . . . . . . . . . . . . . . . . . . . . .</t>
  </si>
  <si>
    <t>Municipal</t>
  </si>
  <si>
    <t xml:space="preserve">Przeciętna powierzchnia użytkowa </t>
  </si>
  <si>
    <t>Average usable floor space</t>
  </si>
  <si>
    <t xml:space="preserve">Mieszkania oddane do użytkowania na </t>
  </si>
  <si>
    <t xml:space="preserve">      41  i więcej (and more). . . . . . . . . . . . . . . . . . . . . . . </t>
  </si>
  <si>
    <t xml:space="preserve">    31-40 . . . . . . . . . . . . . . . . . . . . . . . . </t>
  </si>
  <si>
    <t xml:space="preserve">Społeczne czynszowe. . . . . . . . . . . . </t>
  </si>
  <si>
    <t xml:space="preserve">    11-20 . . . . . . . . . . . . . . . . . . . . . . . . . </t>
  </si>
  <si>
    <t xml:space="preserve">    21-30 . . . . . . . . . . . . . . . . . . . . . . . . . </t>
  </si>
  <si>
    <t xml:space="preserve">    31-40 . . . . . . . . . . . . . . . . . . . . . . . . . . </t>
  </si>
  <si>
    <t xml:space="preserve">Komunalne. . . . . . . . . . . . . . . . . . . . . </t>
  </si>
  <si>
    <t>Municipal (gmina)</t>
  </si>
  <si>
    <t xml:space="preserve">    1  . . . . . . . . . . . . . . . . . . . . . . . . . . . </t>
  </si>
  <si>
    <t xml:space="preserve">    3  . . . . . . . . . . . . . . . . . . . . . . . . . . . </t>
  </si>
  <si>
    <t xml:space="preserve">    5-10 . . . . . . . . . . . . . . . . . . . . . . . . . .</t>
  </si>
  <si>
    <t xml:space="preserve">    11-20  . . . . . . . . . . . . . . . . . . . . . . . . . .</t>
  </si>
  <si>
    <t xml:space="preserve">Starogard Gdański . . . . . . . . . . . . . . . . . . . . . </t>
  </si>
  <si>
    <t xml:space="preserve">Tczew . . . . . . . . . . . . . . . . . . . . . </t>
  </si>
  <si>
    <t xml:space="preserve">    terytorialnego . . . . . . . . . . . . . . . . . .</t>
  </si>
  <si>
    <t xml:space="preserve">          w  tym:</t>
  </si>
  <si>
    <t xml:space="preserve">         of which:</t>
  </si>
  <si>
    <t xml:space="preserve">     Construction of roads </t>
  </si>
  <si>
    <t xml:space="preserve">      and railways</t>
  </si>
  <si>
    <t xml:space="preserve">              CONSTRUCTION  AND  ASSEMBLY  PRODUCTION REALIZED ON THE BASIS OF THE CONTRACT SYSTEM AND THE OWN-ACCOUNT CONSTRUCTION 2005-2009</t>
  </si>
  <si>
    <t>TABL. 1  PRODUKCJA BUDOWLANO-MONTAŻOWA ZREALIZOWANA SYSTEMEM ZLECENIOWYM I GOSPODARCZYM W LATACH 2005-2009</t>
  </si>
  <si>
    <r>
      <t xml:space="preserve">a - liczby bezwzględne (ceny bieżące) w tys. zł                               </t>
    </r>
    <r>
      <rPr>
        <i/>
        <sz val="10"/>
        <rFont val="Times New Roman"/>
        <family val="1"/>
      </rPr>
      <t xml:space="preserve">a - absolute numbers (current prices) in thous. zl   </t>
    </r>
    <r>
      <rPr>
        <sz val="10"/>
        <rFont val="Times New Roman"/>
        <family val="1"/>
      </rPr>
      <t xml:space="preserve">  </t>
    </r>
  </si>
  <si>
    <t xml:space="preserve">              -</t>
  </si>
  <si>
    <t xml:space="preserve">budynki przeznaczone do sprawowania kultu religinego i czynności religijnych . . . . . . . . </t>
  </si>
  <si>
    <t xml:space="preserve">2006 . . . . . . . . . . . . . . . . . . . . </t>
  </si>
  <si>
    <t>a Until 1995 (inclusive), in the scope of housing construction other than private, due to the lack of data on the number of dwellings, for which permits have been issued, these data were substituted (conventionally) with data on the number of dwellings, which construction have been started.  b Until 1995 (inclusive), the number of building permits for private residential buildings was used (conventionally) as the number of dwellings (in these buildings),  for which building permits have been issued, as well as the number of dwellings, which construction have been started.</t>
  </si>
  <si>
    <r>
      <t xml:space="preserve">WOJEWÓDZTWA </t>
    </r>
    <r>
      <rPr>
        <i/>
        <sz val="11"/>
        <rFont val="Times New Roman CE"/>
        <family val="1"/>
      </rPr>
      <t>VOIVODSHIPS</t>
    </r>
  </si>
  <si>
    <r>
      <t xml:space="preserve">Budynki handlowo-usługowe         </t>
    </r>
    <r>
      <rPr>
        <i/>
        <sz val="10.5"/>
        <rFont val="Times New Roman"/>
        <family val="1"/>
      </rPr>
      <t>Wholesale and retail trade buildings</t>
    </r>
  </si>
  <si>
    <r>
      <t xml:space="preserve">Budynki transportu i łączności                                  </t>
    </r>
    <r>
      <rPr>
        <i/>
        <sz val="10.5"/>
        <rFont val="Times New Roman"/>
        <family val="1"/>
      </rPr>
      <t>Traffic and communication buildings</t>
    </r>
  </si>
  <si>
    <t xml:space="preserve">                           20 TYS. I WIĘCEJ LUDNOŚCI </t>
  </si>
  <si>
    <t xml:space="preserve">                           DWELLINGS COMPLETED N URBAN AREAS WITH POPULATION OF 20 000 AND OVER </t>
  </si>
  <si>
    <t>izby</t>
  </si>
  <si>
    <t>dwellings</t>
  </si>
  <si>
    <t>rooms</t>
  </si>
  <si>
    <t xml:space="preserve">P O L S K A. . . . . . . . . . . . . . . </t>
  </si>
  <si>
    <t xml:space="preserve">Bielawa. . . . . . . . . . . . . . . . . . . . . . </t>
  </si>
  <si>
    <t xml:space="preserve">Bolesławiec . . . . . . . . . . . . . . . . . . . . . </t>
  </si>
  <si>
    <t xml:space="preserve">Dzierżoniów . . . . . . . . . . . . . . . . . . . . . </t>
  </si>
  <si>
    <t xml:space="preserve">Głogów . . . . . . . . . . . . . . . . . . . . . </t>
  </si>
  <si>
    <t xml:space="preserve">Jawor . . . . . . . . . . . . . . . . . . . . . </t>
  </si>
  <si>
    <t xml:space="preserve">Jelenia Góra . . . . . . . . . . . . . . . . . . . . . </t>
  </si>
  <si>
    <t>trójmiejski</t>
  </si>
  <si>
    <t>katowicki</t>
  </si>
  <si>
    <t>leszczyński</t>
  </si>
  <si>
    <t>m. Szczecin</t>
  </si>
  <si>
    <t xml:space="preserve"> </t>
  </si>
  <si>
    <t xml:space="preserve"> Pomorskie . . . . . . . . . . . . . . . . . . . .</t>
  </si>
  <si>
    <t xml:space="preserve"> Śląskie . . . . . . . . . . . . . . . . . . . . . . . . . . . .</t>
  </si>
  <si>
    <t xml:space="preserve"> Świętokrzyskie . . . . . . . . . . . . . . . . . </t>
  </si>
  <si>
    <t xml:space="preserve"> Warmińsko-mazurskie . . . . . . . .  .</t>
  </si>
  <si>
    <t xml:space="preserve"> Wielkopolskie . . . . . . . . .  . .  .</t>
  </si>
  <si>
    <t xml:space="preserve"> Zachodniopomorskie . . . . . . . . . . . . . .</t>
  </si>
  <si>
    <t xml:space="preserve">Sektor prywatny . . . . . . . . . . . . . </t>
  </si>
  <si>
    <t xml:space="preserve">Bielsk Podlaski . . . . . . . . . . . . . . . . . . . . . </t>
  </si>
  <si>
    <t xml:space="preserve">Gorlice . . . . . . . . . . . . . . . . . . . . . </t>
  </si>
  <si>
    <t xml:space="preserve">     buildings</t>
  </si>
  <si>
    <t xml:space="preserve"> O G Ó Ł E M  . . . . . </t>
  </si>
  <si>
    <t xml:space="preserve">15001 i więcej (and more). . . . . . . . . . . . . . . . . . . . </t>
  </si>
  <si>
    <t xml:space="preserve">  a Bez budownictwa indywidualnego</t>
  </si>
  <si>
    <t xml:space="preserve">Oleśnica . . . . . . . . . . . . . . . . . . . . . </t>
  </si>
  <si>
    <t xml:space="preserve">Oława . . . . . . . . . . . . . . . . . . . . . </t>
  </si>
  <si>
    <t xml:space="preserve">Polkowice . . . . . . . . . . . . . . . . . . . . . </t>
  </si>
  <si>
    <t xml:space="preserve">Świdnica . . . . . . . . . . . . . . . . . . . . . </t>
  </si>
  <si>
    <t xml:space="preserve">Świebodzice . . . . . . . . . . . . . . . . . . . . . </t>
  </si>
  <si>
    <t xml:space="preserve">Wałbrzych . . . . . . . . . . . . . . . . . . . . . </t>
  </si>
  <si>
    <t xml:space="preserve">Wrocław . . . . . . . . . . . . . . . . . . . . . </t>
  </si>
  <si>
    <t xml:space="preserve">Zgorzelec . . . . . . . . . . . . . . . . . . . . . </t>
  </si>
  <si>
    <t>Kujawsko-pomorskie . . . .</t>
  </si>
  <si>
    <t xml:space="preserve">Brodnica . . . . . . . . . . . . . . . . . . . . . </t>
  </si>
  <si>
    <t xml:space="preserve">Bydgoszcz . . . . . . . . . . . . . . . . . . . . . </t>
  </si>
  <si>
    <t xml:space="preserve">Chełmno . . . . . . . . . . . . . . . . . . . . . </t>
  </si>
  <si>
    <t xml:space="preserve">Grudziądz . . . . . . . . . . . . . . . . . . . . . </t>
  </si>
  <si>
    <t xml:space="preserve">Inowrocław . . . . . . . . . . . . . . . . . . . . . </t>
  </si>
  <si>
    <t xml:space="preserve">Świecie . . . . . . . . . . . . . . . . . . . . . </t>
  </si>
  <si>
    <t xml:space="preserve">Toruń . . . . . . . . . . . . . . . . . . . . . </t>
  </si>
  <si>
    <t xml:space="preserve">Włocławek . . . . . . . . . . . . . . . . . . . . . </t>
  </si>
  <si>
    <t>Lubelskie. . . . . . . . . . . . . .</t>
  </si>
  <si>
    <t xml:space="preserve">Biała Podlaska . . . . . . . . . . . . . . . . . . . . . </t>
  </si>
  <si>
    <t xml:space="preserve">Biłgoraj . . . . . . . . . . . . . . . . . . . . . </t>
  </si>
  <si>
    <t xml:space="preserve">Chełm . . . . . . . . . . . . . . . . . . . . . </t>
  </si>
  <si>
    <t xml:space="preserve">Kraśnik . . . . . . . . . . . . . . . . . . . . . </t>
  </si>
  <si>
    <t xml:space="preserve">Lubartów . . . . . . . . . . . . . . . . . . . . . </t>
  </si>
  <si>
    <t xml:space="preserve">Lublin . . . . . . . . . . . . . . . . . . . . . </t>
  </si>
  <si>
    <t xml:space="preserve">Łęczna . . . . . . . . . . . . . . . . . . . . . </t>
  </si>
  <si>
    <t xml:space="preserve">Łuków . . . . . . . . . . . . . . . . . . . . . </t>
  </si>
  <si>
    <t xml:space="preserve">Puławy . . . . . . . . . . . . . . . . . . . . . </t>
  </si>
  <si>
    <t xml:space="preserve">Świdnik . . . . . . . . . . . . . . . . . . . . . </t>
  </si>
  <si>
    <t xml:space="preserve">Zamość . . . . . . . . . . . . . . . . . . . . . </t>
  </si>
  <si>
    <t>Lubuskie. . . . . . . . . . . . . . .</t>
  </si>
  <si>
    <t xml:space="preserve">Gorzów Wielkopolski . . . . . . . . . . . . . . . . . . . . . </t>
  </si>
  <si>
    <t xml:space="preserve">Nowa Sól . . . . . . . . . . . . . . . . . . . . . </t>
  </si>
  <si>
    <t xml:space="preserve">Świebodzin . . . . . . . . . . . . . . . . . . . . . </t>
  </si>
  <si>
    <t xml:space="preserve">Zielona Góra . . . . . . . . . . . . . . . . . . . . . </t>
  </si>
  <si>
    <t xml:space="preserve">Żagań . . . . . . . . . . . . . . . . . . . . . </t>
  </si>
  <si>
    <t xml:space="preserve">Żary . . . . . . . . . . . . . . . . . . . . . </t>
  </si>
  <si>
    <t xml:space="preserve">   of which waste water treatment</t>
  </si>
  <si>
    <t xml:space="preserve">                    i ścieków . . . . . . . . . . . . . . . . . . . . </t>
  </si>
  <si>
    <t xml:space="preserve">                   plants</t>
  </si>
  <si>
    <t xml:space="preserve">   kompleksowe budowle na </t>
  </si>
  <si>
    <t xml:space="preserve">Wejherowo . . . . . . . . . . . . . . . . . . . . . </t>
  </si>
  <si>
    <t xml:space="preserve">2009 . . . . . . . . . . . . . . . . . . . . </t>
  </si>
  <si>
    <t>Mieszkania, na których budowę wydano pozwolenia oraz mieszkania, których budowę rozpoczęto (1989-2009)</t>
  </si>
  <si>
    <t>Dwellings for which permits were issued and dwellings in which construction has begun (1989-2009)</t>
  </si>
  <si>
    <t>CZĘŚĆ  B.  PRODUKCJA BUDOWLANO-MONTAŻOWA WYKONANA POZA GRANICAMI</t>
  </si>
  <si>
    <t xml:space="preserve">Pomorskie. . . . . . . . . . . . . . . . . . </t>
  </si>
  <si>
    <t xml:space="preserve">Śląskie. . . . . . . . . . . . . . . . . . . . . </t>
  </si>
  <si>
    <t>Świętokrzyskie. . . . . . . . . . . . . .</t>
  </si>
  <si>
    <t xml:space="preserve">Warmińsko-mazurskie. . . . . . . </t>
  </si>
  <si>
    <t xml:space="preserve">Wielkopolskie. . . . . . . . . . . . . </t>
  </si>
  <si>
    <t>Zachodniopomorskie. . . . . . .  .</t>
  </si>
  <si>
    <t>Austria</t>
  </si>
  <si>
    <t>Belgium</t>
  </si>
  <si>
    <t>Denmark</t>
  </si>
  <si>
    <t xml:space="preserve">O G Ó Ł E M . . . . . . . . . . . . . . . . . . . . . . . . . . . . . . . . . . . . . . . . . . . </t>
  </si>
  <si>
    <t>Budynki mieszkalne . . . . . . . . . . . . . . . . . . . . . . . . . . . . . . . .</t>
  </si>
  <si>
    <t xml:space="preserve">O G Ó Ł E M. . . . . . . . . . . . . . . . . . . . . . . . . . . . . . </t>
  </si>
  <si>
    <r>
      <t>liczba budynków</t>
    </r>
    <r>
      <rPr>
        <i/>
        <sz val="10"/>
        <rFont val="Times New Roman"/>
        <family val="1"/>
      </rPr>
      <t xml:space="preserve"> number    of          buildings</t>
    </r>
  </si>
  <si>
    <r>
      <t>powierzchnia użytkowa w m</t>
    </r>
    <r>
      <rPr>
        <vertAlign val="superscript"/>
        <sz val="10"/>
        <rFont val="Times New Roman"/>
        <family val="1"/>
      </rPr>
      <t xml:space="preserve">2 </t>
    </r>
    <r>
      <rPr>
        <i/>
        <sz val="10"/>
        <rFont val="Times New Roman"/>
        <family val="1"/>
      </rPr>
      <t>usable floor space in m</t>
    </r>
    <r>
      <rPr>
        <vertAlign val="superscript"/>
        <sz val="10"/>
        <rFont val="Times New Roman"/>
        <family val="1"/>
      </rPr>
      <t>2</t>
    </r>
  </si>
  <si>
    <r>
      <t>liczba budynków</t>
    </r>
    <r>
      <rPr>
        <i/>
        <sz val="10"/>
        <rFont val="Times New Roman"/>
        <family val="1"/>
      </rPr>
      <t xml:space="preserve"> number    of buildings</t>
    </r>
  </si>
  <si>
    <t xml:space="preserve">                          ORAZ BUDYNKÓW  TRANSPORTU I  ŁĄCZNOŚCI</t>
  </si>
  <si>
    <r>
      <t xml:space="preserve">WOJEWÓDZTWA   </t>
    </r>
    <r>
      <rPr>
        <i/>
        <sz val="10"/>
        <rFont val="Times New Roman"/>
        <family val="1"/>
      </rPr>
      <t xml:space="preserve">VOIVODSHIPS  </t>
    </r>
    <r>
      <rPr>
        <sz val="10"/>
        <rFont val="Times New Roman"/>
        <family val="1"/>
      </rPr>
      <t xml:space="preserve">                       </t>
    </r>
  </si>
  <si>
    <r>
      <t xml:space="preserve">liczba pozwoleń </t>
    </r>
    <r>
      <rPr>
        <i/>
        <sz val="10"/>
        <rFont val="Times New Roman"/>
        <family val="1"/>
      </rPr>
      <t>number     of      permits</t>
    </r>
  </si>
  <si>
    <r>
      <t>liczba budynków</t>
    </r>
    <r>
      <rPr>
        <i/>
        <sz val="10"/>
        <rFont val="Times New Roman"/>
        <family val="1"/>
      </rPr>
      <t xml:space="preserve"> number of buildings</t>
    </r>
  </si>
  <si>
    <t>One-dwelling residential buildings not adapted for permanent residence, residences for communities  and non-residential buildings completed by regions</t>
  </si>
  <si>
    <t>New residential buildings completed by number of rooms in the building  (excluding private construction) - types of construction</t>
  </si>
  <si>
    <t xml:space="preserve">Budynki mieszkalne nowe oddane do użytkowania według liczby  izb  w  budynku  (bez budownictwa indywidualnego) - formy budownictwa      </t>
  </si>
  <si>
    <r>
      <t xml:space="preserve">    </t>
    </r>
    <r>
      <rPr>
        <i/>
        <sz val="9.5"/>
        <rFont val="Times New Roman CE"/>
        <family val="0"/>
      </rPr>
      <t>hotels and similar buildings</t>
    </r>
  </si>
  <si>
    <r>
      <t xml:space="preserve">     </t>
    </r>
    <r>
      <rPr>
        <i/>
        <sz val="9.5"/>
        <rFont val="Times New Roman CE"/>
        <family val="0"/>
      </rPr>
      <t xml:space="preserve">public entertainment, </t>
    </r>
  </si>
  <si>
    <r>
      <t xml:space="preserve">        </t>
    </r>
    <r>
      <rPr>
        <i/>
        <sz val="9.5"/>
        <rFont val="Times New Roman CE"/>
        <family val="0"/>
      </rPr>
      <t xml:space="preserve">education, hospital or </t>
    </r>
  </si>
  <si>
    <r>
      <t xml:space="preserve">    </t>
    </r>
    <r>
      <rPr>
        <i/>
        <sz val="9.5"/>
        <rFont val="Times New Roman CE"/>
        <family val="0"/>
      </rPr>
      <t>airfield runways</t>
    </r>
  </si>
  <si>
    <t>ROBOTY BUDOWLANE</t>
  </si>
  <si>
    <t>CONSTRUCTION OF</t>
  </si>
  <si>
    <t xml:space="preserve">ZWIĄZANE ZE WZNOSZENIEM </t>
  </si>
  <si>
    <t>BUILDINGS</t>
  </si>
  <si>
    <t>BUDYNKÓW</t>
  </si>
  <si>
    <t>ROBOTY ZWIĄZANE Z BUDOWĄ</t>
  </si>
  <si>
    <t>CIVIL  ENGINEERING</t>
  </si>
  <si>
    <t>OBIEKTÓW INŻYNIERII</t>
  </si>
  <si>
    <r>
      <t xml:space="preserve"> </t>
    </r>
    <r>
      <rPr>
        <b/>
        <sz val="9.5"/>
        <rFont val="Times New Roman"/>
        <family val="1"/>
      </rPr>
      <t xml:space="preserve">   LĄDOWEJ I WODNEJ</t>
    </r>
  </si>
  <si>
    <r>
      <t xml:space="preserve">Hotele i budynki zakwaterowania turystycznego                                                                                                 </t>
    </r>
    <r>
      <rPr>
        <i/>
        <sz val="10"/>
        <rFont val="Times New Roman"/>
        <family val="1"/>
      </rPr>
      <t>Hotels and similar buildings</t>
    </r>
  </si>
  <si>
    <r>
      <t xml:space="preserve">ogółem                                                                             </t>
    </r>
    <r>
      <rPr>
        <i/>
        <sz val="10"/>
        <rFont val="Times New Roman"/>
        <family val="1"/>
      </rPr>
      <t>total</t>
    </r>
  </si>
  <si>
    <r>
      <t xml:space="preserve">w tym budynki hoteli                                                                of </t>
    </r>
    <r>
      <rPr>
        <i/>
        <sz val="10"/>
        <rFont val="Times New Roman"/>
        <family val="1"/>
      </rPr>
      <t>which hotel buildings</t>
    </r>
  </si>
  <si>
    <r>
      <t>kubatura w m</t>
    </r>
    <r>
      <rPr>
        <vertAlign val="superscript"/>
        <sz val="10"/>
        <rFont val="Times New Roman"/>
        <family val="1"/>
      </rPr>
      <t>3</t>
    </r>
    <r>
      <rPr>
        <sz val="10"/>
        <rFont val="Times New Roman"/>
        <family val="1"/>
      </rPr>
      <t xml:space="preserve">             </t>
    </r>
    <r>
      <rPr>
        <i/>
        <sz val="10"/>
        <rFont val="Times New Roman"/>
        <family val="1"/>
      </rPr>
      <t>cubic volume in m</t>
    </r>
    <r>
      <rPr>
        <i/>
        <vertAlign val="superscript"/>
        <sz val="10"/>
        <rFont val="Times New Roman"/>
        <family val="1"/>
      </rPr>
      <t>3</t>
    </r>
  </si>
  <si>
    <r>
      <t xml:space="preserve">Budynki łączności, dworców i terminali                     </t>
    </r>
    <r>
      <rPr>
        <i/>
        <sz val="10"/>
        <rFont val="Times New Roman"/>
        <family val="1"/>
      </rPr>
      <t>Communication buildings, stations, terminals and associated buildings</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</si>
  <si>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 urban areas</t>
    </r>
    <r>
      <rPr>
        <sz val="10"/>
        <rFont val="Times New Roman"/>
        <family val="1"/>
      </rPr>
      <t xml:space="preserve">                                  w - wieś      </t>
    </r>
    <r>
      <rPr>
        <i/>
        <sz val="10"/>
        <rFont val="Times New Roman"/>
        <family val="1"/>
      </rPr>
      <t>rural areas</t>
    </r>
  </si>
  <si>
    <r>
      <t xml:space="preserve">miasta </t>
    </r>
    <r>
      <rPr>
        <i/>
        <sz val="10"/>
        <rFont val="Times New Roman CE"/>
        <family val="1"/>
      </rPr>
      <t xml:space="preserve"> urban areas. .</t>
    </r>
    <r>
      <rPr>
        <sz val="10"/>
        <rFont val="Times New Roman CE"/>
        <family val="1"/>
      </rPr>
      <t xml:space="preserve"> . . . . . . . . . . . . . . . . . . . . . . </t>
    </r>
  </si>
  <si>
    <r>
      <t xml:space="preserve">wieś </t>
    </r>
    <r>
      <rPr>
        <i/>
        <sz val="10"/>
        <rFont val="Times New Roman CE"/>
        <family val="1"/>
      </rPr>
      <t>rural areas</t>
    </r>
    <r>
      <rPr>
        <sz val="10"/>
        <rFont val="Times New Roman CE"/>
        <family val="1"/>
      </rPr>
      <t xml:space="preserve">. . . . . . . . . . . . . . . . . . . . . . . </t>
    </r>
  </si>
  <si>
    <r>
      <t>Kubatura budynków w m</t>
    </r>
    <r>
      <rPr>
        <b/>
        <vertAlign val="superscript"/>
        <sz val="10"/>
        <rFont val="Times New Roman CE"/>
        <family val="1"/>
      </rPr>
      <t>3</t>
    </r>
  </si>
  <si>
    <r>
      <t>Cubic volume in m</t>
    </r>
    <r>
      <rPr>
        <i/>
        <vertAlign val="superscript"/>
        <sz val="10"/>
        <rFont val="Times New Roman CE"/>
        <family val="1"/>
      </rPr>
      <t>3</t>
    </r>
  </si>
  <si>
    <r>
      <t>Powierzchnia użytkowa mieszkań w m</t>
    </r>
    <r>
      <rPr>
        <b/>
        <vertAlign val="superscript"/>
        <sz val="10"/>
        <rFont val="Times New Roman CE"/>
        <family val="1"/>
      </rPr>
      <t>2</t>
    </r>
  </si>
  <si>
    <r>
      <t>Usable floor space of dwellings in m</t>
    </r>
    <r>
      <rPr>
        <i/>
        <vertAlign val="superscript"/>
        <sz val="10"/>
        <rFont val="Times New Roman CE"/>
        <family val="1"/>
      </rPr>
      <t>2</t>
    </r>
  </si>
  <si>
    <r>
      <t>Przeciętna powierzchnia użytkowa 1 mieszkania w m</t>
    </r>
    <r>
      <rPr>
        <b/>
        <vertAlign val="superscript"/>
        <sz val="10"/>
        <rFont val="Times New Roman CE"/>
        <family val="1"/>
      </rPr>
      <t>2</t>
    </r>
  </si>
  <si>
    <r>
      <t>Average usable floor space of dwellings in m</t>
    </r>
    <r>
      <rPr>
        <i/>
        <vertAlign val="superscript"/>
        <sz val="10"/>
        <rFont val="Times New Roman CE"/>
        <family val="1"/>
      </rPr>
      <t>2</t>
    </r>
  </si>
  <si>
    <r>
      <t>41 i więcej (</t>
    </r>
    <r>
      <rPr>
        <i/>
        <sz val="10"/>
        <rFont val="Times New Roman CE"/>
        <family val="1"/>
      </rPr>
      <t>and more)</t>
    </r>
  </si>
  <si>
    <t xml:space="preserve">               -</t>
  </si>
  <si>
    <r>
      <t>TABL.  6(15).   BUDYNKI  MIESZKALNE</t>
    </r>
    <r>
      <rPr>
        <b/>
        <vertAlign val="superscript"/>
        <sz val="10.5"/>
        <rFont val="Times New Roman CE"/>
        <family val="1"/>
      </rPr>
      <t xml:space="preserve"> </t>
    </r>
    <r>
      <rPr>
        <b/>
        <sz val="10.5"/>
        <rFont val="Times New Roman CE"/>
        <family val="1"/>
      </rPr>
      <t xml:space="preserve"> NOWE</t>
    </r>
    <r>
      <rPr>
        <i/>
        <vertAlign val="superscript"/>
        <sz val="10.5"/>
        <rFont val="Times New Roman CE"/>
        <family val="1"/>
      </rPr>
      <t>a</t>
    </r>
    <r>
      <rPr>
        <b/>
        <sz val="10.5"/>
        <rFont val="Times New Roman CE"/>
        <family val="1"/>
      </rPr>
      <t xml:space="preserve">  ODDANE  DO  UŻYTKOWANIA  W BUDOWNICTWIE INDYWIDUALNYM WEDŁUG LICZBY MIESZKAŃ W BUDYNKU</t>
    </r>
  </si>
  <si>
    <r>
      <t xml:space="preserve">                         NEW RESIDENTIAL BUILDINGS</t>
    </r>
    <r>
      <rPr>
        <i/>
        <vertAlign val="superscript"/>
        <sz val="10.5"/>
        <rFont val="Times New Roman CE"/>
        <family val="1"/>
      </rPr>
      <t xml:space="preserve">a </t>
    </r>
    <r>
      <rPr>
        <i/>
        <sz val="10.5"/>
        <rFont val="Times New Roman CE"/>
        <family val="1"/>
      </rPr>
      <t xml:space="preserve"> COMPLETED IN THE PRIVATE CONSTRUCTION  BY NUMBER OF DWELLINGS IN THE BUILDINGS</t>
    </r>
  </si>
  <si>
    <t>-</t>
  </si>
  <si>
    <t xml:space="preserve">Kołobrzeg . . . . . . . . . . . . . . . . . . . . . </t>
  </si>
  <si>
    <t xml:space="preserve">Koszalin . . . . . . . . . . . . . . . . . . . . . </t>
  </si>
  <si>
    <t xml:space="preserve">Police . . . . . . . . . . . . . . . . . . . . . </t>
  </si>
  <si>
    <t xml:space="preserve">Stargard Szczeciński . . . . . . . . . . . . . . . . . . . . . </t>
  </si>
  <si>
    <t xml:space="preserve">Szczecin . . . . . . . . . . . . . . . . . . . . . </t>
  </si>
  <si>
    <r>
      <t xml:space="preserve">a Do 1995 r. włącznie, w zakresie budownictwa innego niż indywidualne, ze względu na brak danych o liczbie mieszkań, na których budowę wydano pozwolenia, dane te zastępowano (umownie) danymi o liczbie mieszkań, których budowę rozpoczęto b Do 1995 r.włącznie, liczba pozwoleń wydanych na budowę indywidualnych budynków mieszkalnych traktowana była (umownie) zarówno jako liczba mieszkań (w tych budynkach), na których budowę wydano pozwolenia jak i mieszkań, których budowę rozpoczęto.  </t>
    </r>
  </si>
  <si>
    <t>a Summer homes and holiday cottages as well as rural residences</t>
  </si>
  <si>
    <t xml:space="preserve">                           NON-RESIDENTIAL BUILDINGS AND OFFICE BUILDINGS COMPLETED BY  VOIVODSHIPS</t>
  </si>
  <si>
    <t xml:space="preserve">                  DWELLINGS COMPLETED IN THE CO-OPERATIVE CONSTRUCTION</t>
  </si>
  <si>
    <t xml:space="preserve">                   MIESZKAŃ, KTÓRYCH BUDOWĘ ROZPOCZĘTO</t>
  </si>
  <si>
    <t>Dwellings completed per</t>
  </si>
  <si>
    <t xml:space="preserve">     1000 ludności. . . . . . . . . . . . . . . . . . . . . . .</t>
  </si>
  <si>
    <t xml:space="preserve">   1000 population</t>
  </si>
  <si>
    <t>Miasta. . . . . . . . . . . . . . . . . . . . . . . . . . . . . . .</t>
  </si>
  <si>
    <t xml:space="preserve"> Mazowieckie . . . . . . . . . . . . . . . . . . </t>
  </si>
  <si>
    <t xml:space="preserve">    3. . . . . . . . . . . . . . . . . . . . . . . . . . . . .</t>
  </si>
  <si>
    <t>22. . . . . . . . . . . . . . . . . . . . . . . . .</t>
  </si>
  <si>
    <t xml:space="preserve">                 -</t>
  </si>
  <si>
    <t xml:space="preserve">     -</t>
  </si>
  <si>
    <t xml:space="preserve">          -</t>
  </si>
  <si>
    <t xml:space="preserve">                -</t>
  </si>
  <si>
    <t xml:space="preserve">                            BUILDING PERMITS ISSUED FOR CONSTRUCTION OF  TWO AND MORE </t>
  </si>
  <si>
    <t xml:space="preserve">                            DWELLING BUILDINGS</t>
  </si>
  <si>
    <t xml:space="preserve">                          NIEMIESZKALNYCH  ORAZ  INNYCH OBIEKTÓW BUDOWLANYCH</t>
  </si>
  <si>
    <t xml:space="preserve">                           (EXCLUDING PRIVATE CONSTRUCTION)</t>
  </si>
  <si>
    <t xml:space="preserve">O liczbie izb   </t>
  </si>
  <si>
    <t>With specified number of rooms</t>
  </si>
  <si>
    <t xml:space="preserve">Dolnośląskie. . . . . . . . . . . . . . </t>
  </si>
  <si>
    <t>Kujawsko-pomorskie. . . . . . .  .</t>
  </si>
  <si>
    <t>Lubelskie. . . . . . . . . . . . . . . . .  .</t>
  </si>
  <si>
    <t xml:space="preserve">Lubuskie. . . . . . . . . . . . . . . . . . </t>
  </si>
  <si>
    <t xml:space="preserve">Dwellings completed in the municipal construction </t>
  </si>
  <si>
    <t xml:space="preserve">Mieszkania oddane do użytkowania w budownictwie komunalnym  </t>
  </si>
  <si>
    <t xml:space="preserve">TABL. 4.     PRODUKCJA   BUDOWLANO-MONTAŻOWA WEDŁUG RODZAJÓW OBIEKTÓW </t>
  </si>
  <si>
    <t xml:space="preserve">                      BUDOWLANYCH  I DZIAŁÓW PKD (cd.)</t>
  </si>
  <si>
    <t xml:space="preserve">                     CONSTRUCTION AND ASSEMBLY PRODUCTION BY TYPE OF CONSTRUCTIONS AND PKD </t>
  </si>
  <si>
    <t xml:space="preserve">                     DIVISIONS (cont.)</t>
  </si>
  <si>
    <t>ROBOTY ZWIAZANE  Z BUDOWĄ</t>
  </si>
  <si>
    <t>CONSTRUCTION OF ROADS</t>
  </si>
  <si>
    <t>DRÓG KOŁOWYCH I SZYNOWYCH</t>
  </si>
  <si>
    <t>AND RAILWAYS</t>
  </si>
  <si>
    <t>SPECIALISED</t>
  </si>
  <si>
    <t>SPECJALISTYCZNE</t>
  </si>
  <si>
    <t>CONSTRUCTION  ACTIVITIES</t>
  </si>
  <si>
    <r>
      <t xml:space="preserve">WYSZCZEGÓLNIENIE     </t>
    </r>
    <r>
      <rPr>
        <i/>
        <sz val="10"/>
        <rFont val="Times New Roman"/>
        <family val="1"/>
      </rPr>
      <t>SPECIFICATION</t>
    </r>
  </si>
  <si>
    <r>
      <t xml:space="preserve">Ogółem </t>
    </r>
    <r>
      <rPr>
        <i/>
        <sz val="10"/>
        <rFont val="Times New Roman"/>
        <family val="1"/>
      </rPr>
      <t xml:space="preserve"> Total</t>
    </r>
  </si>
  <si>
    <r>
      <t xml:space="preserve">Materiały   bezpośre-dnie  </t>
    </r>
    <r>
      <rPr>
        <i/>
        <sz val="10"/>
        <rFont val="Times New Roman"/>
        <family val="1"/>
      </rPr>
      <t>Direct     materials</t>
    </r>
  </si>
  <si>
    <r>
      <t xml:space="preserve">Koszty  zakupu  </t>
    </r>
    <r>
      <rPr>
        <i/>
        <sz val="10"/>
        <rFont val="Times New Roman"/>
        <family val="1"/>
      </rPr>
      <t>Purchase costs</t>
    </r>
  </si>
  <si>
    <r>
      <t xml:space="preserve">Płace  bezpo-średnie          </t>
    </r>
    <r>
      <rPr>
        <i/>
        <sz val="10"/>
        <rFont val="Times New Roman"/>
        <family val="1"/>
      </rPr>
      <t xml:space="preserve"> Direct         wages</t>
    </r>
  </si>
  <si>
    <r>
      <t>Sprzęt i transport   technolo-giczny O</t>
    </r>
    <r>
      <rPr>
        <i/>
        <sz val="10"/>
        <rFont val="Times New Roman"/>
        <family val="1"/>
      </rPr>
      <t>perating equipment and technolo-gical transport</t>
    </r>
  </si>
  <si>
    <r>
      <t xml:space="preserve">Pozostałe  koszty   bezpośre-dnie </t>
    </r>
    <r>
      <rPr>
        <i/>
        <sz val="10"/>
        <rFont val="Times New Roman"/>
        <family val="1"/>
      </rPr>
      <t xml:space="preserve"> Other direct costs</t>
    </r>
  </si>
  <si>
    <r>
      <t>Koszty ogólne  budowy</t>
    </r>
    <r>
      <rPr>
        <i/>
        <sz val="10"/>
        <rFont val="Times New Roman"/>
        <family val="1"/>
      </rPr>
      <t xml:space="preserve">   General   building  costs</t>
    </r>
  </si>
  <si>
    <r>
      <t>Koszty zarządu</t>
    </r>
    <r>
      <rPr>
        <i/>
        <sz val="10"/>
        <rFont val="Times New Roman"/>
        <family val="1"/>
      </rPr>
      <t xml:space="preserve">      Costs of management and administra-tion</t>
    </r>
  </si>
  <si>
    <t xml:space="preserve">      i wielomieszkaniowe. . . . . . . . . . . . . . </t>
  </si>
  <si>
    <t xml:space="preserve"> Dwellings completed  fitted with instalations </t>
  </si>
  <si>
    <t xml:space="preserve">Wyposażenie mieszkań oddanych do użytkowania </t>
  </si>
  <si>
    <t xml:space="preserve">    ogólnodostępne obiekty kulturane,</t>
  </si>
  <si>
    <t xml:space="preserve">     budynki o charakterze edukacyjnym</t>
  </si>
  <si>
    <t xml:space="preserve">      budynki szpitali i zakładów</t>
  </si>
  <si>
    <t xml:space="preserve">     opieki medycznej oraz budynki</t>
  </si>
  <si>
    <t xml:space="preserve">      kultury fizycznej. . . . . . . . . . . . . . . . . .</t>
  </si>
  <si>
    <t xml:space="preserve">    i wodnej . . . . . . . . . . . . . . . . . . . . . . . . . . </t>
  </si>
  <si>
    <t xml:space="preserve">        podwieszanych. . . . . . . . . . . . . . . . . . .  </t>
  </si>
  <si>
    <t xml:space="preserve">        elevated railways</t>
  </si>
  <si>
    <t xml:space="preserve">   mosty, wiadukty i estakady, tunele</t>
  </si>
  <si>
    <t xml:space="preserve">       i przejścia nadziemne i podziemne</t>
  </si>
  <si>
    <t xml:space="preserve">legnicko-głogowski </t>
  </si>
  <si>
    <t xml:space="preserve">m. Wrocław </t>
  </si>
  <si>
    <t xml:space="preserve">nowosądecki </t>
  </si>
  <si>
    <t>opolski</t>
  </si>
  <si>
    <r>
      <t>Podregiony</t>
    </r>
    <r>
      <rPr>
        <i/>
        <sz val="10"/>
        <rFont val="Times New Roman"/>
        <family val="1"/>
      </rPr>
      <t xml:space="preserve">  Subregions:</t>
    </r>
  </si>
  <si>
    <t xml:space="preserve">PODKARPACKIE </t>
  </si>
  <si>
    <t xml:space="preserve">kaliski </t>
  </si>
  <si>
    <t>P O L S K A</t>
  </si>
  <si>
    <t>Opolskie. . . . . . . . . . . . . . . . . . . . . . .</t>
  </si>
  <si>
    <t>Łódzkie. . . . . . . . . . . . . . . . . . . . . . . . . . .</t>
  </si>
  <si>
    <t xml:space="preserve">Małopolskie. . . . . . . . . . . . . . . . . . . . . . . . . . . </t>
  </si>
  <si>
    <t>Mazowieckie. . . . . . . . . . . . . . . . . . . . . . . .</t>
  </si>
  <si>
    <t xml:space="preserve">POŁUDNIOWY </t>
  </si>
  <si>
    <t>m. Warszawa</t>
  </si>
  <si>
    <t xml:space="preserve">Trzebinia . . . . . . . . . . . . . . . . . . . . . </t>
  </si>
  <si>
    <t>Please read the Methodological Notes before looking through data presented in the tables</t>
  </si>
  <si>
    <t xml:space="preserve">    sport and recreations</t>
  </si>
  <si>
    <t xml:space="preserve">   budowle sportowe i rekreacyjne . . . . . . . . . . . . . . . . . . . . .</t>
  </si>
  <si>
    <t xml:space="preserve">       constructions</t>
  </si>
  <si>
    <t xml:space="preserve">   obiekty pozostałe, gdzie indziej </t>
  </si>
  <si>
    <t xml:space="preserve">    other civil engineering works</t>
  </si>
  <si>
    <t xml:space="preserve">       not elsewhere classified</t>
  </si>
  <si>
    <t xml:space="preserve">    budynki handlowo-usługowe. . . . . . . </t>
  </si>
  <si>
    <t xml:space="preserve">    ogólnodostępne obiekty kulturalne, </t>
  </si>
  <si>
    <t xml:space="preserve">2001 . . . . . . . . . . . . . . . . . . . . </t>
  </si>
  <si>
    <t>2002 . . . . . . . . . . . . . . . . . . . . .</t>
  </si>
  <si>
    <t>14. . . . . . . . . . . . . . . . . . . . . . . . .</t>
  </si>
  <si>
    <t>15. . . . . . . . . . . . . . . . . . . . . . . . .</t>
  </si>
  <si>
    <t>Świętokrzyskie. . . . . . . . . . . . . . . . . . . . . . . . . . . . . . .</t>
  </si>
  <si>
    <t>Kujawsko-pomorskie. . . . . . . . . . . . . . . . . . . . .</t>
  </si>
  <si>
    <t>Lubelskie. . . . . . . . . . . . . . . . . . . . . . . . . . . . . . .</t>
  </si>
  <si>
    <t>Lubuskie. . . . . . . . . . . . . . . . . . . . . . . . . . . . . .</t>
  </si>
  <si>
    <t>Łódzkie. . . . . . . . . . . . . . . . . . . . . . . . . . . . . . .</t>
  </si>
  <si>
    <t>Małopolskie. . . . . . . . . . . . . . . . . . . . . . . . . . .</t>
  </si>
  <si>
    <t xml:space="preserve">Mazowieckie. . . . . . . . . . . . . . . . . . . . . . . . . . </t>
  </si>
  <si>
    <t>Opolskie. . . . . . . . . . . . . . . . . . . . . . . . . . . . . .</t>
  </si>
  <si>
    <t xml:space="preserve">Podkarpackie. . . . . . . . . . . . . . . . . . . . . . . . . . </t>
  </si>
  <si>
    <t xml:space="preserve">                            DWELLINGS COMPLETED BY NUMBER OF ROOMS IN THE DWELLING</t>
  </si>
  <si>
    <t xml:space="preserve">     harbours, waterways, dams </t>
  </si>
  <si>
    <t xml:space="preserve">         and other waterworks</t>
  </si>
  <si>
    <t xml:space="preserve">     oraz linie elektroenergetyczne</t>
  </si>
  <si>
    <t xml:space="preserve">      przesyłowe. . . . . . . . . . . . . . . . . . . . . . .</t>
  </si>
  <si>
    <t xml:space="preserve">         plants</t>
  </si>
  <si>
    <t xml:space="preserve">       nie sklasyfikowane . . . . . . . . . . . . . . . </t>
  </si>
  <si>
    <t xml:space="preserve">Budynki przemysłowe i  magazynyowe oddane do użytkowania według województw   </t>
  </si>
  <si>
    <t>o - ogółem   total                                            m - miasta   urban areas                                  w - wieś      rural areas</t>
  </si>
  <si>
    <t xml:space="preserve">                           WOJEWÓDZTW</t>
  </si>
  <si>
    <t xml:space="preserve">P O L S K A  POLAND. . . . . . . . . . . . . . . . . . . . . . </t>
  </si>
  <si>
    <t xml:space="preserve">Budynki zbiorowego zamieszkania. . . . . . . . . . . . . . . . . . . </t>
  </si>
  <si>
    <t>Residences for communities</t>
  </si>
  <si>
    <t>Sweden</t>
  </si>
  <si>
    <t>Slovakia</t>
  </si>
  <si>
    <t>Ukraine</t>
  </si>
  <si>
    <t>United Kingdom</t>
  </si>
  <si>
    <t>Italy</t>
  </si>
  <si>
    <t xml:space="preserve">                     MAJOR DATA ON DWELLINGS COMPLETED</t>
  </si>
  <si>
    <t xml:space="preserve">                     BUILDINGS COMPLETED BY TYPES OF BUILDINGS (cont.)</t>
  </si>
  <si>
    <t>TABL. 2(11).  BUDYNKI  ODDANE  DO  UŻYTKOWANIA  WEDŁUG  RODZAJÓW  BUDYNKÓW  (dok.)</t>
  </si>
  <si>
    <t xml:space="preserve">                         I PODREGIONÓW (dok.)</t>
  </si>
  <si>
    <r>
      <t xml:space="preserve">                   NEW RESIDENTIAL BUILDINGS</t>
    </r>
    <r>
      <rPr>
        <i/>
        <vertAlign val="superscript"/>
        <sz val="10"/>
        <rFont val="Times New Roman"/>
        <family val="1"/>
      </rPr>
      <t>a</t>
    </r>
    <r>
      <rPr>
        <i/>
        <sz val="10"/>
        <rFont val="Times New Roman"/>
        <family val="1"/>
      </rPr>
      <t xml:space="preserve"> COMPLETED IN THE PRIVATE CONSTRUCTION</t>
    </r>
  </si>
  <si>
    <r>
      <t xml:space="preserve">WYSZCZEGÓLNIENIE </t>
    </r>
    <r>
      <rPr>
        <i/>
        <sz val="10"/>
        <rFont val="Times New Roman"/>
        <family val="1"/>
      </rPr>
      <t>SPECIFICATION</t>
    </r>
  </si>
  <si>
    <r>
      <t xml:space="preserve">Budynki                           </t>
    </r>
    <r>
      <rPr>
        <i/>
        <sz val="10"/>
        <rFont val="Times New Roman"/>
        <family val="1"/>
      </rPr>
      <t>Buildings</t>
    </r>
  </si>
  <si>
    <r>
      <t xml:space="preserve">Mieszkania </t>
    </r>
    <r>
      <rPr>
        <i/>
        <sz val="10"/>
        <rFont val="Times New Roman"/>
        <family val="1"/>
      </rPr>
      <t>Dwellings</t>
    </r>
  </si>
  <si>
    <r>
      <t xml:space="preserve">Izby </t>
    </r>
    <r>
      <rPr>
        <i/>
        <sz val="10"/>
        <rFont val="Times New Roman"/>
        <family val="1"/>
      </rPr>
      <t>Rooms</t>
    </r>
  </si>
  <si>
    <r>
      <t>Powierzchnia użytkowa  mieszkań w m</t>
    </r>
    <r>
      <rPr>
        <vertAlign val="superscript"/>
        <sz val="10"/>
        <rFont val="Times New Roman"/>
        <family val="1"/>
      </rPr>
      <t>2</t>
    </r>
    <r>
      <rPr>
        <sz val="10"/>
        <rFont val="Times New Roman"/>
        <family val="1"/>
      </rPr>
      <t xml:space="preserve">                                                                      </t>
    </r>
  </si>
  <si>
    <r>
      <t>liczba</t>
    </r>
    <r>
      <rPr>
        <i/>
        <sz val="10"/>
        <rFont val="Times New Roman"/>
        <family val="1"/>
      </rPr>
      <t xml:space="preserve"> number</t>
    </r>
  </si>
  <si>
    <r>
      <t xml:space="preserve"> 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</si>
  <si>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Usable floor space of                         dwellings in m</t>
    </r>
    <r>
      <rPr>
        <i/>
        <vertAlign val="superscript"/>
        <sz val="10"/>
        <rFont val="Times New Roman"/>
        <family val="1"/>
      </rPr>
      <t>2</t>
    </r>
  </si>
  <si>
    <r>
      <t xml:space="preserve">ogółem             </t>
    </r>
    <r>
      <rPr>
        <i/>
        <sz val="10"/>
        <rFont val="Times New Roman"/>
        <family val="1"/>
      </rPr>
      <t>total</t>
    </r>
  </si>
  <si>
    <r>
      <t xml:space="preserve">Miasta </t>
    </r>
    <r>
      <rPr>
        <i/>
        <sz val="10"/>
        <rFont val="Times New Roman"/>
        <family val="1"/>
      </rPr>
      <t>Urban areas</t>
    </r>
  </si>
  <si>
    <r>
      <t>Wieś</t>
    </r>
    <r>
      <rPr>
        <i/>
        <sz val="10"/>
        <rFont val="Times New Roman"/>
        <family val="1"/>
      </rPr>
      <t xml:space="preserve"> Rural areas</t>
    </r>
    <r>
      <rPr>
        <b/>
        <sz val="10"/>
        <rFont val="Times New Roman"/>
        <family val="1"/>
      </rPr>
      <t>. . . . . . . . . . . . . . . . . . . . . . . . . . .</t>
    </r>
  </si>
  <si>
    <r>
      <t xml:space="preserve">                    NEW RESIDENTIAL BUILDINGS</t>
    </r>
    <r>
      <rPr>
        <i/>
        <vertAlign val="superscript"/>
        <sz val="10"/>
        <rFont val="Times New Roman"/>
        <family val="1"/>
      </rPr>
      <t>a</t>
    </r>
    <r>
      <rPr>
        <i/>
        <sz val="10"/>
        <rFont val="Times New Roman"/>
        <family val="1"/>
      </rPr>
      <t xml:space="preserve"> COMPLETED BY NUMBER OF DWELLINGS </t>
    </r>
  </si>
  <si>
    <r>
      <t xml:space="preserve">Budynki </t>
    </r>
    <r>
      <rPr>
        <i/>
        <sz val="10"/>
        <rFont val="Times New Roman"/>
        <family val="1"/>
      </rPr>
      <t>Buildings</t>
    </r>
  </si>
  <si>
    <r>
      <t xml:space="preserve">  Mieszkania </t>
    </r>
    <r>
      <rPr>
        <i/>
        <sz val="10"/>
        <rFont val="Times New Roman"/>
        <family val="1"/>
      </rPr>
      <t xml:space="preserve">Dwellings        </t>
    </r>
    <r>
      <rPr>
        <sz val="10"/>
        <rFont val="Times New Roman"/>
        <family val="1"/>
      </rPr>
      <t xml:space="preserve"> </t>
    </r>
  </si>
  <si>
    <r>
      <t>Powierzchnia użytkowa mieszkań w m</t>
    </r>
    <r>
      <rPr>
        <vertAlign val="superscript"/>
        <sz val="10"/>
        <rFont val="Times New Roman"/>
        <family val="1"/>
      </rPr>
      <t xml:space="preserve">2 </t>
    </r>
    <r>
      <rPr>
        <sz val="10"/>
        <rFont val="Times New Roman"/>
        <family val="1"/>
      </rPr>
      <t xml:space="preserve">                                                    </t>
    </r>
    <r>
      <rPr>
        <i/>
        <sz val="10"/>
        <rFont val="Times New Roman"/>
        <family val="1"/>
      </rPr>
      <t>Usable floor space of dwellings in m</t>
    </r>
    <r>
      <rPr>
        <i/>
        <vertAlign val="superscript"/>
        <sz val="10"/>
        <rFont val="Times New Roman"/>
        <family val="1"/>
      </rPr>
      <t>2</t>
    </r>
  </si>
  <si>
    <r>
      <t xml:space="preserve"> kubatura                  w m</t>
    </r>
    <r>
      <rPr>
        <vertAlign val="superscript"/>
        <sz val="10"/>
        <rFont val="Times New Roman"/>
        <family val="1"/>
      </rPr>
      <t xml:space="preserve">3   </t>
    </r>
    <r>
      <rPr>
        <sz val="10"/>
        <rFont val="Times New Roman"/>
        <family val="1"/>
      </rPr>
      <t xml:space="preserve">              </t>
    </r>
    <r>
      <rPr>
        <i/>
        <sz val="10"/>
        <rFont val="Times New Roman"/>
        <family val="1"/>
      </rPr>
      <t xml:space="preserve"> cubic volume in m</t>
    </r>
    <r>
      <rPr>
        <i/>
        <vertAlign val="superscript"/>
        <sz val="10"/>
        <rFont val="Times New Roman"/>
        <family val="1"/>
      </rPr>
      <t>3</t>
    </r>
    <r>
      <rPr>
        <i/>
        <sz val="10"/>
        <rFont val="Times New Roman"/>
        <family val="1"/>
      </rPr>
      <t xml:space="preserve">      </t>
    </r>
  </si>
  <si>
    <r>
      <t xml:space="preserve">ogółem            </t>
    </r>
    <r>
      <rPr>
        <i/>
        <sz val="10"/>
        <rFont val="Times New Roman"/>
        <family val="1"/>
      </rPr>
      <t xml:space="preserve"> total</t>
    </r>
  </si>
  <si>
    <r>
      <t xml:space="preserve">  przeciętna 1 mieszkania </t>
    </r>
    <r>
      <rPr>
        <i/>
        <sz val="10"/>
        <rFont val="Times New Roman"/>
        <family val="1"/>
      </rPr>
      <t>average per 1 dwelling</t>
    </r>
  </si>
  <si>
    <r>
      <t xml:space="preserve">   41  i więcej </t>
    </r>
    <r>
      <rPr>
        <i/>
        <sz val="10"/>
        <rFont val="Times New Roman"/>
        <family val="1"/>
      </rPr>
      <t>(and more).</t>
    </r>
    <r>
      <rPr>
        <sz val="10"/>
        <rFont val="Times New Roman"/>
        <family val="1"/>
      </rPr>
      <t xml:space="preserve"> . . . . . . . . . . . . . . . . . . . . . . </t>
    </r>
  </si>
  <si>
    <r>
      <t xml:space="preserve">    41  i więcej </t>
    </r>
    <r>
      <rPr>
        <i/>
        <sz val="10"/>
        <rFont val="Times New Roman"/>
        <family val="1"/>
      </rPr>
      <t>(and more).</t>
    </r>
    <r>
      <rPr>
        <sz val="10"/>
        <rFont val="Times New Roman"/>
        <family val="1"/>
      </rPr>
      <t xml:space="preserve"> . . . . . . . . . . . . . . . . . . . . . . </t>
    </r>
  </si>
  <si>
    <r>
      <t xml:space="preserve">                   NEW RESIDENTIAL BUILDINGS</t>
    </r>
    <r>
      <rPr>
        <i/>
        <vertAlign val="superscript"/>
        <sz val="10"/>
        <rFont val="Times New Roman"/>
        <family val="1"/>
      </rPr>
      <t>a</t>
    </r>
    <r>
      <rPr>
        <i/>
        <sz val="10"/>
        <rFont val="Times New Roman"/>
        <family val="1"/>
      </rPr>
      <t xml:space="preserve"> COMPLETED BY VOIVODSHIPS (cont.)</t>
    </r>
  </si>
  <si>
    <r>
      <t xml:space="preserve">Izby   </t>
    </r>
    <r>
      <rPr>
        <i/>
        <sz val="10"/>
        <rFont val="Times New Roman"/>
        <family val="1"/>
      </rPr>
      <t>Rooms</t>
    </r>
  </si>
  <si>
    <r>
      <t xml:space="preserve">liczba </t>
    </r>
    <r>
      <rPr>
        <i/>
        <sz val="10"/>
        <rFont val="Times New Roman"/>
        <family val="1"/>
      </rPr>
      <t>number</t>
    </r>
  </si>
  <si>
    <r>
      <t xml:space="preserve"> kubatura                  w m</t>
    </r>
    <r>
      <rPr>
        <vertAlign val="superscript"/>
        <sz val="10"/>
        <rFont val="Times New Roman"/>
        <family val="1"/>
      </rPr>
      <t xml:space="preserve">3   </t>
    </r>
    <r>
      <rPr>
        <sz val="10"/>
        <rFont val="Times New Roman"/>
        <family val="1"/>
      </rPr>
      <t xml:space="preserve">           </t>
    </r>
    <r>
      <rPr>
        <i/>
        <sz val="10"/>
        <rFont val="Times New Roman"/>
        <family val="1"/>
      </rPr>
      <t xml:space="preserve">    cubic volume in m</t>
    </r>
    <r>
      <rPr>
        <i/>
        <vertAlign val="superscript"/>
        <sz val="10"/>
        <rFont val="Times New Roman"/>
        <family val="1"/>
      </rPr>
      <t>3</t>
    </r>
    <r>
      <rPr>
        <i/>
        <sz val="10"/>
        <rFont val="Times New Roman"/>
        <family val="1"/>
      </rPr>
      <t xml:space="preserve">      </t>
    </r>
  </si>
  <si>
    <r>
      <t xml:space="preserve">ogółem          </t>
    </r>
    <r>
      <rPr>
        <i/>
        <sz val="10"/>
        <rFont val="Times New Roman"/>
        <family val="1"/>
      </rPr>
      <t xml:space="preserve">   total</t>
    </r>
  </si>
  <si>
    <r>
      <t xml:space="preserve">                   NEW RESIDENTIAL BUILDINGS</t>
    </r>
    <r>
      <rPr>
        <i/>
        <vertAlign val="superscript"/>
        <sz val="10"/>
        <rFont val="Times New Roman"/>
        <family val="1"/>
      </rPr>
      <t xml:space="preserve">a </t>
    </r>
    <r>
      <rPr>
        <i/>
        <sz val="10"/>
        <rFont val="Times New Roman"/>
        <family val="1"/>
      </rPr>
      <t xml:space="preserve">COMPLETED BY VOIVODSHIPS </t>
    </r>
  </si>
  <si>
    <r>
      <t xml:space="preserve"> 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r>
      <rPr>
        <i/>
        <sz val="10"/>
        <rFont val="Times New Roman"/>
        <family val="1"/>
      </rPr>
      <t xml:space="preserve">      </t>
    </r>
  </si>
  <si>
    <r>
      <t xml:space="preserve">ogółem         </t>
    </r>
    <r>
      <rPr>
        <i/>
        <sz val="10"/>
        <rFont val="Times New Roman"/>
        <family val="1"/>
      </rPr>
      <t xml:space="preserve">    total</t>
    </r>
  </si>
  <si>
    <r>
      <t xml:space="preserve">Budynki                                                               </t>
    </r>
    <r>
      <rPr>
        <i/>
        <sz val="10"/>
        <rFont val="Times New Roman"/>
        <family val="1"/>
      </rPr>
      <t xml:space="preserve">  Buildings</t>
    </r>
  </si>
  <si>
    <r>
      <t>Kubatura budynków w m</t>
    </r>
    <r>
      <rPr>
        <vertAlign val="superscript"/>
        <sz val="10"/>
        <rFont val="Times New Roman"/>
        <family val="1"/>
      </rPr>
      <t xml:space="preserve">3                                                      </t>
    </r>
    <r>
      <rPr>
        <i/>
        <vertAlign val="superscript"/>
        <sz val="10"/>
        <rFont val="Times New Roman"/>
        <family val="1"/>
      </rPr>
      <t xml:space="preserve"> </t>
    </r>
    <r>
      <rPr>
        <i/>
        <sz val="10"/>
        <rFont val="Times New Roman"/>
        <family val="1"/>
      </rPr>
      <t>Cubic volume in m</t>
    </r>
    <r>
      <rPr>
        <i/>
        <vertAlign val="superscript"/>
        <sz val="10"/>
        <rFont val="Times New Roman"/>
        <family val="1"/>
      </rPr>
      <t>3</t>
    </r>
  </si>
  <si>
    <r>
      <t>Podregion</t>
    </r>
    <r>
      <rPr>
        <i/>
        <sz val="10"/>
        <rFont val="Times New Roman"/>
        <family val="1"/>
      </rPr>
      <t xml:space="preserve">  Subregion:</t>
    </r>
  </si>
  <si>
    <r>
      <t xml:space="preserve">RODZAJE BUDYNKÓW                                             </t>
    </r>
    <r>
      <rPr>
        <i/>
        <sz val="10"/>
        <rFont val="Times New Roman"/>
        <family val="1"/>
      </rPr>
      <t xml:space="preserve"> TYPES OF BUILDINGS          </t>
    </r>
    <r>
      <rPr>
        <sz val="10"/>
        <rFont val="Times New Roman"/>
        <family val="1"/>
      </rPr>
      <t xml:space="preserve">      </t>
    </r>
  </si>
  <si>
    <r>
      <t>budynki</t>
    </r>
    <r>
      <rPr>
        <i/>
        <sz val="10"/>
        <rFont val="Times New Roman"/>
        <family val="1"/>
      </rPr>
      <t xml:space="preserve"> buildings</t>
    </r>
  </si>
  <si>
    <r>
      <t>kubatura                  w m</t>
    </r>
    <r>
      <rPr>
        <vertAlign val="superscript"/>
        <sz val="10"/>
        <rFont val="Times New Roman"/>
        <family val="1"/>
      </rPr>
      <t xml:space="preserve">3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</si>
  <si>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</si>
  <si>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cubic volume in m</t>
    </r>
    <r>
      <rPr>
        <i/>
        <vertAlign val="superscript"/>
        <sz val="10"/>
        <rFont val="Times New Roman"/>
        <family val="1"/>
      </rPr>
      <t>3</t>
    </r>
  </si>
  <si>
    <r>
      <t>WYSZCZEGÓLNIENIE</t>
    </r>
    <r>
      <rPr>
        <i/>
        <sz val="11"/>
        <rFont val="Times New Roman"/>
        <family val="1"/>
      </rPr>
      <t xml:space="preserve"> </t>
    </r>
  </si>
  <si>
    <r>
      <t>Mieszkania oddane do użytkowania</t>
    </r>
    <r>
      <rPr>
        <b/>
        <i/>
        <vertAlign val="superscript"/>
        <sz val="9.5"/>
        <rFont val="Times New Roman"/>
        <family val="1"/>
      </rPr>
      <t>a</t>
    </r>
    <r>
      <rPr>
        <b/>
        <sz val="9.5"/>
        <rFont val="Times New Roman"/>
        <family val="1"/>
      </rPr>
      <t xml:space="preserve">. . . . . . . . . . . . . </t>
    </r>
  </si>
  <si>
    <r>
      <t>Izby oddane do użytkowania</t>
    </r>
    <r>
      <rPr>
        <b/>
        <i/>
        <vertAlign val="superscript"/>
        <sz val="9.5"/>
        <rFont val="Times New Roman"/>
        <family val="1"/>
      </rPr>
      <t>a</t>
    </r>
    <r>
      <rPr>
        <b/>
        <sz val="9.5"/>
        <rFont val="Times New Roman"/>
        <family val="1"/>
      </rPr>
      <t xml:space="preserve">. . . . . . . . . . . . . . . . . . . . . </t>
    </r>
  </si>
  <si>
    <r>
      <t xml:space="preserve">    1 mieszkania</t>
    </r>
    <r>
      <rPr>
        <i/>
        <vertAlign val="superscript"/>
        <sz val="9.5"/>
        <rFont val="Times New Roman"/>
        <family val="1"/>
      </rPr>
      <t>a</t>
    </r>
    <r>
      <rPr>
        <b/>
        <sz val="9.5"/>
        <rFont val="Times New Roman"/>
        <family val="1"/>
      </rPr>
      <t xml:space="preserve">- </t>
    </r>
    <r>
      <rPr>
        <sz val="9.5"/>
        <rFont val="Times New Roman"/>
        <family val="1"/>
      </rPr>
      <t>w m</t>
    </r>
    <r>
      <rPr>
        <vertAlign val="superscript"/>
        <sz val="9.5"/>
        <rFont val="Times New Roman"/>
        <family val="1"/>
      </rPr>
      <t>2</t>
    </r>
    <r>
      <rPr>
        <b/>
        <vertAlign val="superscript"/>
        <sz val="9.5"/>
        <rFont val="Times New Roman"/>
        <family val="1"/>
      </rPr>
      <t xml:space="preserve"> </t>
    </r>
    <r>
      <rPr>
        <b/>
        <sz val="9.5"/>
        <rFont val="Times New Roman"/>
        <family val="1"/>
      </rPr>
      <t>. . . . . . . . . . . . . . . . . . . . . . .</t>
    </r>
  </si>
  <si>
    <r>
      <t xml:space="preserve">      </t>
    </r>
    <r>
      <rPr>
        <i/>
        <sz val="11"/>
        <rFont val="Times New Roman"/>
        <family val="1"/>
      </rPr>
      <t>a</t>
    </r>
    <r>
      <rPr>
        <sz val="11"/>
        <rFont val="Times New Roman"/>
        <family val="1"/>
      </rPr>
      <t xml:space="preserve"> </t>
    </r>
    <r>
      <rPr>
        <sz val="9"/>
        <rFont val="Times New Roman"/>
        <family val="1"/>
      </rPr>
      <t xml:space="preserve">W podziale na formy budownictwa do 1980 r. nie uwzględniono  danych o mieszkaniach oddanych do  użytkowania w budynkach niemieszkalnych oraz uzyskanych z przebudowy pomieszczeń niemieszkalnych na mieszkalne     </t>
    </r>
  </si>
  <si>
    <r>
      <t xml:space="preserve">Produkcja  budowlano-montażowa według siedzib zarządów przedsiębiorstw i miejsca wykonywania robót                                                                                     </t>
    </r>
    <r>
      <rPr>
        <i/>
        <sz val="10"/>
        <rFont val="Times New Roman"/>
        <family val="1"/>
      </rPr>
      <t xml:space="preserve">Construction and assembly production by enterprise head office and work-site location </t>
    </r>
  </si>
  <si>
    <t xml:space="preserve">Mieszkania oddane do użytkowania w miastach liczących 20 tys. i więcej ludności  -Dolnośląskie, Kujawsko-pomorskie, Lubelskie, Lubuskie, Łódzkie  </t>
  </si>
  <si>
    <t>Public entertainment buildings and education  buildings completed by voivodships</t>
  </si>
  <si>
    <t xml:space="preserve">Ogólnodostępne obiekty kulturalne oraz budynki o charakterze edukacyjnym  oddane do użytkowania  według województw                                                </t>
  </si>
  <si>
    <t>Construction and assembly production by type of constructions - building completion</t>
  </si>
  <si>
    <t xml:space="preserve">Suwałki . . . . . . . . . . . . . . . . . . . . . </t>
  </si>
  <si>
    <t xml:space="preserve">Zambrów . . . . . . . . . . . . . . . . . . . . . </t>
  </si>
  <si>
    <t>Pomorskie. . . . . . . . . . . . .</t>
  </si>
  <si>
    <t xml:space="preserve">Chojnice . . . . . . . . . . . . . . . . . . . . . </t>
  </si>
  <si>
    <t xml:space="preserve">Gdańsk . . . . . . . . . . . . . . . . . . . . . </t>
  </si>
  <si>
    <t>PÓŁNOCNY…………………….</t>
  </si>
  <si>
    <t xml:space="preserve">                       CZYNSZOWYM</t>
  </si>
  <si>
    <t xml:space="preserve">                       DWELLINGS COMPLETED IN THE PUBLIC BUILDING SOCIETY CONSTRUCTION</t>
  </si>
  <si>
    <r>
      <t xml:space="preserve">Izby                     </t>
    </r>
    <r>
      <rPr>
        <i/>
        <sz val="10"/>
        <rFont val="Times New Roman CE"/>
        <family val="1"/>
      </rPr>
      <t>Rooms</t>
    </r>
  </si>
  <si>
    <r>
      <t xml:space="preserve">o -  ogółem </t>
    </r>
    <r>
      <rPr>
        <i/>
        <sz val="9.5"/>
        <rFont val="Times New Roman CE"/>
        <family val="1"/>
      </rPr>
      <t xml:space="preserve">  total</t>
    </r>
  </si>
  <si>
    <r>
      <t xml:space="preserve">przeciętna 1 mieszkania </t>
    </r>
    <r>
      <rPr>
        <i/>
        <sz val="9.5"/>
        <rFont val="Times New Roman CE"/>
        <family val="1"/>
      </rPr>
      <t>average per 1 dwelling</t>
    </r>
  </si>
  <si>
    <r>
      <t xml:space="preserve">m - miasta  </t>
    </r>
    <r>
      <rPr>
        <i/>
        <sz val="9.5"/>
        <rFont val="Times New Roman CE"/>
        <family val="1"/>
      </rPr>
      <t xml:space="preserve">  urban areas</t>
    </r>
  </si>
  <si>
    <r>
      <t xml:space="preserve">w - wieś       </t>
    </r>
    <r>
      <rPr>
        <i/>
        <sz val="9.5"/>
        <rFont val="Times New Roman CE"/>
        <family val="1"/>
      </rPr>
      <t>rural areas</t>
    </r>
  </si>
  <si>
    <t>Lubuskie . . . . . . . . . . . . . . . . . . . . . . . . .</t>
  </si>
  <si>
    <t xml:space="preserve">Podlaskie . . . . . . . . . . . . . . . . . . . . . . . . </t>
  </si>
  <si>
    <t xml:space="preserve">                        DWELLINGS COMPLETED IN THE MUNICIPAL CONSTRUCTION</t>
  </si>
  <si>
    <t xml:space="preserve">                        DWELLINGS COMPLETED IN THE COMPANY CONSTRUCTION</t>
  </si>
  <si>
    <t xml:space="preserve">budynki nieprzystosowane do stałego zamieszkania. . . . . . . . . . . . . . . . . . . . </t>
  </si>
  <si>
    <t xml:space="preserve">Budynki o dwóch mieszkaniach i wielomieszkaniowe. . . . . . . . . . . . . </t>
  </si>
  <si>
    <t xml:space="preserve">                      I PODREGIONÓW</t>
  </si>
  <si>
    <t xml:space="preserve">                     BUILDINGS COMPLETED BY REGIONS, VOIVODSHIPS AND SUBREGIONS </t>
  </si>
  <si>
    <t xml:space="preserve">WYSZCZEGÓLNIENIE </t>
  </si>
  <si>
    <t>SPECIFICATION</t>
  </si>
  <si>
    <t>ogółem</t>
  </si>
  <si>
    <t>mieszkalne</t>
  </si>
  <si>
    <t>niemieszkalne</t>
  </si>
  <si>
    <t>total</t>
  </si>
  <si>
    <t>residential</t>
  </si>
  <si>
    <t>non-residential</t>
  </si>
  <si>
    <t xml:space="preserve">      3 . . . . . . . . . . . . . . . . . . . . . . . . . . . . . . . . </t>
  </si>
  <si>
    <t xml:space="preserve">      4 . . . . . . . . . . . . . . . . . . . . . . . . . . . . . . . .</t>
  </si>
  <si>
    <t xml:space="preserve">      5-10 . . . . . . . . . . . . . . . . . . . . . . . . . . . . </t>
  </si>
  <si>
    <t xml:space="preserve">      11-20 . . . . . . . . . . . . . . . . . . . . . . . . . . . . . . </t>
  </si>
  <si>
    <t xml:space="preserve">      21-30 . . . . . . . . . . . . . . . . . . . . . . . . . . . .</t>
  </si>
  <si>
    <t xml:space="preserve">      31-40 . . . . . . . . . . . . . . . . . . . . . . . . . . . </t>
  </si>
  <si>
    <t>Miasta. . . . . . . . . . . . . . . . . . . . . . . . .  .</t>
  </si>
  <si>
    <t>Wieś. . . . . . . . . . . . . . . . . . . . . . . . . . .</t>
  </si>
  <si>
    <t xml:space="preserve">      3 . . . . . . . . . . . . . . . . . . . . . . . . . . . . . . . .</t>
  </si>
  <si>
    <t>BUDOWNICTWO:</t>
  </si>
  <si>
    <t>Construction</t>
  </si>
  <si>
    <t>Przeznaczone na sprzedaż  lub</t>
  </si>
  <si>
    <t xml:space="preserve">    wynajem. . . . . . . . . . . . . . . . . . . . . </t>
  </si>
  <si>
    <t xml:space="preserve">    1 . . . . . . . . . . . . . . . . . . . . . . . . . . .. </t>
  </si>
  <si>
    <t xml:space="preserve">    2. . . . . . . . . . . . . . . . . . . . . . . . . . . . . . </t>
  </si>
  <si>
    <t xml:space="preserve">                  BY NUMBER OF ROOMS IN THE BUILDING</t>
  </si>
  <si>
    <t xml:space="preserve">Ostrołęka . . . . . . . . . . . . . . . . . . . . . </t>
  </si>
  <si>
    <t xml:space="preserve">Ostrów Mazowiecka . . . . . . . . . . . . . . . . . . . . . </t>
  </si>
  <si>
    <t xml:space="preserve">2003 . . . . . . . . . . . . . . . . . . . . . </t>
  </si>
  <si>
    <t>2004 . . . . . . . . . . . . . . . . . . . . .</t>
  </si>
  <si>
    <t xml:space="preserve">2005 . . . . . . . . . . . . . . . . . . . . </t>
  </si>
  <si>
    <t xml:space="preserve"> Opolskie . . . . . . . . . . . . . . . . . . . . . .</t>
  </si>
  <si>
    <t xml:space="preserve"> Podkarpackie . . . . . . . . . . . . . . . .  .</t>
  </si>
  <si>
    <t xml:space="preserve"> Podlaskie . . . . . . . . . . . . . . . . . . . . . </t>
  </si>
  <si>
    <t>PODKARPACKIE</t>
  </si>
  <si>
    <t xml:space="preserve"> krośnieński</t>
  </si>
  <si>
    <t xml:space="preserve"> przemyski</t>
  </si>
  <si>
    <t xml:space="preserve"> rzeszowski</t>
  </si>
  <si>
    <t xml:space="preserve"> tarnobrzeski</t>
  </si>
  <si>
    <t>PODLASKIE</t>
  </si>
  <si>
    <t xml:space="preserve"> białostocki</t>
  </si>
  <si>
    <t xml:space="preserve"> łomżyński</t>
  </si>
  <si>
    <t xml:space="preserve"> suwalski</t>
  </si>
  <si>
    <t>POMORSKIE</t>
  </si>
  <si>
    <t>gdański</t>
  </si>
  <si>
    <t>słupski</t>
  </si>
  <si>
    <t>ŚLĄSKIE</t>
  </si>
  <si>
    <t>bielski</t>
  </si>
  <si>
    <t>bytomski</t>
  </si>
  <si>
    <t>częstochowski</t>
  </si>
  <si>
    <t>gliwicki</t>
  </si>
  <si>
    <t>rybnicki</t>
  </si>
  <si>
    <t>sosnowiecki</t>
  </si>
  <si>
    <t xml:space="preserve">tyski </t>
  </si>
  <si>
    <t>ŚWIĘTOKRZYSKIE</t>
  </si>
  <si>
    <t xml:space="preserve">kielecki </t>
  </si>
  <si>
    <t xml:space="preserve">sandomiersko-jędrzejowski </t>
  </si>
  <si>
    <t>WARMIŃSKO-MAZURSKIE</t>
  </si>
  <si>
    <t>elbląski</t>
  </si>
  <si>
    <t>ełcki</t>
  </si>
  <si>
    <t>olsztyński</t>
  </si>
  <si>
    <t>WIELKOPOLSKIE</t>
  </si>
  <si>
    <t>kaliski</t>
  </si>
  <si>
    <t>koniński</t>
  </si>
  <si>
    <t>pilski</t>
  </si>
  <si>
    <t>poznański</t>
  </si>
  <si>
    <t>m. Poznań</t>
  </si>
  <si>
    <t xml:space="preserve">koszaliński </t>
  </si>
  <si>
    <t xml:space="preserve">stargardzki </t>
  </si>
  <si>
    <t xml:space="preserve">szczeciński </t>
  </si>
  <si>
    <t>Budynki niemieszkalne. . . . . . . . . . . . . . . . . . . . . . . . . . .</t>
  </si>
  <si>
    <t>1(2)</t>
  </si>
  <si>
    <t>3(4)</t>
  </si>
  <si>
    <t>2(3)</t>
  </si>
  <si>
    <t>4(5)</t>
  </si>
  <si>
    <t>5(6)</t>
  </si>
  <si>
    <t>6(7)</t>
  </si>
  <si>
    <t>7(8)</t>
  </si>
  <si>
    <t xml:space="preserve">CZĘŚĆ A. PRODUKCJA BUDOWLANO-MONTAŻOWA,  ZATRUDNIENIE  I  WYNAGRODZENIA  NA TERENIE KRAJU W  JEDNOSTKACH   BUDOWLANYCH O LICZBIE PRACUJĄCYCH POWYŻEJ 9 OSÓB                                                                                                                                                                                     </t>
  </si>
  <si>
    <t>CONSTRUCTION AND  ASSEMBLY  PRODUCTION   REALIZED  OUTSIDE THE TERRITORY OF POLAND BY CONSTRUCTION ENTITIES WITH MORE THAN 9 PERSONS EMPLOYED</t>
  </si>
  <si>
    <t>Urban areas</t>
  </si>
  <si>
    <t>Wieś. . . . . . . . . . . . . . . . . . . . . . . . . . . . . . . .</t>
  </si>
  <si>
    <t>Rural areas</t>
  </si>
  <si>
    <t>Izby  oddane  do  użytkowania  na</t>
  </si>
  <si>
    <t xml:space="preserve">Rooms completed per </t>
  </si>
  <si>
    <t xml:space="preserve">   1000 ludności. . . . . . . . . . . . . . . . . . . . . . . . </t>
  </si>
  <si>
    <t xml:space="preserve">Mieszkania oddane do użytkowania </t>
  </si>
  <si>
    <t xml:space="preserve">       buildings</t>
  </si>
  <si>
    <t xml:space="preserve">    residences for communities</t>
  </si>
  <si>
    <t>Budynki niemieszkalne . . . . . . . . . . . . . . . . . . . . . . . . . . . . . . . . . .</t>
  </si>
  <si>
    <t>Non-residential buildings</t>
  </si>
  <si>
    <t xml:space="preserve">   budynki biurowe . . . . . . . . . . . . . . . . . . . . . . . . . . . . . . . . . . . . . . . . . .</t>
  </si>
  <si>
    <t xml:space="preserve">    office buildings</t>
  </si>
  <si>
    <t xml:space="preserve">    traffic and communication</t>
  </si>
  <si>
    <t xml:space="preserve">    budynki transportu i łączności . . . . . . . . . . . . . . . . . . . . . . . . . . . . . . . . . </t>
  </si>
  <si>
    <t xml:space="preserve">     industrial buildings and </t>
  </si>
  <si>
    <t xml:space="preserve">         warehouses</t>
  </si>
  <si>
    <t xml:space="preserve">    pozostałe . . . . . . . . . . . . . . . . . . . . . . . . . . . . . . . . . . . . . . </t>
  </si>
  <si>
    <t xml:space="preserve">    other non-residential buildings</t>
  </si>
  <si>
    <t xml:space="preserve">Obiekty inżynierii lądowej </t>
  </si>
  <si>
    <t>Civil engineering works</t>
  </si>
  <si>
    <t xml:space="preserve">   autostrady, drogi ekspresowe, </t>
  </si>
  <si>
    <t xml:space="preserve">       ulice i drogi pozostałe. . . . . . . . . . . </t>
  </si>
  <si>
    <t xml:space="preserve">Pozwolenia wydane na budowę nowych budynków przemysłowych i magazynowych, ogólnodostępnych obiektów kulturalnych, budynków o charakterze edukacyjnym, budynków szpitali i zakładów opieki medycznej oraz budynków kultury fizycznej                                                                                     </t>
  </si>
  <si>
    <t>EMPLOYMENT AND WAGES AND SALARIES</t>
  </si>
  <si>
    <t xml:space="preserve">CZĘŚĆ B.   PRODUKCJA  BUDOWLANO-MONTAŻOWA   WYKONANA   POZA GRANICAMI  KRAJU  PRZEZ JEDNOSTKI  O  LICZBIE PRACUJĄCYCH  POWYŻEJ  9  OSÓB   </t>
  </si>
  <si>
    <t xml:space="preserve">    Buildings by number</t>
  </si>
  <si>
    <t xml:space="preserve">   of stories</t>
  </si>
  <si>
    <t>oświęcimski</t>
  </si>
  <si>
    <t>DOLNOŚLĄSKIE</t>
  </si>
  <si>
    <t>legnicko-głogowski</t>
  </si>
  <si>
    <t xml:space="preserve">wrocławski </t>
  </si>
  <si>
    <t>m. Wrocław</t>
  </si>
  <si>
    <t>KUJAWSKO-POMORSKIE</t>
  </si>
  <si>
    <t xml:space="preserve"> bydgosko-toruński</t>
  </si>
  <si>
    <t xml:space="preserve"> włocławski</t>
  </si>
  <si>
    <t>LUBELSKIE</t>
  </si>
  <si>
    <t>bialski</t>
  </si>
  <si>
    <t>chełmsko-zamojski</t>
  </si>
  <si>
    <t>lubelski</t>
  </si>
  <si>
    <t>puławski</t>
  </si>
  <si>
    <t>LUBUSKIE</t>
  </si>
  <si>
    <t xml:space="preserve">gorzowski </t>
  </si>
  <si>
    <t>zielonogórski</t>
  </si>
  <si>
    <t>ŁÓDZKIE</t>
  </si>
  <si>
    <t>łódzki</t>
  </si>
  <si>
    <t>piotrkowski</t>
  </si>
  <si>
    <t>m. Łódź</t>
  </si>
  <si>
    <t>MAŁOPOLSKIE</t>
  </si>
  <si>
    <t>krakowski</t>
  </si>
  <si>
    <t>nowosądecki</t>
  </si>
  <si>
    <t>m. Kraków</t>
  </si>
  <si>
    <t>MAZOWIECKIE</t>
  </si>
  <si>
    <t>ciechanowsko-płocki</t>
  </si>
  <si>
    <t>ostrołęcko-siedlecki</t>
  </si>
  <si>
    <t>radomski</t>
  </si>
  <si>
    <t>warszawski wschodni</t>
  </si>
  <si>
    <t>warszawski zachodni</t>
  </si>
  <si>
    <t>OPOLSKIE</t>
  </si>
  <si>
    <t xml:space="preserve">nyski </t>
  </si>
  <si>
    <t>Łódzkie. . . . . . . . . . . . . . . .</t>
  </si>
  <si>
    <t xml:space="preserve">Aleksandrów Łódzki . . . . . . . . . . . . . . . . . . . . . </t>
  </si>
  <si>
    <t xml:space="preserve">Rybnik . . . . . . . . . . . . . . . . . . . . . </t>
  </si>
  <si>
    <t xml:space="preserve">Rydułtowy . . . . . . . . . . . . . . . . . . . . . </t>
  </si>
  <si>
    <t xml:space="preserve">Siemianowice Śląskie . . . . . . . . . . . . . . . . . . . . . </t>
  </si>
  <si>
    <t xml:space="preserve">Sosnowiec . . . . . . . . . . . . . . . . . . . . . </t>
  </si>
  <si>
    <t xml:space="preserve">Świętochłowice . . . . . . . . . . . . . . . . . . . . . </t>
  </si>
  <si>
    <t xml:space="preserve">Tarnowskie Góry . . . . . . . . . . . . . . . . . . . . . </t>
  </si>
  <si>
    <t xml:space="preserve">Tychy . . . . . . . . . . . . . . . . . . . . . </t>
  </si>
  <si>
    <t xml:space="preserve">Wodzisław Śląski . . . . . . . . . . . . . . . . . . . . . </t>
  </si>
  <si>
    <t xml:space="preserve">Zabrze . . . . . . . . . . . . . . . . . . . . . </t>
  </si>
  <si>
    <t xml:space="preserve">Zawiercie . . . . . . . . . . . . . . . . . . . . . </t>
  </si>
  <si>
    <t xml:space="preserve">Żory . . . . . . . . . . . . . . . . . . . . . </t>
  </si>
  <si>
    <t xml:space="preserve">Żywiec . . . . . . . . . . . . . . . . . . </t>
  </si>
  <si>
    <t xml:space="preserve">Świętokrzyskie. . . . . . . . . . . </t>
  </si>
  <si>
    <t xml:space="preserve">Kielce . . . . . . . . . . . . . . . . . . . . . </t>
  </si>
  <si>
    <t xml:space="preserve">Końskie . . . . . . . . . . . . . . . . . . . . . </t>
  </si>
  <si>
    <t xml:space="preserve">Ostrowiec Świętokrzyski . . . . . . . . . . . . . . . . . . . . . </t>
  </si>
  <si>
    <t xml:space="preserve">Sandomierz . . . . . . . . . . . . . . . . . . . . . </t>
  </si>
  <si>
    <t xml:space="preserve">Skarżysko-Kamienna . . . . . . . . . . . . . . . . . . . . . </t>
  </si>
  <si>
    <t>Pomorskie. . . . . . . . . . . . . . . . . . . . . . . . . . . .</t>
  </si>
  <si>
    <t>Śląskie. . . . . . . . . . . . . . . . . . . . . . . . . . . . . . .</t>
  </si>
  <si>
    <t xml:space="preserve"> Łódzkie . . . . . . . . . . . . . . . . .</t>
  </si>
  <si>
    <t xml:space="preserve"> 7</t>
  </si>
  <si>
    <t xml:space="preserve"> Małopolskie . . . . . . . . . . . . .</t>
  </si>
  <si>
    <t xml:space="preserve"> 8</t>
  </si>
  <si>
    <t xml:space="preserve"> Mazowieckie . . . . . . . . . . . . . .</t>
  </si>
  <si>
    <t xml:space="preserve"> 9</t>
  </si>
  <si>
    <t xml:space="preserve"> Opolskie . . . . . . . . . . . . . . . . . . .</t>
  </si>
  <si>
    <t>10</t>
  </si>
  <si>
    <t xml:space="preserve"> Podkarpackie . . . . . . . . . . . . . .</t>
  </si>
  <si>
    <t>11</t>
  </si>
  <si>
    <t xml:space="preserve"> Podlaskie . . . . . . . . . . . . . . . </t>
  </si>
  <si>
    <t>12</t>
  </si>
  <si>
    <t xml:space="preserve">a Dane nieostateczne  </t>
  </si>
  <si>
    <t>b Dla podmiotów o liczbie pracujących powyżej 9 osób - dane ostateczne</t>
  </si>
  <si>
    <t xml:space="preserve">                       LICZBY KONDYGNACJI  (BEZ BUDOWNICTWA INDYWIDUALNEGO)</t>
  </si>
  <si>
    <t xml:space="preserve">                     (EXCLUDING PRIVATE CONSTRUCTION)</t>
  </si>
  <si>
    <t xml:space="preserve">   Budynki o liczbie </t>
  </si>
  <si>
    <t xml:space="preserve">   kondygnacji:</t>
  </si>
  <si>
    <t>b For entities with more than 9 persons employed - final data</t>
  </si>
  <si>
    <t xml:space="preserve">I PRODUKCJA  BUDOWLANO-MONTAŻOWA                                                                               </t>
  </si>
  <si>
    <t xml:space="preserve">DOMESTIC CONSTRUCTION AND ASSEMBLY PRODUCTION,  EMPLOYMENT  AND  WAGES  AND  SALARIES IN CONSTRUCTION ENTITIES WITH MORE THAN 9 PERSONS EMPLOYED </t>
  </si>
  <si>
    <t xml:space="preserve">CONSTRUCTION  AND  ASSEMBLY  PRODUCTION  </t>
  </si>
  <si>
    <t xml:space="preserve">Pozostałe budynki niemieszkalne. . . . . . . . . . . . . . . . . . . . </t>
  </si>
  <si>
    <t>Other non-residential buildings</t>
  </si>
  <si>
    <t xml:space="preserve">budynki gospodarstw rolnych. . . . . . . . . . . . . . . . . . . . . </t>
  </si>
  <si>
    <t>non-residential farm buildings</t>
  </si>
  <si>
    <t xml:space="preserve">CENTRALNY…………………..   </t>
  </si>
  <si>
    <t xml:space="preserve">POŁUDNIOWY………………...   </t>
  </si>
  <si>
    <t xml:space="preserve">WSCHODNI…………………….  </t>
  </si>
  <si>
    <t>PÓŁNOCNO-ZACHODNI………</t>
  </si>
  <si>
    <t>POŁUDNIOWO-ZACHODNI…..</t>
  </si>
  <si>
    <t xml:space="preserve">                          OTHER NON-RESIDENTIAL BUILDINGS, OF WHICH BUILDINGS USED AS PLACES OF WORSHIP AND</t>
  </si>
  <si>
    <t xml:space="preserve">                          FOR RELIGIOUS ACTIVITIES COMPLETED BY VOIVODSHIPS</t>
  </si>
  <si>
    <t>Dolnośląskie……………………………….</t>
  </si>
  <si>
    <t>Kujawsko-pomorskie……………………..</t>
  </si>
  <si>
    <t>Lubelskie…………………………………..</t>
  </si>
  <si>
    <t>Lubuskie…………………………………..</t>
  </si>
  <si>
    <t>Łódzkie…………………………………….</t>
  </si>
  <si>
    <t>Opolskie………………………………….</t>
  </si>
  <si>
    <t>Podlaskie………………………………….</t>
  </si>
  <si>
    <t>Pomorskie………………………………….</t>
  </si>
  <si>
    <r>
      <t xml:space="preserve">                                                                                                   Województwa             (miejsce wykonywania robót)   </t>
    </r>
    <r>
      <rPr>
        <i/>
        <sz val="10"/>
        <rFont val="Times New Roman CE"/>
        <family val="0"/>
      </rPr>
      <t>Voivodships (work-site location)</t>
    </r>
  </si>
  <si>
    <t>Lativa</t>
  </si>
  <si>
    <r>
      <t xml:space="preserve">Nowe budynki mieszkalne (bez budynków zbiorowego zamieszkania)                                      </t>
    </r>
    <r>
      <rPr>
        <i/>
        <sz val="11"/>
        <rFont val="Times New Roman CE"/>
        <family val="1"/>
      </rPr>
      <t>New residential buildings (excluding residences for communities)</t>
    </r>
  </si>
  <si>
    <r>
      <t xml:space="preserve">Rozbudowa budynków mieszkalnych i przebudowa pomieszczeń niemieszkalnych </t>
    </r>
    <r>
      <rPr>
        <i/>
        <sz val="10"/>
        <rFont val="Times New Roman CE"/>
        <family val="1"/>
      </rPr>
      <t>Expansion of residential buildings and reconstruction of non-residential acommodations</t>
    </r>
  </si>
  <si>
    <r>
      <t xml:space="preserve">Nowe budynki niemieszkalne    i  zbiorowego zamieszkania </t>
    </r>
    <r>
      <rPr>
        <i/>
        <sz val="10"/>
        <rFont val="Times New Roman"/>
        <family val="1"/>
      </rPr>
      <t>New non-residential buildings and residences for communities</t>
    </r>
  </si>
  <si>
    <r>
      <t xml:space="preserve">wydane pozwolenia </t>
    </r>
    <r>
      <rPr>
        <i/>
        <sz val="10"/>
        <rFont val="Times New Roman CE"/>
        <family val="1"/>
      </rPr>
      <t>permits issued</t>
    </r>
  </si>
  <si>
    <r>
      <t>liczba budynków</t>
    </r>
    <r>
      <rPr>
        <i/>
        <sz val="10"/>
        <rFont val="Times New Roman CE"/>
        <family val="1"/>
      </rPr>
      <t xml:space="preserve"> number of buildings</t>
    </r>
  </si>
  <si>
    <r>
      <t xml:space="preserve">mieszkania  </t>
    </r>
    <r>
      <rPr>
        <i/>
        <sz val="11"/>
        <rFont val="Times New Roman CE"/>
        <family val="1"/>
      </rPr>
      <t>dwellings</t>
    </r>
  </si>
  <si>
    <r>
      <t xml:space="preserve">liczba </t>
    </r>
    <r>
      <rPr>
        <i/>
        <sz val="10"/>
        <rFont val="Times New Roman CE"/>
        <family val="1"/>
      </rPr>
      <t>number</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</si>
  <si>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</si>
  <si>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r>
      <t xml:space="preserve">Budynki mieszkalne nowe oddane do użytkowania według liczby kondygnacji i kubatury w budownictwie indywidualnym                                                    </t>
    </r>
    <r>
      <rPr>
        <i/>
        <sz val="10"/>
        <rFont val="Times New Roman"/>
        <family val="1"/>
      </rPr>
      <t>New residential buildings completed by number of storeys and cubic volume in the private construction</t>
    </r>
  </si>
  <si>
    <r>
      <t xml:space="preserve">Budynki mieszkalne nowe oddane do użytkowania według czasu trwania budowy (bez budownictwa indywidualnego)                                                             </t>
    </r>
    <r>
      <rPr>
        <i/>
        <sz val="10"/>
        <rFont val="Times New Roman"/>
        <family val="1"/>
      </rPr>
      <t xml:space="preserve">New residential buildings completed by construction period (excluding private construction) </t>
    </r>
  </si>
  <si>
    <r>
      <t xml:space="preserve">Budynki mieszkalne nowe oddane do użytkowania według czasu trwania budowy w budownictwie indywidualnym                                                                      </t>
    </r>
    <r>
      <rPr>
        <i/>
        <sz val="10"/>
        <rFont val="Times New Roman"/>
        <family val="1"/>
      </rPr>
      <t xml:space="preserve">New residential buildings completed in the private construction by construction period </t>
    </r>
  </si>
  <si>
    <r>
      <t xml:space="preserve">Budynki mieszkalne jednorodzinne nieprzystosowane do stałego zamieszkania oraz budynki zbiorowego zamieszkania oddane do użytkowania według województw                                                                                                                                                                                                                                                                                                 </t>
    </r>
    <r>
      <rPr>
        <i/>
        <sz val="10"/>
        <rFont val="Times New Roman"/>
        <family val="1"/>
      </rPr>
      <t>One-dwelling residential buildings not adapted for permanent residence and residences for communities completed by voivodships</t>
    </r>
  </si>
  <si>
    <r>
      <t xml:space="preserve">Hotele i budynki zakwaterowania turystycznego oddane do użytkowania według województw                                                                                                          </t>
    </r>
    <r>
      <rPr>
        <i/>
        <sz val="10"/>
        <rFont val="Times New Roman"/>
        <family val="1"/>
      </rPr>
      <t>Hotels and similar buildings  completed  by voivodships</t>
    </r>
  </si>
  <si>
    <r>
      <t xml:space="preserve">Budynki handlowo-usługowe oraz  transportu i łączności  oddane do użytkowania według województw                                                                                            </t>
    </r>
    <r>
      <rPr>
        <i/>
        <sz val="10"/>
        <rFont val="Times New Roman"/>
        <family val="1"/>
      </rPr>
      <t>Wholesale and retail trade buildings and traffic and communication buildings completed by voivodships</t>
    </r>
  </si>
  <si>
    <r>
      <t xml:space="preserve">wydane pozwolenia </t>
    </r>
    <r>
      <rPr>
        <i/>
        <sz val="9"/>
        <rFont val="Times New Roman"/>
        <family val="1"/>
      </rPr>
      <t>permits issued</t>
    </r>
  </si>
  <si>
    <r>
      <t>liczba budynków</t>
    </r>
    <r>
      <rPr>
        <i/>
        <sz val="9"/>
        <rFont val="Times New Roman"/>
        <family val="1"/>
      </rPr>
      <t xml:space="preserve"> number of buildings</t>
    </r>
  </si>
  <si>
    <r>
      <t xml:space="preserve">mieszkania  </t>
    </r>
    <r>
      <rPr>
        <i/>
        <sz val="11"/>
        <rFont val="Times New Roman"/>
        <family val="1"/>
      </rPr>
      <t>dwellings</t>
    </r>
  </si>
  <si>
    <r>
      <t>powierzchnia użytkowa w m</t>
    </r>
    <r>
      <rPr>
        <vertAlign val="superscript"/>
        <sz val="9"/>
        <rFont val="Times New Roman"/>
        <family val="1"/>
      </rPr>
      <t xml:space="preserve">2                     </t>
    </r>
    <r>
      <rPr>
        <i/>
        <sz val="9"/>
        <rFont val="Times New Roman"/>
        <family val="1"/>
      </rPr>
      <t>usable floor space in m</t>
    </r>
    <r>
      <rPr>
        <i/>
        <vertAlign val="superscript"/>
        <sz val="10"/>
        <rFont val="Times New Roman"/>
        <family val="1"/>
      </rPr>
      <t>2</t>
    </r>
  </si>
  <si>
    <r>
      <t>powierzchnia użytkowa w m</t>
    </r>
    <r>
      <rPr>
        <vertAlign val="superscript"/>
        <sz val="9"/>
        <rFont val="Times New Roman"/>
        <family val="1"/>
      </rPr>
      <t xml:space="preserve">2                      </t>
    </r>
    <r>
      <rPr>
        <i/>
        <sz val="9"/>
        <rFont val="Times New Roman"/>
        <family val="1"/>
      </rPr>
      <t>usable floor space in m</t>
    </r>
    <r>
      <rPr>
        <i/>
        <vertAlign val="superscript"/>
        <sz val="10"/>
        <rFont val="Times New Roman"/>
        <family val="1"/>
      </rPr>
      <t>2</t>
    </r>
  </si>
  <si>
    <r>
      <t xml:space="preserve">liczba                             </t>
    </r>
    <r>
      <rPr>
        <i/>
        <sz val="10"/>
        <rFont val="Times New Roman"/>
        <family val="1"/>
      </rPr>
      <t>number</t>
    </r>
  </si>
  <si>
    <r>
      <t xml:space="preserve">OGÓŁEM </t>
    </r>
    <r>
      <rPr>
        <i/>
        <sz val="11"/>
        <rFont val="Times New Roman"/>
        <family val="1"/>
      </rPr>
      <t xml:space="preserve"> TOTAL</t>
    </r>
  </si>
  <si>
    <t>Kujawsko-pomorskie</t>
  </si>
  <si>
    <t xml:space="preserve">Lubuskie </t>
  </si>
  <si>
    <t xml:space="preserve">TABL. 1(49). POZWOLENIA  WYDANE NA BUDOWĘ  NOWYCH BUDYNKÓW MIESZKALNYCH </t>
  </si>
  <si>
    <t xml:space="preserve">                          BUILDING PERMITS ISSUED FOR CONSTRUCTION OF NEW HOTELS AND</t>
  </si>
  <si>
    <t xml:space="preserve">                          SIMILAR  BUILDINGS AND OFFICE BUILDINGS</t>
  </si>
  <si>
    <t xml:space="preserve">                   IN THE BUILDING (EXCLUDING PRIVATE CONSTRUCTION)</t>
  </si>
  <si>
    <t xml:space="preserve">      budynki o liczbie mieszkań:</t>
  </si>
  <si>
    <t xml:space="preserve">      buildings with specified</t>
  </si>
  <si>
    <t xml:space="preserve">      number of dwellings</t>
  </si>
  <si>
    <t xml:space="preserve">      1 . . . . . . . . . . . . . . . . . . . . . . . . . . . . . . . . .</t>
  </si>
  <si>
    <t xml:space="preserve">      2 . . . . . . . . . . . . . . . . . . . . . . . . . . . . . . . .</t>
  </si>
  <si>
    <t>Opolskie. . . . . . . . . . . . . . . . . . . .</t>
  </si>
  <si>
    <t>Podkarpackie. . . . . . . . . . . . . . . . .</t>
  </si>
  <si>
    <t xml:space="preserve">     Roboty związane z budową dróg </t>
  </si>
  <si>
    <t xml:space="preserve">          kołowych i szynowych . . . . . . . . . . . .  </t>
  </si>
  <si>
    <t xml:space="preserve">    Construction of roads and railways</t>
  </si>
  <si>
    <t xml:space="preserve">Roboty budowlane </t>
  </si>
  <si>
    <t xml:space="preserve">    specjalistyczne . . . . . . . . . . . . . . . . . . . </t>
  </si>
  <si>
    <t xml:space="preserve">TABL.  1.     PRODUKCJA  BUDOWLANO-MONTAŻOWA   WEDŁUG   SIEDZIB   ZARZĄDÓW   PRZEDSIĘBIORSTW I MIEJSC WYKONYWANIA ROBÓT   </t>
  </si>
  <si>
    <r>
      <t xml:space="preserve">                    </t>
    </r>
    <r>
      <rPr>
        <i/>
        <sz val="10"/>
        <rFont val="Times New Roman CE"/>
        <family val="0"/>
      </rPr>
      <t xml:space="preserve">CONSTRUCTION AND ASSEMBLY PRODUCTION BY ENTERPRISE HEAD OFFICE AND WORK SITE LOCATION </t>
    </r>
  </si>
  <si>
    <r>
      <t xml:space="preserve">Polska  </t>
    </r>
    <r>
      <rPr>
        <i/>
        <sz val="11"/>
        <rFont val="Times New Roman CE"/>
        <family val="0"/>
      </rPr>
      <t>Poland</t>
    </r>
  </si>
  <si>
    <t>1(1)</t>
  </si>
  <si>
    <t xml:space="preserve">                          CONSTRUCTION AND ASSEMBLY PRODUCTION BY PKD DIVISIONS, SECTORS AND </t>
  </si>
  <si>
    <t xml:space="preserve">                          OWNERSHIP FORMS</t>
  </si>
  <si>
    <r>
      <t xml:space="preserve">WYSZCZEGÓLNIENIE     </t>
    </r>
    <r>
      <rPr>
        <i/>
        <sz val="11"/>
        <rFont val="Times New Roman CE"/>
        <family val="0"/>
      </rPr>
      <t xml:space="preserve">SPECIFICATION     </t>
    </r>
  </si>
  <si>
    <r>
      <t xml:space="preserve">Ogółem   </t>
    </r>
    <r>
      <rPr>
        <i/>
        <sz val="10.5"/>
        <rFont val="Times New Roman CE"/>
        <family val="0"/>
      </rPr>
      <t>Total</t>
    </r>
  </si>
  <si>
    <r>
      <t xml:space="preserve">W tym roboty o charakterze inwestycyjnym     </t>
    </r>
    <r>
      <rPr>
        <i/>
        <sz val="10"/>
        <rFont val="Times New Roman CE"/>
        <family val="0"/>
      </rPr>
      <t xml:space="preserve"> Of which works with an investment charakter</t>
    </r>
  </si>
  <si>
    <r>
      <t xml:space="preserve">w odsetkach   </t>
    </r>
    <r>
      <rPr>
        <i/>
        <sz val="10"/>
        <rFont val="Times New Roman CE"/>
        <family val="0"/>
      </rPr>
      <t>in %</t>
    </r>
  </si>
  <si>
    <t xml:space="preserve">     ze wznoszeniem budynków  . . . . . . . . </t>
  </si>
  <si>
    <t>Construction of buildings</t>
  </si>
  <si>
    <t xml:space="preserve">Roboty związane z budową </t>
  </si>
  <si>
    <t xml:space="preserve">    obiektów inżynierii lądowej </t>
  </si>
  <si>
    <t xml:space="preserve">    i wodnej. . . . . . . . . . . . . . . . . . . . . . . . . .</t>
  </si>
  <si>
    <t>Civil engineering</t>
  </si>
  <si>
    <t xml:space="preserve">       w tym</t>
  </si>
  <si>
    <t xml:space="preserve">      of which</t>
  </si>
  <si>
    <t xml:space="preserve">Przeciętne zatrudnienie, wynagrodzenia osobowe brutto oraz przeciętne wynagrodzenia miesięczne brutto </t>
  </si>
  <si>
    <t xml:space="preserve">Average paid employment, gross personal wages and salaries and average monthly gross wages and salaries] </t>
  </si>
  <si>
    <t>1(9)</t>
  </si>
  <si>
    <t>TABL.  3(12).  BUDYNKI  ODDANE  DO  UŻYTKOWANIA WEDŁUG REGIONÓW, WOJEWÓDZTW</t>
  </si>
  <si>
    <t xml:space="preserve">TABL. 2(11).  BUDYNKI  ODDANE  DO  UŻYTKOWANIA  WEDŁUG  RODZAJÓW  BUDYNKÓW </t>
  </si>
  <si>
    <t xml:space="preserve">TABL. 1(10)   WAŻNIEJSZE DANE O MIESZKANIACH ODDANYCH DO UŻYTKOWANIA </t>
  </si>
  <si>
    <t>TABL.  4(13).  BUDYNKI MIESZKALNE NOWEa  ODDANE DO  UŻYTKOWANIA WEDŁUG WOJEWÓDZTW (dok.)</t>
  </si>
  <si>
    <t>TABL. 16 (25). BUDYNKI NIEMIESZKALNE ORAZ BUDYNKI BIUROWE ODDANE DO UŻYTKOWANIA</t>
  </si>
  <si>
    <t>TABL 17 (26). HOTELE I BUDYNKI ZAKWATEROWANIA TURYSTYCZNEGO  ODDANE DO UŻYTKOWANIA</t>
  </si>
  <si>
    <t xml:space="preserve">TABL. 18 (27). BUDYNKI HANDLOWO-USŁUGOWE ORAZ TRANSPORTU I ŁĄCZNOŚCI ODDANE DO UŻYTKOWANIA </t>
  </si>
  <si>
    <t>TABL. 19 (28). BUDYNKI PRZEMYSŁOWE I MAGAZYNOWE ODDANE DO UŻYTKOWANIA WEDŁUG</t>
  </si>
  <si>
    <t xml:space="preserve">TABL. 21 (30). BUDYNKI SZPITALI I ZAKŁADÓW OPIEKI MEDYCZNEJ ORAZ BUDYNKI KULTURY </t>
  </si>
  <si>
    <t>TABL. 23 (32). POZOSTAŁE BUDYNKI NIEMIESZKALNE, W TYM BUDYNKI PRZEZNACZONE DO SPRAWOWA-</t>
  </si>
  <si>
    <t>TABL. 24(33).  MIESZKANIA ODDANE  DO UŻYTKOWANIA  WEDŁUG  FORM  BUDOWNICTWA</t>
  </si>
  <si>
    <t>TABL.  25(34).  MIESZKANIA  ODDANE  DO  UŻYTKOWANIA  WEDŁUG  RODZAJÓW  BUDYNKÓW</t>
  </si>
  <si>
    <t xml:space="preserve">TABL. 27(36). MIESZKANIA ODDANE DO UŻYTKOWANIA W BUDOWNICTWIE INDYWIDUALNYM </t>
  </si>
  <si>
    <t xml:space="preserve">TABL. 28(37). MIESZKANIA ODDANE DO UŻYTKOWANIA W BUDOWNICTWIE </t>
  </si>
  <si>
    <t>TABL. 29(38). MIESZKANIA ODDANE DO UŻYTKOWANIA W BUDOWNICTWIE SPÓŁDZIELCZYM</t>
  </si>
  <si>
    <t>TABL. 30(39). MIESZKANIA ODDANE DO UŻYTKOWANIA W BUDOWNICTWIE SPOŁECZNYM</t>
  </si>
  <si>
    <r>
      <t xml:space="preserve">                         NEW RESIDENTIAL BUILDINGS</t>
    </r>
    <r>
      <rPr>
        <i/>
        <vertAlign val="superscript"/>
        <sz val="10"/>
        <rFont val="Times New Roman"/>
        <family val="1"/>
      </rPr>
      <t xml:space="preserve">a </t>
    </r>
    <r>
      <rPr>
        <i/>
        <sz val="10"/>
        <rFont val="Times New Roman"/>
        <family val="1"/>
      </rPr>
      <t>COMPLETED BY METHODS OF CONSTRUCTION</t>
    </r>
  </si>
  <si>
    <r>
      <t>WYSZCZEGÓLNIENIE</t>
    </r>
    <r>
      <rPr>
        <i/>
        <sz val="10"/>
        <rFont val="Times New Roman"/>
        <family val="1"/>
      </rPr>
      <t xml:space="preserve"> SPECIFICATION</t>
    </r>
  </si>
  <si>
    <r>
      <t xml:space="preserve">Budynki                          </t>
    </r>
    <r>
      <rPr>
        <i/>
        <sz val="10"/>
        <rFont val="Times New Roman"/>
        <family val="1"/>
      </rPr>
      <t xml:space="preserve"> Buildings</t>
    </r>
  </si>
  <si>
    <r>
      <t>Mieszkania</t>
    </r>
    <r>
      <rPr>
        <i/>
        <sz val="10"/>
        <rFont val="Times New Roman"/>
        <family val="1"/>
      </rPr>
      <t xml:space="preserve"> Dwellings</t>
    </r>
  </si>
  <si>
    <r>
      <t>TABL.  11(20).   BUDYNKI MIESZKALNE NOWE</t>
    </r>
    <r>
      <rPr>
        <b/>
        <vertAlign val="superscript"/>
        <sz val="10"/>
        <rFont val="Times New Roman"/>
        <family val="1"/>
      </rPr>
      <t>a</t>
    </r>
    <r>
      <rPr>
        <b/>
        <sz val="10"/>
        <rFont val="Times New Roman"/>
        <family val="1"/>
      </rPr>
      <t xml:space="preserve"> ODDANE DO UŻYTKOWANIA WEDŁUG LICZBY</t>
    </r>
  </si>
  <si>
    <r>
      <t xml:space="preserve">                         NEW RESIDENTIAL BUILDINGS</t>
    </r>
    <r>
      <rPr>
        <i/>
        <vertAlign val="superscript"/>
        <sz val="10"/>
        <rFont val="Times New Roman"/>
        <family val="1"/>
      </rPr>
      <t>a</t>
    </r>
    <r>
      <rPr>
        <i/>
        <sz val="10"/>
        <rFont val="Times New Roman"/>
        <family val="1"/>
      </rPr>
      <t xml:space="preserve"> COMPLETED BY NUMBER OF STORIES</t>
    </r>
  </si>
  <si>
    <r>
      <t xml:space="preserve"> 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</si>
  <si>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Ogółem</t>
    </r>
    <r>
      <rPr>
        <i/>
        <sz val="10"/>
        <rFont val="Times New Roman"/>
        <family val="1"/>
      </rPr>
      <t xml:space="preserve"> Total</t>
    </r>
  </si>
  <si>
    <r>
      <t>b- kubatura w m</t>
    </r>
    <r>
      <rPr>
        <vertAlign val="superscript"/>
        <sz val="10"/>
        <rFont val="Times New Roman"/>
        <family val="1"/>
      </rPr>
      <t xml:space="preserve">3 </t>
    </r>
    <r>
      <rPr>
        <sz val="10"/>
        <rFont val="Times New Roman"/>
        <family val="1"/>
      </rPr>
      <t xml:space="preserve">  </t>
    </r>
  </si>
  <si>
    <r>
      <t xml:space="preserve">    cubic volume in m</t>
    </r>
    <r>
      <rPr>
        <i/>
        <vertAlign val="superscript"/>
        <sz val="10"/>
        <rFont val="Times New Roman"/>
        <family val="1"/>
      </rPr>
      <t>3</t>
    </r>
  </si>
  <si>
    <r>
      <t>Kubatura w m</t>
    </r>
    <r>
      <rPr>
        <vertAlign val="superscript"/>
        <sz val="10"/>
        <rFont val="Times New Roman"/>
        <family val="1"/>
      </rPr>
      <t>3</t>
    </r>
  </si>
  <si>
    <r>
      <t xml:space="preserve">Czas trwania budowy w miesiącach                                                                                                                                                </t>
    </r>
    <r>
      <rPr>
        <i/>
        <sz val="10"/>
        <rFont val="Times New Roman"/>
        <family val="1"/>
      </rPr>
      <t>Construction period in months</t>
    </r>
  </si>
  <si>
    <t>do 6</t>
  </si>
  <si>
    <t xml:space="preserve">Pozwolenia wydane na budowę  budynków handlowo-usługowych oraz budynków transportu i łączności                                                                                     </t>
  </si>
  <si>
    <t>Building permits  issued for construction of new industrial  buildings, reservoirs, silos and warehouses, public entertainment buildings, education, hospital or institutional care buildings and sports halls</t>
  </si>
  <si>
    <t>Improved traditional</t>
  </si>
  <si>
    <t xml:space="preserve">Monolityczna. . . . . . . . . . . . </t>
  </si>
  <si>
    <t>Monolithic</t>
  </si>
  <si>
    <t xml:space="preserve">Wielkopłytowa. . . . . . . . .  . . . . . . . </t>
  </si>
  <si>
    <t>Large panel</t>
  </si>
  <si>
    <t>Wielkoblokowa. . . . .  . . . . .  .</t>
  </si>
  <si>
    <t>Large block</t>
  </si>
  <si>
    <t xml:space="preserve">Kanadyjska. . . . . . . . . . . . . .  . . . . . </t>
  </si>
  <si>
    <t>Canadian</t>
  </si>
  <si>
    <t>Pozostałe. . . . . . . . . . . . . . . . .  .</t>
  </si>
  <si>
    <t>Others</t>
  </si>
  <si>
    <t xml:space="preserve">Do 500. . . . . . . . . . . . . . . .  </t>
  </si>
  <si>
    <t xml:space="preserve">501 - 750. . . . . . . . . . . . . </t>
  </si>
  <si>
    <t>751 - 1000. . . . . . . . . . . . . . . .</t>
  </si>
  <si>
    <t xml:space="preserve">1001 - 3000. . . . . . . . . . . . </t>
  </si>
  <si>
    <t>3001- 5000. . . . . . . . . . . . .</t>
  </si>
  <si>
    <t xml:space="preserve">5001 - 10000. . . . . . . . . . . . . </t>
  </si>
  <si>
    <t xml:space="preserve">10001- 15000. . . . . . . . . . . </t>
  </si>
  <si>
    <t xml:space="preserve">                          KONDYGNACJI I KUBATURY W BUDOWNICTWIE INDYWIDUALNYM</t>
  </si>
  <si>
    <t xml:space="preserve">                        AND CUBIC VOLUME IN THE PRIVATE CONSTRUCTION</t>
  </si>
  <si>
    <t xml:space="preserve">   Budynki o liczbie kondygnacji:</t>
  </si>
  <si>
    <t xml:space="preserve">   Buildings by number of stories</t>
  </si>
  <si>
    <t xml:space="preserve">Do 500. . . . . . . . . . . . . . . . . .  </t>
  </si>
  <si>
    <t>włocławski</t>
  </si>
  <si>
    <t xml:space="preserve">CENTRALNY </t>
  </si>
  <si>
    <t>jeleniogórski</t>
  </si>
  <si>
    <t xml:space="preserve">bialski </t>
  </si>
  <si>
    <t>gorzowski</t>
  </si>
  <si>
    <t xml:space="preserve">m. Kraków </t>
  </si>
  <si>
    <t xml:space="preserve">ostrołęcko-siedlecki </t>
  </si>
  <si>
    <t xml:space="preserve">m. Warszawa </t>
  </si>
  <si>
    <t>nyski</t>
  </si>
  <si>
    <t xml:space="preserve">Gniezno . . . . . . . . . . . . . . . . . . . . . </t>
  </si>
  <si>
    <t xml:space="preserve">Tarnów . . . . . . . . . . . . . . . . . . . . . </t>
  </si>
  <si>
    <t xml:space="preserve">Zakopane . . . . . . . . . . . . . . . . . . . . . </t>
  </si>
  <si>
    <t>Mazowieckie. . . . . . . . . . .</t>
  </si>
  <si>
    <t xml:space="preserve">Ciechanów . . . . . . . . . . . . . . . . . . . . . </t>
  </si>
  <si>
    <t xml:space="preserve">Podmioty budowlane . . . . . . . . . . . . . . . . . . . . . . . . . . . . . . . . . . </t>
  </si>
  <si>
    <t xml:space="preserve">       Construction entities</t>
  </si>
  <si>
    <t>Roboty budowlane związane</t>
  </si>
  <si>
    <t xml:space="preserve">     ze wznoszeniem budynków  . . . . . . . . . . . . . . . . . . . . . . . . . . . . . . . . . . </t>
  </si>
  <si>
    <t xml:space="preserve">       Construction of buildings</t>
  </si>
  <si>
    <t>Roboty związane z budową obiektów</t>
  </si>
  <si>
    <t xml:space="preserve">Roboty budowlane specjalistyczne . . . . . . . . . . . . . </t>
  </si>
  <si>
    <t xml:space="preserve">Sektor prywatny. . . . . . . . . . . . . . . . . . . . . . . . . . . . . . . . . . . . . . . . . . . . . . . . . . . . . . . . </t>
  </si>
  <si>
    <t>Opolskie………………………………</t>
  </si>
  <si>
    <t>Podkarpackie…………………………</t>
  </si>
  <si>
    <t>Podlaskie……………………………..</t>
  </si>
  <si>
    <t>Pomorskie…………………………….</t>
  </si>
  <si>
    <t>Śląskie………………………………..</t>
  </si>
  <si>
    <t>Świętokrzyskie…………………………</t>
  </si>
  <si>
    <t>Warmińsko-mazurskie…………………………</t>
  </si>
  <si>
    <t>Wielkopolskie…………………………</t>
  </si>
  <si>
    <t>Zachodniopomorskie…………………………</t>
  </si>
  <si>
    <t xml:space="preserve">                           NON-RESIDENTIAL FARM BUILDINGS COMPLETED BY VOIVODSHIPS</t>
  </si>
  <si>
    <t>Dolnośląskie…………………………………</t>
  </si>
  <si>
    <t>Małopolskie………………………………….</t>
  </si>
  <si>
    <t>25-36</t>
  </si>
  <si>
    <t>73-84</t>
  </si>
  <si>
    <t>85-96</t>
  </si>
  <si>
    <t>97-108</t>
  </si>
  <si>
    <t>109-120</t>
  </si>
  <si>
    <t>do 200. . . . . . . . . . . . . . . . . . . . . . . . . . . . . . .</t>
  </si>
  <si>
    <t>201-300. . . . . . . . . . . . . . . . . . . . . . . . . . . . .</t>
  </si>
  <si>
    <t xml:space="preserve">301-500. . . . . . . . . . . . . . . . . . . . . . . . . . . . . . </t>
  </si>
  <si>
    <t>501-750. . . . . . . . . . . . . . . . . . . . . . . . . . . . .</t>
  </si>
  <si>
    <t>751-1000. . . . . . . . . . . . . . . . . . . . . . . . . . . .</t>
  </si>
  <si>
    <t>1001-1500. . . . . . . . . . . . . . . . . . . . . . . . . . .</t>
  </si>
  <si>
    <t xml:space="preserve">Własność mieszana . . . . . . . . . . . . . . . . . . . . . . . . </t>
  </si>
  <si>
    <t xml:space="preserve">Własność prywatna krajowa . . . . . . . . . . . . . . . . . . . . . . . </t>
  </si>
  <si>
    <t xml:space="preserve">Warmińsko-mazurskie. . . . . . . . . . . . . . . . . . . </t>
  </si>
  <si>
    <t xml:space="preserve">Wielkopolskie. . . . . . . . . . . . . . . . . . . . . . . . . </t>
  </si>
  <si>
    <t xml:space="preserve">Zachodniopomorskie. . . . . . . . . . . . . . . . . . . . </t>
  </si>
  <si>
    <t xml:space="preserve">                         WEDŁUG WOJEWÓDZTW </t>
  </si>
  <si>
    <t xml:space="preserve">                         HOTELS AND SIMILAR BUILDINGS COMPLETED BY VOIVODSHIPS</t>
  </si>
  <si>
    <t xml:space="preserve">                          WEDŁUG WOJEWÓDZTW   </t>
  </si>
  <si>
    <t>Kujawsko-pomorskie………………………</t>
  </si>
  <si>
    <t>a - ogółem</t>
  </si>
  <si>
    <t xml:space="preserve">      total</t>
  </si>
  <si>
    <t>b - w tym indywidualne</t>
  </si>
  <si>
    <t xml:space="preserve">     of which private</t>
  </si>
  <si>
    <t xml:space="preserve">Produkcja budowlano-montażowa według rodzajów obiektów budowlanych - wznoszenie budynków i budowli, inżynieria lądowa i wodna                                                                                                                                                 </t>
  </si>
  <si>
    <t xml:space="preserve">Olkusz . . . . . . . . . . . . . . . . . . . . . </t>
  </si>
  <si>
    <t xml:space="preserve">Oświęcim . . . . . . . . . . . . . . . . . . . . . </t>
  </si>
  <si>
    <t xml:space="preserve">Skawina . . . . . . . . . . . . . . . . . . . . . </t>
  </si>
  <si>
    <t>Public sector</t>
  </si>
  <si>
    <t>Private sector</t>
  </si>
  <si>
    <t>T O T A L</t>
  </si>
  <si>
    <t xml:space="preserve">      w  tym:</t>
  </si>
  <si>
    <t xml:space="preserve">     of which:</t>
  </si>
  <si>
    <t>State ownership</t>
  </si>
  <si>
    <t>Local self-government ownership</t>
  </si>
  <si>
    <t>Mixed ownership</t>
  </si>
  <si>
    <t xml:space="preserve">Sektor prywatny . . . . . . . . . . . . . . . . . . . . . . . . </t>
  </si>
  <si>
    <t>Private domestic ownership</t>
  </si>
  <si>
    <t xml:space="preserve">       wieś. . . . . . . . . . . . . . . . . . . . . . . . . . . . . . </t>
  </si>
  <si>
    <t xml:space="preserve">                rural areas</t>
  </si>
  <si>
    <t>w tym przeznaczone na sprzedaż</t>
  </si>
  <si>
    <t xml:space="preserve">lub wynajem. . . . . . . . . . . . . . . . . . . . . . </t>
  </si>
  <si>
    <t>of which for sale or rent</t>
  </si>
  <si>
    <t>Spółdzielni mieszkaniowych. . . . . . . . . . . . . . . . . . .  .</t>
  </si>
  <si>
    <t xml:space="preserve">Społeczne czynszowe. . . . . . . . . . . . . . . . . . . . . . . . </t>
  </si>
  <si>
    <t xml:space="preserve">2008 . . . . . . . . . . . . . . . . . . . . </t>
  </si>
  <si>
    <t xml:space="preserve">   zbiorniki, silosy i budynki magazynowe. . . . . . . . . . . . . </t>
  </si>
  <si>
    <t xml:space="preserve">Pomorskie. . . . . . . . . . . . . . . . . . . . . . . . . . . . . . . . . . . </t>
  </si>
  <si>
    <t xml:space="preserve">Śląskie. . . . . . . . . . . . . . . . . . . . . . . . . . . . . . . . . . . . </t>
  </si>
  <si>
    <t xml:space="preserve">Świętokrzyskie. . . . . . . . . . . . . . . . . . . . . . . . . . . . . . . </t>
  </si>
  <si>
    <t xml:space="preserve">Warmińsko-mazurskie. . . . . . . . . . . . . . . . . . . . . . . </t>
  </si>
  <si>
    <t xml:space="preserve">Wielkopolskie. . . . . . . . . . . . . . . . . . . . . . . . . . . . . . . </t>
  </si>
  <si>
    <t>Zachodniopomorskie. . . . . . . . . . . . . . . . . . . . . . . .</t>
  </si>
  <si>
    <t xml:space="preserve">     co-operative ownership</t>
  </si>
  <si>
    <t xml:space="preserve">     natural persons ownership</t>
  </si>
  <si>
    <t xml:space="preserve">     companies ownership</t>
  </si>
  <si>
    <t>Foreign ownership</t>
  </si>
  <si>
    <t xml:space="preserve">                            WEDŁUG  LICZBY  IZB   W  MIESZKANIU  </t>
  </si>
  <si>
    <t xml:space="preserve">                           DWELLINGS COMPLETED IN THE PRIVATE CONSTRUCTION BY NUMBER OF ROOMS </t>
  </si>
  <si>
    <t>na  1000  zawartych małżeństw</t>
  </si>
  <si>
    <t>na 1000 ludności</t>
  </si>
  <si>
    <t>per 1000 contracted marriages</t>
  </si>
  <si>
    <t>miasta</t>
  </si>
  <si>
    <t>wieś</t>
  </si>
  <si>
    <t>urban areas</t>
  </si>
  <si>
    <t>rural areas</t>
  </si>
  <si>
    <t xml:space="preserve">                        AND CUBIC VOLUME (EXCLUDING PRIVATE CONSTRUCTION)</t>
  </si>
  <si>
    <t>Metody wznoszenia:</t>
  </si>
  <si>
    <t>Methods of construction</t>
  </si>
  <si>
    <t xml:space="preserve">Tradycyjna udoskonalona. . . . . . </t>
  </si>
  <si>
    <t xml:space="preserve">TABL. 6(7).    PRZECIĘTNE  ZATRUDNIENIE, WYNAGRODZENIA OSOBOWE BRUTTO ORAZ </t>
  </si>
  <si>
    <r>
      <t xml:space="preserve">Przeciętne wynagrodzenia miesięczne brutto                          </t>
    </r>
    <r>
      <rPr>
        <i/>
        <sz val="10"/>
        <rFont val="Times New Roman"/>
        <family val="1"/>
      </rPr>
      <t>Average monthly gross wages and salaries</t>
    </r>
  </si>
  <si>
    <r>
      <t xml:space="preserve">ogółem                     </t>
    </r>
    <r>
      <rPr>
        <i/>
        <sz val="10"/>
        <rFont val="Times New Roman"/>
        <family val="1"/>
      </rPr>
      <t>total</t>
    </r>
  </si>
  <si>
    <r>
      <t xml:space="preserve">w tys. zł.             </t>
    </r>
    <r>
      <rPr>
        <i/>
        <sz val="10"/>
        <rFont val="Times New Roman"/>
        <family val="1"/>
      </rPr>
      <t>in thous. zl.</t>
    </r>
  </si>
  <si>
    <t xml:space="preserve">Budynki oddane do użytkowania według rodzajów (ogółem)  </t>
  </si>
  <si>
    <t>Buildings completed by types (total)</t>
  </si>
  <si>
    <t>Śląskie…………………………………….</t>
  </si>
  <si>
    <t>Świętokrzyskie………………………………….</t>
  </si>
  <si>
    <t>Warmińsko-mazurskie………………………………….</t>
  </si>
  <si>
    <t>Wielkopolskie………………………………….</t>
  </si>
  <si>
    <t>Zachodniopomorskie………………………………….</t>
  </si>
  <si>
    <t xml:space="preserve">                    DWELLINGS COMPLETED BY FORMS OF CONSTRUCTION</t>
  </si>
  <si>
    <t xml:space="preserve">P O L S K A . . . . . . . . . . . . . . . . . . . . . . . . . . . . . </t>
  </si>
  <si>
    <t xml:space="preserve">       miasta . . . . . . . . . . . . . . . . . . . . . . . . . . . .</t>
  </si>
  <si>
    <t xml:space="preserve">       urban areas</t>
  </si>
  <si>
    <t xml:space="preserve">2007 . . . . . . . . . . . . . . . . . . . . </t>
  </si>
  <si>
    <t xml:space="preserve">    complex constructions on</t>
  </si>
  <si>
    <t xml:space="preserve">    terenach przemysłowych . . . . . . . . . . . . . . </t>
  </si>
  <si>
    <t xml:space="preserve">       industrial sites</t>
  </si>
  <si>
    <t xml:space="preserve">501 - 750. . . . . . . . . . . . . . . . </t>
  </si>
  <si>
    <t xml:space="preserve">1001 - 3000. . . . . . . . . . . . . . . </t>
  </si>
  <si>
    <t xml:space="preserve">3001- 5000. . . . . . . . . . . . . . . </t>
  </si>
  <si>
    <t xml:space="preserve">10001- 15000. . . . . . . . . . . . . . </t>
  </si>
  <si>
    <t xml:space="preserve">a - budynki  </t>
  </si>
  <si>
    <t>7-12</t>
  </si>
  <si>
    <t>13-18</t>
  </si>
  <si>
    <t>19-24</t>
  </si>
  <si>
    <t>25-30</t>
  </si>
  <si>
    <t>31-36</t>
  </si>
  <si>
    <t>37-48</t>
  </si>
  <si>
    <t>49-60</t>
  </si>
  <si>
    <t>61-72</t>
  </si>
  <si>
    <t xml:space="preserve">do 500 . . . . . . . . . . . . . . . . . . . . . . . . </t>
  </si>
  <si>
    <t>501-1000. . . . . . . . . . . . . . . . . . . . . .</t>
  </si>
  <si>
    <t xml:space="preserve">1001-1500. . . . . . . . . . . . . . . . . . . . . . . </t>
  </si>
  <si>
    <t xml:space="preserve">1501-2000. . . . . . . . . . . . . . . . . . . . . . . . . </t>
  </si>
  <si>
    <t xml:space="preserve">2001-3000. . . . . . . . . . . . . . . . . . . </t>
  </si>
  <si>
    <t xml:space="preserve">3001-4000. . . . . . . . . . . . . . . . . . . . . . </t>
  </si>
  <si>
    <t xml:space="preserve">4001-5000. . . . . . . . . . . . . . . . . . . . . </t>
  </si>
  <si>
    <t xml:space="preserve">5001-7500. . . . . . . . . . . . . . . . . . . . . . . </t>
  </si>
  <si>
    <t xml:space="preserve">7501-10000. . . . . . . . . . . . . . . . . . . . . . . </t>
  </si>
  <si>
    <t xml:space="preserve">10001-15000. . . . . . . . . . . . . . . . </t>
  </si>
  <si>
    <t>Buildings with specified number of dwellings</t>
  </si>
  <si>
    <t>11-20</t>
  </si>
  <si>
    <t>21-30</t>
  </si>
  <si>
    <t>31-40</t>
  </si>
  <si>
    <t>Liczba budynków</t>
  </si>
  <si>
    <t>Number of  buildings</t>
  </si>
  <si>
    <t>Mieszkania</t>
  </si>
  <si>
    <t>Dwellings</t>
  </si>
  <si>
    <t>Izby</t>
  </si>
  <si>
    <t>Rooms</t>
  </si>
  <si>
    <t>przeciętna 1 mieszkania</t>
  </si>
  <si>
    <t xml:space="preserve">      budynki o liczbie izb:</t>
  </si>
  <si>
    <t xml:space="preserve">      number of rooms</t>
  </si>
  <si>
    <t xml:space="preserve">      1-6 . . . . . . . . . . . . . . . . . . . . . . . . . . </t>
  </si>
  <si>
    <t xml:space="preserve">      7-9  . . . . . . . . . . . . . . . . . . . . . . . . . . . </t>
  </si>
  <si>
    <t xml:space="preserve">      10-29  . . . . . . . . . . . . . . . . . . . . . . . . . </t>
  </si>
  <si>
    <t xml:space="preserve">      30-49 . . . . . . . . . . . . . . . . . . . . . . . . .</t>
  </si>
  <si>
    <t xml:space="preserve">      50-74 . . . . . . . . . . . . . . . . . . . . . . . . . </t>
  </si>
  <si>
    <t xml:space="preserve">      75-99  . . . . . . . . . . . . . . . . . . . . . . . .</t>
  </si>
  <si>
    <t xml:space="preserve">    3 . . . . . . . . . . . . . . . . . . . . . . . . . . . . . </t>
  </si>
  <si>
    <t xml:space="preserve">    4  . . . . . . . . . . . . . . . . . . . . . . . . . . . </t>
  </si>
  <si>
    <t xml:space="preserve">    5-10 . . . . . .  . . . . . . . . . . . . . . . . . . . . </t>
  </si>
  <si>
    <t xml:space="preserve">    11-20 . . . . . . . . . . . . . . . . . . . . . . . . . . </t>
  </si>
  <si>
    <t xml:space="preserve">    21-30. . . . . . . . . . . . . . . . . . . . . . . . . . </t>
  </si>
  <si>
    <t xml:space="preserve">    31-40 . . . . . . . . . . . . . . . . . . . . . . . . . </t>
  </si>
  <si>
    <t xml:space="preserve">Spółdzielni mieszkaniowych. . </t>
  </si>
  <si>
    <t xml:space="preserve">       budynki o liczbie mieszkań:</t>
  </si>
  <si>
    <t xml:space="preserve">    1 . . . . . . . . . . . . . . . . . . . . . . . . . .</t>
  </si>
  <si>
    <t xml:space="preserve">    2 . . . . . . . . . . . . . . . . . . . . . . . . . . . . . </t>
  </si>
  <si>
    <t xml:space="preserve">    4. . . . . . . . . . . . . . . . . . . . . . . . . . .</t>
  </si>
  <si>
    <t xml:space="preserve">    5-10. . . . . . . . . . . . . . . . . . . . . . . . . .</t>
  </si>
  <si>
    <t xml:space="preserve">    11-20  . . . . . . . . . . . . . . . . . . . . . . . </t>
  </si>
  <si>
    <t xml:space="preserve">    21-30 . . . . . . . . . . . . . . . . . . . . . .</t>
  </si>
  <si>
    <t xml:space="preserve">opolski </t>
  </si>
  <si>
    <t xml:space="preserve">ŚLĄSKIE </t>
  </si>
  <si>
    <t>tyski</t>
  </si>
  <si>
    <t xml:space="preserve">sosnowiecki </t>
  </si>
  <si>
    <t>sandomiersko-jędrzejowski</t>
  </si>
  <si>
    <t xml:space="preserve">olsztyński </t>
  </si>
  <si>
    <t xml:space="preserve">ZACHODNIOPOMORSKIE </t>
  </si>
  <si>
    <t>koszaliński</t>
  </si>
  <si>
    <t>szczeciński</t>
  </si>
  <si>
    <t>stargardzki</t>
  </si>
  <si>
    <t>18. . . . . . . . . . . . . . . . . . . . . . . . .</t>
  </si>
  <si>
    <t>13. . . . . . . . . . . . . . . . . . . . . . . . .</t>
  </si>
  <si>
    <t xml:space="preserve">      100-149 . . . . . . . . . . . . . . . . . . . . . . </t>
  </si>
  <si>
    <t xml:space="preserve">      150-199  . . . . . . . . . . . . . . . . . . . . . . </t>
  </si>
  <si>
    <t xml:space="preserve">      75-99  . . . . . . . . . . . . . . . . . . . . . . </t>
  </si>
  <si>
    <t xml:space="preserve">       budynki o liczbie izb:</t>
  </si>
  <si>
    <t xml:space="preserve">     1-6 . . . . . . . . . . . . . . . . . . . . . . . . . . </t>
  </si>
  <si>
    <t xml:space="preserve">     7-9 . . . . . . . . . . . . . . . . . . . . . . . . . . . . . </t>
  </si>
  <si>
    <t xml:space="preserve">     10-29 . . . . . . . . . . . . . . . . . . . . . . . . . . </t>
  </si>
  <si>
    <t xml:space="preserve">     30-49 . . . . . . . . . . . . . . . . . . . . . . . . .</t>
  </si>
  <si>
    <t xml:space="preserve">     50-74 . . . . . . . . . . . . . . . . . . . . . . . . . . </t>
  </si>
  <si>
    <t xml:space="preserve">     75-99  . . . . . . . . . . . . . . . . . . . . . . . . .</t>
  </si>
  <si>
    <t xml:space="preserve">     100-149 . . . . . . . . . . . . . . . . . . . . . . </t>
  </si>
  <si>
    <t xml:space="preserve">     150-199 . . . . . . . . . . . . . . . . . . . . . . . </t>
  </si>
  <si>
    <t xml:space="preserve">Własność samorządu </t>
  </si>
  <si>
    <t>Local self-government</t>
  </si>
  <si>
    <t xml:space="preserve">    ownership</t>
  </si>
  <si>
    <t xml:space="preserve">    Roboty związane z budową </t>
  </si>
  <si>
    <t>Dwellings completed in urban areas with population of 20 000 and over - Małopolskie, Mazowieckie, Opolskie, Podkarpackie, Podlaskie, Pomorskie</t>
  </si>
  <si>
    <t xml:space="preserve">Mieszkania oddane do użytkowania w miastach liczących 20 tys. i więcej ludności - Małopolskie, Mazowieckie, Opolskie, Podkarpackie, Podlaskie, Pomorskie  </t>
  </si>
  <si>
    <t>Dwellings completed in urban areas with population of 20 000 and over - Świętokrzyskie, Warmińsko-mazurskie, Wielkopolskie, Zachodniopomorskie</t>
  </si>
  <si>
    <t xml:space="preserve">Mieszkania oddane do użytkowania w miastach liczących 20 tys. i więcej ludności  - Świętokrzyskie, Warmińsko-mazurskie, Wielkopolskie, Zachodniopomorskie  </t>
  </si>
  <si>
    <t xml:space="preserve">     7-9 . . . . . . . . . . . . . . . . . . . . . . . . . . </t>
  </si>
  <si>
    <t xml:space="preserve">     150-199 . . . . . . . . . . . . . . . . . . . . . . </t>
  </si>
  <si>
    <t xml:space="preserve">     100-149  . . . . . . . . . . . . . . . . . . . . . </t>
  </si>
  <si>
    <t xml:space="preserve">                   INDYWIDUALNYM  WEDŁUG  LICZBY  IZB  W BUDYNKU</t>
  </si>
  <si>
    <t>z tego  of which :</t>
  </si>
  <si>
    <t>o -  ogółem   total</t>
  </si>
  <si>
    <t>m - miasta    urban areas</t>
  </si>
  <si>
    <t>w - wieś       rural areas</t>
  </si>
  <si>
    <t>Regiony  Regions:</t>
  </si>
  <si>
    <t>Województwa Voivodships</t>
  </si>
  <si>
    <t xml:space="preserve">Łódzkie. . . . . . . . . . . . . . . . . . . </t>
  </si>
  <si>
    <t xml:space="preserve">Produkcja budowlano-montażowa według rodzajów obiektów budowlanych -wykonywanie robót budowlanych wykończeniowych                                                                                                                                          </t>
  </si>
  <si>
    <t>Construction and assembly production by type of constructions - building of constructions, civil engineering</t>
  </si>
  <si>
    <t xml:space="preserve">            -</t>
  </si>
  <si>
    <t xml:space="preserve">             -</t>
  </si>
  <si>
    <t xml:space="preserve">           -</t>
  </si>
  <si>
    <t xml:space="preserve"> Łódzkie . . . . . . . . . . . . . . . . . . . . . </t>
  </si>
  <si>
    <t xml:space="preserve"> Małopolskie . . . . . . . . . . . . . . . . . . </t>
  </si>
  <si>
    <t xml:space="preserve">                     DWELLINGS COMPLETED IN THE CONSTRUCTION FOR SALE OR RENT</t>
  </si>
  <si>
    <t xml:space="preserve">                         BUILDING PERMITS ISSUED FOR CONSTRUCTION OF WHOLE SALE AND RETAIL </t>
  </si>
  <si>
    <t xml:space="preserve">                         TRADE BUILDINGS AND TRAFFIC AND COMMUNICATION BUILDINGS</t>
  </si>
  <si>
    <t xml:space="preserve">   average per 1 dwelling</t>
  </si>
  <si>
    <t xml:space="preserve"> Lubelskie . . . . . . . . . . . . . . . . . . . . </t>
  </si>
  <si>
    <t xml:space="preserve"> Lubuskie . . . . . . . . . . . . . . . . . . . . .</t>
  </si>
  <si>
    <t>1. . . . . . . . . . . . . . . . . . . . . . . . . . . . . .  .</t>
  </si>
  <si>
    <t xml:space="preserve">2. . . . . . . . . . . . . . . . . . . . . . . . . . . </t>
  </si>
  <si>
    <t xml:space="preserve">3. . . . . . . . . . . . . . . . . . . . . . . . . </t>
  </si>
  <si>
    <t>4. . . . . . . . . . . . . . . . . . . . . . . . .</t>
  </si>
  <si>
    <t>5. . . . . . . . . . . . . . . . . . . . . . . . .</t>
  </si>
  <si>
    <t>6. . . . . . . . . . . . . . . . . . . . . . . . .</t>
  </si>
  <si>
    <t>7. . . . . . . . . . . . . . . . . . . . . . . . .</t>
  </si>
  <si>
    <t>8. . . . . . . . . . . . . . . . . . . . . . . . .</t>
  </si>
  <si>
    <t>9. . . . . . . . . . . . . . . . . . . . . . . . .</t>
  </si>
  <si>
    <t>Dolnośląskie. . . . . . . . . . . . . . . . . . . . . . . . . . . . .</t>
  </si>
  <si>
    <t xml:space="preserve">Piekary Śląskie . . . . . . . . . . . . . . . . . . . . . </t>
  </si>
  <si>
    <t xml:space="preserve">Pszczyna . . . . . . . . . . . . . . . . . . . . . </t>
  </si>
  <si>
    <t xml:space="preserve">Racibórz . . . . . . . . . . . . . . . . . . . . .  </t>
  </si>
  <si>
    <t xml:space="preserve">Ruda Śląska . . . . . . . . . . . . . . . . . . . . . </t>
  </si>
  <si>
    <t>Pomorskie. . . . . . . . . . . . . . . . . . . . . . . . . . .</t>
  </si>
  <si>
    <t>Świętokrzyskie. . . . . . . . . . . . . . . . . . . . . . .</t>
  </si>
  <si>
    <t xml:space="preserve">Warmińsko-mazurskie. . . . . . . . . . . . . . . . </t>
  </si>
  <si>
    <t>Wielkopolskie. . . . . . . . . . . . . . . . . . . . . . .</t>
  </si>
  <si>
    <t xml:space="preserve">   budynki hoteli. . . . . . . . . . . . . . . . . . . . . . . . . . . . . . . . . . . </t>
  </si>
  <si>
    <t xml:space="preserve">   hotel buildings </t>
  </si>
  <si>
    <t xml:space="preserve">   budynki zakwaterowania turyst., pozostałe. . . . . . . . . . </t>
  </si>
  <si>
    <t xml:space="preserve">   other short-stay accommodation buildings</t>
  </si>
  <si>
    <t>Budynki biurowe. . . . . . . . . . . . . . . . . . . . . . . . . . . . . . . . . .</t>
  </si>
  <si>
    <t xml:space="preserve">Office buildings </t>
  </si>
  <si>
    <t xml:space="preserve">Budynki handlowo-usługowe. . . . . . . . . . . . . . . . . . . . . . </t>
  </si>
  <si>
    <t>Wholesale and retail trade buildings</t>
  </si>
  <si>
    <t xml:space="preserve">Budynki transportu i łączności. . . . . . . . . . . . . . . . . . . . . . </t>
  </si>
  <si>
    <t>Traffic and communication buildings</t>
  </si>
  <si>
    <t xml:space="preserve">   budynki łączności, dworców i terminali. . . . . . . . . . . . . . . .</t>
  </si>
  <si>
    <t xml:space="preserve">    communication buildings, stations, </t>
  </si>
  <si>
    <t xml:space="preserve">    terminals and associated buildings</t>
  </si>
  <si>
    <t xml:space="preserve">   budynki garaży. . . . . . . . . . . . . . . . . . . . . . . . . . . . . . . . . </t>
  </si>
  <si>
    <t xml:space="preserve">   garage buildings</t>
  </si>
  <si>
    <t>Budynki przemysłowe i magazynowe. . . . . . . . . . . . . . . .</t>
  </si>
  <si>
    <t>Industrial buildings and warehouses</t>
  </si>
  <si>
    <t xml:space="preserve">   budynki przemysłowe. . . . . . . . . . . . . . . . . . . . . . . . . . . </t>
  </si>
  <si>
    <t xml:space="preserve">    industrial buildings</t>
  </si>
  <si>
    <t xml:space="preserve">Wągrowiec . . . . . . . . . . . . . . . . . . . . . </t>
  </si>
  <si>
    <t xml:space="preserve">Września . . . . . . . . . . . . . . . . . . . . . </t>
  </si>
  <si>
    <t>Zachodniopomorskie. . . . . . .</t>
  </si>
  <si>
    <t xml:space="preserve">Białogard . . . . . . . . . . . . . . . . . . . . . </t>
  </si>
  <si>
    <t xml:space="preserve">Goleniów . . . . . . . . . . . . . . . . . . . . . </t>
  </si>
  <si>
    <t xml:space="preserve">Gryfino . . . . . . . . . . . . . . . . . . . . . </t>
  </si>
  <si>
    <t>a - 2009</t>
  </si>
  <si>
    <t>b - 2008</t>
  </si>
  <si>
    <t>c - 2008 = 100</t>
  </si>
  <si>
    <t xml:space="preserve">                 CZASU TRWANIA BUDOWY W BUDOWNICTWIE INDYWIDUALNYM</t>
  </si>
  <si>
    <t xml:space="preserve">                BY  CONSTRUCTION PERIOD</t>
  </si>
  <si>
    <t>do 12</t>
  </si>
  <si>
    <t>13-24</t>
  </si>
  <si>
    <t xml:space="preserve">       budynki szpitali i zakładów opieki</t>
  </si>
  <si>
    <t xml:space="preserve">       medycznej oraz budynki kultury </t>
  </si>
  <si>
    <t xml:space="preserve">       fizycznej. . . . . . . . . . . . . . . . . . . . . . . . . .   </t>
  </si>
  <si>
    <t xml:space="preserve">    i wodnej . . . . . . . . . . . . . . . . . . . . . . . . .  </t>
  </si>
  <si>
    <t xml:space="preserve">   autostrady, drogi ekspresowe, ulice</t>
  </si>
  <si>
    <t xml:space="preserve">       i drogi pozostałe. . . . . . . . . . . . . . . . . . </t>
  </si>
  <si>
    <t xml:space="preserve">   drogi szynowe, drogi kolei napowie-</t>
  </si>
  <si>
    <t xml:space="preserve">         trznych lub podwieszanych. . . . . . . . . . . . . . . </t>
  </si>
  <si>
    <t xml:space="preserve">       and other waterworks</t>
  </si>
  <si>
    <t xml:space="preserve">      przesyłowe. . . . . . . . . . . . . . . . . . . . . . . . .  </t>
  </si>
  <si>
    <t xml:space="preserve">      kablowe rozdzielcze. . . . . . . . . . . . . . . . . .  </t>
  </si>
  <si>
    <t xml:space="preserve">           plants</t>
  </si>
  <si>
    <t xml:space="preserve">       nie sklasyfikowane . . . . . . . . . . . . . . . . . </t>
  </si>
  <si>
    <t xml:space="preserve">      i wielomieszkaniowe. . . . . . . . . . . . . . . . . .</t>
  </si>
  <si>
    <t xml:space="preserve">   budynki zbiorowego zamieszkania. . . . .  </t>
  </si>
  <si>
    <t xml:space="preserve">      turystycznego . . . . . . . . . . . . . . . . . . . . . . . </t>
  </si>
  <si>
    <t xml:space="preserve">    budynki handlowo-usługowe. . . . . . . . . . </t>
  </si>
  <si>
    <t xml:space="preserve">      fizycznej. . . . . . . . . . . . . . . . . . . . . . . . . . </t>
  </si>
  <si>
    <t xml:space="preserve">    i wodnej . . . . . . . . . . . . . . . . . . . . . .  . . . . . . . </t>
  </si>
  <si>
    <t xml:space="preserve">        and other waterworks</t>
  </si>
  <si>
    <t xml:space="preserve">        w tym oczyszczalnie wód </t>
  </si>
  <si>
    <t xml:space="preserve">      nie sklasyfikowane . . . . . . . . . . . . . . . .</t>
  </si>
  <si>
    <t xml:space="preserve">   budynki zbiorowego zamieszkania. . . . . . . . . .</t>
  </si>
  <si>
    <t xml:space="preserve">    i wodnej . . . . . . . . . . . . . . . . . . . . . . . . . . .  </t>
  </si>
  <si>
    <t xml:space="preserve">      przesyłowe. . . . . . . . . . . . . . . . . . . . . . . . . </t>
  </si>
  <si>
    <t xml:space="preserve">      kablowe rozdzielcze. . . . . . . . . . . . . . . . . </t>
  </si>
  <si>
    <t xml:space="preserve">       nie sklasyfikowane . . . . . . . . . . . . . . . . </t>
  </si>
  <si>
    <t>Non-residential buildings and office buildings completed by voivodships</t>
  </si>
  <si>
    <t xml:space="preserve">Budynki niemieszkalne oraz budynki biurowe oddane do użytkowania według województw                                                                                                         </t>
  </si>
  <si>
    <t xml:space="preserve"> Industrial  buildings and warehouses completed by voivodships</t>
  </si>
  <si>
    <t>Non-residential farm buildings completed by voivodships</t>
  </si>
  <si>
    <t xml:space="preserve">Ważniejsze dane o mieszkaniach oddanych do użytkowania </t>
  </si>
  <si>
    <t xml:space="preserve">Major data on dwellings completed </t>
  </si>
  <si>
    <t xml:space="preserve">                            BUILDING PERMITS ISSUED FOR CONSTRUCTION OF NEW INDUSTRIAL BUILDINGS, </t>
  </si>
  <si>
    <t xml:space="preserve">                            RESERVOIRS, SILOS AND WAREHOUSES, PUBLIC ENTERTAINMENT, EDUCATION,</t>
  </si>
  <si>
    <t xml:space="preserve">                           HOSPITAL OR INSTITUTIONAL CARE BUILDINGS AND SPORTS HALLS</t>
  </si>
  <si>
    <r>
      <t xml:space="preserve">WOJEWÓDZTWA       </t>
    </r>
    <r>
      <rPr>
        <i/>
        <sz val="10"/>
        <rFont val="Times New Roman CE"/>
        <family val="1"/>
      </rPr>
      <t xml:space="preserve">  VOIVODSHIPS                   </t>
    </r>
  </si>
  <si>
    <r>
      <t xml:space="preserve">Budynki   przemysłowe  i magazynowe  </t>
    </r>
    <r>
      <rPr>
        <i/>
        <sz val="10"/>
        <rFont val="Times New Roman CE"/>
        <family val="1"/>
      </rPr>
      <t xml:space="preserve">  Industrial buildings, reservoirs, silos and warehouses  </t>
    </r>
  </si>
  <si>
    <r>
      <t>liczba pozwoleń</t>
    </r>
    <r>
      <rPr>
        <i/>
        <sz val="10"/>
        <rFont val="Times New Roman CE"/>
        <family val="1"/>
      </rPr>
      <t xml:space="preserve"> number   of permits</t>
    </r>
  </si>
  <si>
    <r>
      <t>liczba pozwoleń</t>
    </r>
    <r>
      <rPr>
        <i/>
        <sz val="10"/>
        <rFont val="Times New Roman CE"/>
        <family val="1"/>
      </rPr>
      <t xml:space="preserve"> number of permits</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</si>
  <si>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</si>
  <si>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t xml:space="preserve">                           NIEMIESZKALNYCH</t>
  </si>
  <si>
    <t xml:space="preserve">                           BUILDING PERMITS  ISSUED FOR CONSTRUCTION OTHER NON-RESIDENTIAL </t>
  </si>
  <si>
    <t xml:space="preserve">                           BUILDINGS</t>
  </si>
  <si>
    <r>
      <t xml:space="preserve">WOJEWÓDZTWA                  </t>
    </r>
    <r>
      <rPr>
        <i/>
        <sz val="10"/>
        <rFont val="Times New Roman CE"/>
        <family val="1"/>
      </rPr>
      <t xml:space="preserve">  VOIVODSHIPS                         </t>
    </r>
  </si>
  <si>
    <r>
      <t xml:space="preserve">Pozostałe  budynki  niemieszkalne                                                               </t>
    </r>
    <r>
      <rPr>
        <i/>
        <sz val="11"/>
        <rFont val="Times New Roman CE"/>
        <family val="1"/>
      </rPr>
      <t>Other non-residential buildings</t>
    </r>
  </si>
  <si>
    <r>
      <t xml:space="preserve">liczba pozwoleń </t>
    </r>
    <r>
      <rPr>
        <i/>
        <sz val="10.5"/>
        <rFont val="Times New Roman"/>
        <family val="1"/>
      </rPr>
      <t>number                                  of   permits</t>
    </r>
  </si>
  <si>
    <r>
      <t>liczba budynków</t>
    </r>
    <r>
      <rPr>
        <i/>
        <sz val="10.5"/>
        <rFont val="Times New Roman"/>
        <family val="1"/>
      </rPr>
      <t xml:space="preserve"> number                       of   buildings</t>
    </r>
  </si>
  <si>
    <r>
      <t>powierzchnia użytkowa w m</t>
    </r>
    <r>
      <rPr>
        <vertAlign val="superscript"/>
        <sz val="10.5"/>
        <rFont val="Times New Roman"/>
        <family val="1"/>
      </rPr>
      <t xml:space="preserve">2                                      </t>
    </r>
    <r>
      <rPr>
        <i/>
        <sz val="10.5"/>
        <rFont val="Times New Roman"/>
        <family val="1"/>
      </rPr>
      <t>usable floor space                   in m</t>
    </r>
    <r>
      <rPr>
        <vertAlign val="superscript"/>
        <sz val="10.5"/>
        <rFont val="Times New Roman"/>
        <family val="1"/>
      </rPr>
      <t>2</t>
    </r>
  </si>
  <si>
    <t xml:space="preserve">Starachowice . . . . . . . . . . . . . . . . . . . . . </t>
  </si>
  <si>
    <t>Warmińsko-mazurskie. . . .</t>
  </si>
  <si>
    <t xml:space="preserve">Bartoszyce . . . . . . . . . . . . . . . . . . . . . </t>
  </si>
  <si>
    <t xml:space="preserve">Działdowo . . . . . . . . . . . . . . . . . . . . . </t>
  </si>
  <si>
    <t xml:space="preserve">Elbląg . . . . . . . . . . . . . . . . . . . . . </t>
  </si>
  <si>
    <t xml:space="preserve">Ełk . . . . . . . . . . . . . . . . . . . . . </t>
  </si>
  <si>
    <t xml:space="preserve">Giżycko . . . . . . . . . . . . . . . . . . . . . </t>
  </si>
  <si>
    <t xml:space="preserve">Iława . . . . . . . . . . . . . . . . . . . . . </t>
  </si>
  <si>
    <t xml:space="preserve">Kętrzyn . . . . . . . . . . . . . . . . . . . . . </t>
  </si>
  <si>
    <t xml:space="preserve">Mrągowo . . . . . . . . . . . . . . . . . . . . . </t>
  </si>
  <si>
    <t xml:space="preserve">Olsztyn . . . . . . . . . . . . . . . . . . . . . </t>
  </si>
  <si>
    <t xml:space="preserve">Ostróda . . . . . . . . . . . . . . . . . . . . . </t>
  </si>
  <si>
    <t xml:space="preserve">Szczytno . . . . . . . . . . . . . . . . . . . . . </t>
  </si>
  <si>
    <t>Wielkopolskie. . . . . . . . . . . .</t>
  </si>
  <si>
    <t xml:space="preserve">Mieszkania oddane do użytkowania (bez budownictwa indywidualnego)  </t>
  </si>
  <si>
    <t xml:space="preserve"> Dwellings completed in urban areas</t>
  </si>
  <si>
    <t>Mieszkania oddane do użytkowania w miastach</t>
  </si>
  <si>
    <t xml:space="preserve">TABL. 1(49).  POZWOLENIA  WYDANE NA BUDOWĘ  NOWYCH BUDYNKÓW MIESZKALNYCH </t>
  </si>
  <si>
    <t>TABL. 2(50).     POZWOLENIA  WYDANE  NA  BUDOWĘ   NOWYCH   BUDYNKÓW</t>
  </si>
  <si>
    <t xml:space="preserve">TABL.  4(52).   POZWOLENIA   WYDANE   NA  BUDOWĘ    NOWYCH    BUDYNKÓW  </t>
  </si>
  <si>
    <t xml:space="preserve">TABL. 5(53).   POZWOLENIA WYDANE  NA BUDOWĘ NOWYCH HOTELI I BUDYNKÓW </t>
  </si>
  <si>
    <t>TABL. 6(54).  POZWOLENIA  WYDANE  NA BUDOWĘ BUDYNKÓW HANDLOWO - USŁUGOWYCH</t>
  </si>
  <si>
    <t>TABL. 7 (55).   POZWOLENIA WYDANE NA BUDOWĘ NOWYCH BUDYNKÓW PRZEMYSŁOWYCH</t>
  </si>
  <si>
    <t xml:space="preserve">TABL. 8 (56).  POZWOLENIA WYDANE  NA  BUDOWĘ  POZOSTAŁYCH  BUDYNKÓW </t>
  </si>
  <si>
    <t>Tabl.   9(57).   MIESZKANIA,   KTÓRYCH  BUDOWĘ  ROZPOCZĘTO</t>
  </si>
  <si>
    <t>Tabl. 10(58).  MIESZKANIA,  NA  KTÓRYCH  BUDOWĘ WYDANO POZWOLENIA ORAZ</t>
  </si>
  <si>
    <r>
      <t>TABL.  7(16).  BUDYNKI  MIESZKALNE</t>
    </r>
    <r>
      <rPr>
        <b/>
        <vertAlign val="superscript"/>
        <sz val="10.5"/>
        <rFont val="Times New Roman CE"/>
        <family val="1"/>
      </rPr>
      <t xml:space="preserve"> </t>
    </r>
    <r>
      <rPr>
        <b/>
        <sz val="10.5"/>
        <rFont val="Times New Roman CE"/>
        <family val="0"/>
      </rPr>
      <t xml:space="preserve"> NOWE</t>
    </r>
    <r>
      <rPr>
        <i/>
        <vertAlign val="superscript"/>
        <sz val="10.5"/>
        <rFont val="Times New Roman CE"/>
        <family val="1"/>
      </rPr>
      <t>a</t>
    </r>
    <r>
      <rPr>
        <b/>
        <vertAlign val="superscript"/>
        <sz val="10.5"/>
        <rFont val="Times New Roman CE"/>
        <family val="1"/>
      </rPr>
      <t xml:space="preserve">  </t>
    </r>
    <r>
      <rPr>
        <b/>
        <sz val="10.5"/>
        <rFont val="Times New Roman CE"/>
        <family val="0"/>
      </rPr>
      <t xml:space="preserve">ODDANE  DO  UŻYTKOWANIA  WEDŁUG  LICZBY </t>
    </r>
  </si>
  <si>
    <t xml:space="preserve">                         IZB  W  BUDYNKU  (BEZ  BUDOWNICTWA  INDYWIDUALNEGO)</t>
  </si>
  <si>
    <r>
      <t xml:space="preserve">                        NEW RESIDENTIAL BUILDINGS</t>
    </r>
    <r>
      <rPr>
        <i/>
        <vertAlign val="superscript"/>
        <sz val="10.5"/>
        <rFont val="Times New Roman CE"/>
        <family val="1"/>
      </rPr>
      <t>a</t>
    </r>
    <r>
      <rPr>
        <i/>
        <sz val="10.5"/>
        <rFont val="Times New Roman CE"/>
        <family val="1"/>
      </rPr>
      <t xml:space="preserve"> COMPLETED BY NUMBER OF ROOMS</t>
    </r>
  </si>
  <si>
    <t xml:space="preserve">                        IN THE BUILDING (EXCLUDING PRIVATE CONSTRUCTION)</t>
  </si>
  <si>
    <r>
      <t xml:space="preserve">WYSZCZEGÓLNIENIE </t>
    </r>
    <r>
      <rPr>
        <i/>
        <sz val="11"/>
        <rFont val="Times New Roman CE"/>
        <family val="1"/>
      </rPr>
      <t>SPECIFICATION</t>
    </r>
  </si>
  <si>
    <r>
      <t xml:space="preserve">Budynki                           </t>
    </r>
    <r>
      <rPr>
        <i/>
        <sz val="10.5"/>
        <rFont val="Times New Roman CE"/>
        <family val="1"/>
      </rPr>
      <t>Buildings</t>
    </r>
  </si>
  <si>
    <r>
      <t xml:space="preserve">Mieszkania </t>
    </r>
    <r>
      <rPr>
        <i/>
        <sz val="10"/>
        <rFont val="Times New Roman CE"/>
        <family val="1"/>
      </rPr>
      <t>Dwellings</t>
    </r>
  </si>
  <si>
    <r>
      <t xml:space="preserve">Izby </t>
    </r>
    <r>
      <rPr>
        <i/>
        <sz val="10"/>
        <rFont val="Times New Roman CE"/>
        <family val="1"/>
      </rPr>
      <t>Rooms</t>
    </r>
  </si>
  <si>
    <r>
      <t>Powierzchnia użytkowa  mieszkań w m</t>
    </r>
    <r>
      <rPr>
        <vertAlign val="superscript"/>
        <sz val="9.5"/>
        <rFont val="Times New Roman CE"/>
        <family val="1"/>
      </rPr>
      <t xml:space="preserve">2                                                                      </t>
    </r>
  </si>
  <si>
    <r>
      <t>liczba</t>
    </r>
    <r>
      <rPr>
        <i/>
        <sz val="11"/>
        <rFont val="Times New Roman CE"/>
        <family val="1"/>
      </rPr>
      <t xml:space="preserve"> number</t>
    </r>
  </si>
  <si>
    <r>
      <t xml:space="preserve"> kubatura      w m</t>
    </r>
    <r>
      <rPr>
        <vertAlign val="superscript"/>
        <sz val="11"/>
        <rFont val="Times New Roman CE"/>
        <family val="1"/>
      </rPr>
      <t>3</t>
    </r>
    <r>
      <rPr>
        <sz val="11"/>
        <rFont val="Times New Roman CE"/>
        <family val="1"/>
      </rPr>
      <t xml:space="preserve"> </t>
    </r>
    <r>
      <rPr>
        <i/>
        <sz val="11"/>
        <rFont val="Times New Roman CE"/>
        <family val="1"/>
      </rPr>
      <t xml:space="preserve">   cubic volume in m</t>
    </r>
    <r>
      <rPr>
        <i/>
        <vertAlign val="superscript"/>
        <sz val="11"/>
        <rFont val="Times New Roman CE"/>
        <family val="1"/>
      </rPr>
      <t xml:space="preserve">3    </t>
    </r>
    <r>
      <rPr>
        <i/>
        <sz val="11"/>
        <rFont val="Times New Roman CE"/>
        <family val="1"/>
      </rPr>
      <t xml:space="preserve">  </t>
    </r>
  </si>
  <si>
    <r>
      <t>Usable floor space of                         dwellings in m</t>
    </r>
    <r>
      <rPr>
        <i/>
        <vertAlign val="superscript"/>
        <sz val="10"/>
        <rFont val="Times New Roman CE"/>
        <family val="1"/>
      </rPr>
      <t>2</t>
    </r>
  </si>
  <si>
    <r>
      <t xml:space="preserve">ogółem             </t>
    </r>
    <r>
      <rPr>
        <i/>
        <sz val="11"/>
        <rFont val="Times New Roman CE"/>
        <family val="1"/>
      </rPr>
      <t>total</t>
    </r>
  </si>
  <si>
    <r>
      <t xml:space="preserve">  </t>
    </r>
    <r>
      <rPr>
        <i/>
        <sz val="9.5"/>
        <rFont val="Times New Roman CE"/>
        <family val="1"/>
      </rPr>
      <t xml:space="preserve"> average per 1 dwelling</t>
    </r>
  </si>
  <si>
    <t xml:space="preserve"> O G Ó Ł E M . . . . . . . . . . . . . </t>
  </si>
  <si>
    <r>
      <t xml:space="preserve">     200 i więcej (</t>
    </r>
    <r>
      <rPr>
        <i/>
        <sz val="10"/>
        <rFont val="Times New Roman CE"/>
        <family val="1"/>
      </rPr>
      <t>and more). . . . . . . . . . . . . . . . . . . .</t>
    </r>
  </si>
  <si>
    <r>
      <t xml:space="preserve">Miasta </t>
    </r>
    <r>
      <rPr>
        <i/>
        <sz val="11"/>
        <rFont val="Times New Roman CE"/>
        <family val="1"/>
      </rPr>
      <t>Urban areas</t>
    </r>
    <r>
      <rPr>
        <b/>
        <sz val="11"/>
        <rFont val="Times New Roman CE"/>
        <family val="1"/>
      </rPr>
      <t>. . . . . . . . . . . . . . . . . . . . . . . . .  .</t>
    </r>
  </si>
  <si>
    <r>
      <t>Wieś</t>
    </r>
    <r>
      <rPr>
        <i/>
        <sz val="11"/>
        <rFont val="Times New Roman CE"/>
        <family val="1"/>
      </rPr>
      <t xml:space="preserve"> Rural areas</t>
    </r>
    <r>
      <rPr>
        <b/>
        <sz val="11"/>
        <rFont val="Times New Roman CE"/>
        <family val="1"/>
      </rPr>
      <t>. . . . . . . . . . . . . . . . . . . . . . . . . . .</t>
    </r>
  </si>
  <si>
    <r>
      <t>TABL.7(16).  BUDYNKI  MIESZKALNE</t>
    </r>
    <r>
      <rPr>
        <b/>
        <vertAlign val="superscript"/>
        <sz val="10.5"/>
        <rFont val="Times New Roman CE"/>
        <family val="1"/>
      </rPr>
      <t xml:space="preserve"> </t>
    </r>
    <r>
      <rPr>
        <b/>
        <sz val="10.5"/>
        <rFont val="Times New Roman CE"/>
        <family val="0"/>
      </rPr>
      <t xml:space="preserve"> NOWE</t>
    </r>
    <r>
      <rPr>
        <i/>
        <vertAlign val="superscript"/>
        <sz val="10.5"/>
        <rFont val="Times New Roman CE"/>
        <family val="1"/>
      </rPr>
      <t>a</t>
    </r>
    <r>
      <rPr>
        <b/>
        <sz val="10.5"/>
        <rFont val="Times New Roman CE"/>
        <family val="1"/>
      </rPr>
      <t xml:space="preserve"> </t>
    </r>
    <r>
      <rPr>
        <b/>
        <sz val="10.5"/>
        <rFont val="Times New Roman CE"/>
        <family val="0"/>
      </rPr>
      <t xml:space="preserve">ODDANE  DO  UŻYTKOWANIA  WEDŁUG  LICZBY  </t>
    </r>
  </si>
  <si>
    <t xml:space="preserve">                        IZB  W  BUDYNKU  (BEZ  BUDOWNICTWA  INDYWIDUALNEGO)  (cd.)</t>
  </si>
  <si>
    <t xml:space="preserve">                        NEW RESIDENTIAL BUILDINGS COMPLETED BY NUMBER OF ROOMS</t>
  </si>
  <si>
    <t xml:space="preserve">                       IN THE BUILDING (EXCLUDING PRIVATE CONSTRUCTION) (cont.)</t>
  </si>
  <si>
    <r>
      <t>Usable floor space of                dwellings in m</t>
    </r>
    <r>
      <rPr>
        <i/>
        <vertAlign val="superscript"/>
        <sz val="10"/>
        <rFont val="Times New Roman CE"/>
        <family val="1"/>
      </rPr>
      <t>2</t>
    </r>
  </si>
  <si>
    <t xml:space="preserve">     10-29 . . . . . . . . . . . . . . . . . . . . . . . . . </t>
  </si>
  <si>
    <r>
      <t xml:space="preserve">Ogółem </t>
    </r>
    <r>
      <rPr>
        <i/>
        <sz val="11"/>
        <rFont val="Times New Roman CE"/>
        <family val="1"/>
      </rPr>
      <t>Total</t>
    </r>
  </si>
  <si>
    <r>
      <t xml:space="preserve">ogółem  </t>
    </r>
    <r>
      <rPr>
        <i/>
        <sz val="10"/>
        <rFont val="Times New Roman CE"/>
        <family val="1"/>
      </rPr>
      <t xml:space="preserve">total. </t>
    </r>
    <r>
      <rPr>
        <sz val="10"/>
        <rFont val="Times New Roman CE"/>
        <family val="1"/>
      </rPr>
      <t xml:space="preserve">. . . . . . . . . . . . . . . . . . . . </t>
    </r>
  </si>
  <si>
    <t xml:space="preserve">Jastrzębie-Zdrój . . . . . . . . . . . . . . . . . . . . . </t>
  </si>
  <si>
    <t xml:space="preserve">Jaworzno . . . . . . . . . . . . . . . . . . . . . </t>
  </si>
  <si>
    <t xml:space="preserve">Katowice . . . . . . . . . . . . . . . . . . . . . </t>
  </si>
  <si>
    <t xml:space="preserve">Knurów . . . . . . . . . . . . . . . . . . . . . </t>
  </si>
  <si>
    <t xml:space="preserve">Lubliniec . . . . . . . . . . . . . . . . . . . . . </t>
  </si>
  <si>
    <t xml:space="preserve">Łaziska Górne . . . . . . . . . . . . . . . . . . . . . </t>
  </si>
  <si>
    <t xml:space="preserve">Mikołów . . . . . . . . . . . . . . . . . . . . . </t>
  </si>
  <si>
    <t xml:space="preserve">Mysłowice . . . . . . . . . . . . . . . . . . . . . </t>
  </si>
  <si>
    <t xml:space="preserve">Myszków . . . . . . . . . . . . . . . . . . . . . </t>
  </si>
  <si>
    <t>Public building society</t>
  </si>
  <si>
    <t xml:space="preserve">    miasta. . . . . . . . . . . . . . . . . . . . . . . . . . . . . . .</t>
  </si>
  <si>
    <t xml:space="preserve">    wieś. . . . . . . . . . . . . . . . . . . . . . . . . . . . . . . .</t>
  </si>
  <si>
    <t xml:space="preserve">OGÓŁEM . . . . . . . . . . . . . . . . . . . . . . . . . . . . . . . . . . . . . </t>
  </si>
  <si>
    <t>a</t>
  </si>
  <si>
    <t>TOTAL</t>
  </si>
  <si>
    <t>b</t>
  </si>
  <si>
    <t xml:space="preserve">RODZAJE  OBIEKTÓW                                           </t>
  </si>
  <si>
    <t>TYPE OF CONSTRUCTIONS</t>
  </si>
  <si>
    <t>4(5)a</t>
  </si>
  <si>
    <t>4(5)b</t>
  </si>
  <si>
    <t>4(5)c</t>
  </si>
  <si>
    <t>4(5)d</t>
  </si>
  <si>
    <r>
      <t xml:space="preserve">b - rok poprzedni =100 (ceny stałe)                                                </t>
    </r>
    <r>
      <rPr>
        <i/>
        <sz val="10"/>
        <rFont val="Times New Roman"/>
        <family val="1"/>
      </rPr>
      <t xml:space="preserve"> b - previous year=100 (constant prices)</t>
    </r>
  </si>
  <si>
    <t>CONSTRUCTION  AND  ASSEMBLY  PRODUCTION REALIZED ON THE BASIS OF THE CONTRACT SYSTEM AND THE OWN-ACCOUNT CONSTRUCTION 2005-2009</t>
  </si>
  <si>
    <t>PRODUKCJA BUDOWLANO-MONTAŻOWA ZREALIZOWANA SYSTEMEM ZLECENIOWYM I GOSPODARCZYM W LATACH 2005-2009</t>
  </si>
  <si>
    <t>1501-2000. . . . . . . . . . . . . . . . . . . . . . . . . . . . .</t>
  </si>
  <si>
    <t>2001-2500. . . . . . . . . . . . . . . . . . . . . . . . . . . .</t>
  </si>
  <si>
    <t xml:space="preserve">Gostyń . . . . . . . . . . . . . . . . . . . </t>
  </si>
  <si>
    <t xml:space="preserve">Jarocin . . . . . . . . . . . . . . . . . . . . . </t>
  </si>
  <si>
    <t xml:space="preserve">Kalisz . . . . . . . . . . . . . . . . . . . . . </t>
  </si>
  <si>
    <t xml:space="preserve">Koło . . . . . . . . . . . . . . . . . . . . . </t>
  </si>
  <si>
    <t xml:space="preserve">Konin . . . . . . . . . . . . . . . . . . . . . </t>
  </si>
  <si>
    <t xml:space="preserve">Kościan . . . . . . . . . . . . . . . . . . . . . </t>
  </si>
  <si>
    <t xml:space="preserve">Krotoszyn . . . . . . . . . . . . . . . . . . . . . </t>
  </si>
  <si>
    <t xml:space="preserve">Leszno . . . . . . . . . . . . . . . . . . . . . </t>
  </si>
  <si>
    <t xml:space="preserve">Bełchatów . . . . . . . . . . . . . . . . . . . . . </t>
  </si>
  <si>
    <t>Przed skorzystaniem z danych liczbowych prosimy o zapoznanie się z uwagami metodycznymi</t>
  </si>
  <si>
    <t xml:space="preserve">budynki przeznaczone do sprawowania kultu religinego i czynności religijnych . . . . . . . . . . . . . . . . . </t>
  </si>
  <si>
    <t xml:space="preserve">Ogólnodostępne obiekty kultury, budynki o charakterze edukacyjnym, budynki szpitali i opieki medycznej oraz budynki kultury fizycznej . . . . . . . </t>
  </si>
  <si>
    <t>Bulgaria</t>
  </si>
  <si>
    <t>Luxembourg</t>
  </si>
  <si>
    <t>Switzerland</t>
  </si>
  <si>
    <r>
      <t>Other countries</t>
    </r>
    <r>
      <rPr>
        <i/>
        <vertAlign val="superscript"/>
        <sz val="10.5"/>
        <rFont val="Times New Roman"/>
        <family val="1"/>
      </rPr>
      <t>a</t>
    </r>
  </si>
  <si>
    <t xml:space="preserve">                     -</t>
  </si>
  <si>
    <t xml:space="preserve">Dwellings completed per </t>
  </si>
  <si>
    <t xml:space="preserve">   na 1000 zawartych małżeństw. . . . . . . . . . . . . . . . . .</t>
  </si>
  <si>
    <t xml:space="preserve">   1000 marriages contracted</t>
  </si>
  <si>
    <t xml:space="preserve">                     BUILDINGS COMPLETED BY TYPES OF BUILDINGS</t>
  </si>
  <si>
    <t xml:space="preserve">Własność mieszana . . . . . . . . . . . . . . . . . . . . . . . . . </t>
  </si>
  <si>
    <t xml:space="preserve">                        DWELLINGS COMPLETED IN URBAN AREAS</t>
  </si>
  <si>
    <t xml:space="preserve">          w miastach o liczbie ludności:</t>
  </si>
  <si>
    <t xml:space="preserve">          in the cities with specified</t>
  </si>
  <si>
    <t xml:space="preserve">          number of population</t>
  </si>
  <si>
    <t>Of which in the private construction</t>
  </si>
  <si>
    <t xml:space="preserve">                     DWELLINGS FOR WHICH PERMITS WERE ISSUED AND DWELLINGS IN WHICH</t>
  </si>
  <si>
    <t>Components of wages and salaries</t>
  </si>
  <si>
    <t>a  Preliminary data</t>
  </si>
  <si>
    <t xml:space="preserve">Budynki gospodarstw rolnych oddane do użytkowania  według województw </t>
  </si>
  <si>
    <t xml:space="preserve"> Dwellings completed by forms of construction </t>
  </si>
  <si>
    <t>Mieszkania oddane do użytkowania  według form budownictwa</t>
  </si>
  <si>
    <t xml:space="preserve">Dwellings completed by types of buildings </t>
  </si>
  <si>
    <t xml:space="preserve">Mieszkania oddane do użytkowania według rodzajów budynków </t>
  </si>
  <si>
    <t>Dwellings completed by regions, voivodships and subregions</t>
  </si>
  <si>
    <t xml:space="preserve">Mieszkania oddane do użytkowania według regionów, województw i podregionów  </t>
  </si>
  <si>
    <t xml:space="preserve"> Dwellings completed in the private construction </t>
  </si>
  <si>
    <t xml:space="preserve">Mieszkania oddane do użytkowania w  budownictwie indywidualnym </t>
  </si>
  <si>
    <t xml:space="preserve">Dwellings completed in the co-operative construction </t>
  </si>
  <si>
    <t xml:space="preserve">Mieszkania oddane do użytkowania w budownictwie spółdzielczym </t>
  </si>
  <si>
    <t xml:space="preserve"> Dwellings completed in the public building society construction</t>
  </si>
  <si>
    <t xml:space="preserve">Mieszkania oddane do użytkowania w budownictwie społecznym czynszowym  </t>
  </si>
  <si>
    <t>Święto-krzyskie</t>
  </si>
  <si>
    <t>Warmińsko-mazurskie</t>
  </si>
  <si>
    <t>Wielko-polskie</t>
  </si>
  <si>
    <t>Zachodnio-pomorskie</t>
  </si>
  <si>
    <t xml:space="preserve"> 1</t>
  </si>
  <si>
    <t>P O L S K A . . . . . . . . . . . . .</t>
  </si>
  <si>
    <t>P O L A N D</t>
  </si>
  <si>
    <t xml:space="preserve"> 2</t>
  </si>
  <si>
    <t xml:space="preserve"> Dolnośląskie . . . . . . . . . . . . .</t>
  </si>
  <si>
    <t xml:space="preserve"> 3</t>
  </si>
  <si>
    <t xml:space="preserve"> Kujawsko-pomorskie . . . . . .</t>
  </si>
  <si>
    <t xml:space="preserve"> 4</t>
  </si>
  <si>
    <t xml:space="preserve"> Lubelskie . . . . . . . . . . . . . . . .</t>
  </si>
  <si>
    <t xml:space="preserve"> 5</t>
  </si>
  <si>
    <t xml:space="preserve"> Lubuskie . . . . . . . . . . . . . . . . </t>
  </si>
  <si>
    <t xml:space="preserve"> 6</t>
  </si>
  <si>
    <t xml:space="preserve">TABL.  39(48).  WYPOSAŻENIE  MIESZKAŃ ODDANYCH  DO  UŻYTKOWANIA  </t>
  </si>
  <si>
    <t xml:space="preserve">                           DWELLINGS COMPLETED FITTED WITH INSTLATIONS</t>
  </si>
  <si>
    <t xml:space="preserve">TABL.  36(45).  WSKAŹNIKI  DOTYCZĄCE   MIESZKAŃ ODDANYCH   DO UŻYTKOWANIA </t>
  </si>
  <si>
    <t>Lubelskie. . . . . . . . . . . . .</t>
  </si>
  <si>
    <t xml:space="preserve">Śląskie. . . . . . . . . . . . . . . </t>
  </si>
  <si>
    <t>CZĘŚĆ C.  BUDYNKI  I  MIESZKANIA  ODDANE  DO  UŻYTKOWANIA</t>
  </si>
  <si>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</si>
  <si>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t>Public buildig society</t>
  </si>
  <si>
    <t>Komunalne. . . . . . . . . . . . . . . . . . . . . . . . . . . . . . . . . . .</t>
  </si>
  <si>
    <t xml:space="preserve">Zakładów pracy. . . . . . . . . . . . . . . . . . . . . . . . . </t>
  </si>
  <si>
    <t xml:space="preserve">  a Excluding private construction</t>
  </si>
  <si>
    <t>Dwellings completed in urban areas with population of 20 000 and over - Dolnośląskie, Kujawsko-pomorskie, Lubelskie, Lubuskie, Łódzkie</t>
  </si>
  <si>
    <t>Mieszkania, na których budowę wydano pozwolenia</t>
  </si>
  <si>
    <t>Mieszkania, których budowę rozpoczęto</t>
  </si>
  <si>
    <t>Dwellings for which permits were issued</t>
  </si>
  <si>
    <t>Dwellings in which construction has begun</t>
  </si>
  <si>
    <t xml:space="preserve">1989. . . . . . . . . . . . . . . . . . . . . . . . . . . </t>
  </si>
  <si>
    <t xml:space="preserve">1990 . . . . . . . . . . . . . . . . . . . . . . . </t>
  </si>
  <si>
    <t xml:space="preserve">1991 . . . . . . . . . . . . . . . . . . . . . </t>
  </si>
  <si>
    <t xml:space="preserve">1992 . . . . . . . . . . . . . . . . . . . . </t>
  </si>
  <si>
    <t xml:space="preserve">1993 . . . . . . . . . . . . . . . . . . . . </t>
  </si>
  <si>
    <t xml:space="preserve">1994 . . . . . . . . . . . . . . . . . . . . </t>
  </si>
  <si>
    <t xml:space="preserve">Grodzisk Mazowiecki . . . . . . . . . . . . . . . . . . . . . </t>
  </si>
  <si>
    <t xml:space="preserve">Legionowo . . . . . . . . . . . . . . . . . . . . . </t>
  </si>
  <si>
    <t xml:space="preserve">Marki . . . . . . . . . . . . . . . . . </t>
  </si>
  <si>
    <t xml:space="preserve">Mińsk Mazowiecki . . . . . . . . . . . . . . . . . . . . . </t>
  </si>
  <si>
    <t xml:space="preserve">Mława . . . . . . . . . . . . . . . . . . . . . </t>
  </si>
  <si>
    <t xml:space="preserve">Nowy Dwór Mazowiecki . . . . . . . . . . . . . . . . . . . . . </t>
  </si>
  <si>
    <t>TABL. 31(40). MIESZKANIA ODDANE DO UŻYTKOWANIA W BUDOWNICTWIE KOMUNALNYM</t>
  </si>
  <si>
    <t>TABL. 32(41). MIESZKANIA ODDANE DO UŻYTKOWANIA W BUDOWNICTWIE ZAKŁADOWYM</t>
  </si>
  <si>
    <t xml:space="preserve">TABL. 33(42). MIESZKANIA ODDANE DO UŻYTKOWANIA (BEZ BUDOWNICTWA INDYWIDUALNEGO) </t>
  </si>
  <si>
    <t xml:space="preserve">TABL.  34(43).  MIESZKANIA  ODDANE  DO  UŻYTKOWANIA  WEDŁUG  LICZBY IZB  </t>
  </si>
  <si>
    <t xml:space="preserve">TABL.  35(44).  MIESZKANIA  ODDANE  DO  UŻYTKOWANIA W  BUDOWNICTWIE INDYWIDUALNYM </t>
  </si>
  <si>
    <t xml:space="preserve">TABL.  37(46).  MIESZKANIA  ODDANE  DO  UŻYTKOWANIA  W  MIASTACH  </t>
  </si>
  <si>
    <t xml:space="preserve">TABL.  38(47).  MIESZKANIA  ODDANE  DO  UŻYTKOWANIA  W  MIASTACH  LICZĄCYCH  </t>
  </si>
  <si>
    <t>For sale or rent</t>
  </si>
  <si>
    <t xml:space="preserve">Społeczne czynszowe. . . . . . . . . . . . . . . . . . . </t>
  </si>
  <si>
    <t xml:space="preserve">       wieś. . . . . . . . . . . . . . . . . . . . . . . . . . . . .</t>
  </si>
  <si>
    <t xml:space="preserve">       rural areas</t>
  </si>
  <si>
    <t>Budownictwo:</t>
  </si>
  <si>
    <t>Indywidualne. . . . . . . . . . . . . . . . . . . . . . . . . . . .</t>
  </si>
  <si>
    <t>Lubuskie. . . . . . . . . . . . . .</t>
  </si>
  <si>
    <t>Łódzkie. . . . . . . . . . . . . .</t>
  </si>
  <si>
    <t xml:space="preserve">Małopolskie. . . . . . . . . . </t>
  </si>
  <si>
    <t>Mazowieckie. . . . . . . . . .</t>
  </si>
  <si>
    <t>Opolskie. . . . . . . . . . . . . .</t>
  </si>
  <si>
    <t xml:space="preserve">Podlaskie. . . . . . . . . . . . . </t>
  </si>
  <si>
    <t>Świętokrzyskie. . . . . . . . .</t>
  </si>
  <si>
    <t xml:space="preserve">Warmińsko-mazurskie. . </t>
  </si>
  <si>
    <t>Wielkopolskie. . . . . . . . .</t>
  </si>
  <si>
    <t xml:space="preserve">Zachodniopomorskie. . </t>
  </si>
  <si>
    <t xml:space="preserve">                      MIESZKANIA, KTÓRYCH  BUDOWĘ ROZPOCZETO</t>
  </si>
  <si>
    <t xml:space="preserve">Podlaskie. . . . . . . . . . . . . . . . . . . </t>
  </si>
  <si>
    <t xml:space="preserve">Pomorskie. . . . . . . . . . . . . . . . . . . </t>
  </si>
  <si>
    <t xml:space="preserve">Śląskie. . . . . . . . . . . . . . . . . . . . </t>
  </si>
  <si>
    <t xml:space="preserve">Świętokrzyskie. . . . . . . . . . . . . . </t>
  </si>
  <si>
    <t xml:space="preserve">Warmińsko-mazurskie. . . . . . . . </t>
  </si>
  <si>
    <t xml:space="preserve">Wielkopolskie. . . . . . . . . . . . . . . </t>
  </si>
  <si>
    <t xml:space="preserve">Zachodniopomorskie. . . . . . . . . . . </t>
  </si>
  <si>
    <t>Building permits  issued  for construction of new non-residential buildings and other constructions</t>
  </si>
  <si>
    <t xml:space="preserve">Pozwolenia  wydane  na budowę nowych budynków niemieszkalnych oraz innych obiektów budowlanych                                                                                    </t>
  </si>
  <si>
    <t>Building permits  issued  for construction of new hotels and similar buildings and office buildings</t>
  </si>
  <si>
    <t xml:space="preserve">Pozwolenia wydane na budowę nowych hoteli i budynków zakwaterowania turystycznego oraz budynków biurowych                                                              </t>
  </si>
  <si>
    <t>Building permits  issued  for construction of wholesale and retail trade buildings and traffic and communication buildings</t>
  </si>
  <si>
    <t xml:space="preserve">Mieszkania oddane do użytkowania w budownictwie zakładowym </t>
  </si>
  <si>
    <t xml:space="preserve">Dwellings completed in the company construction </t>
  </si>
  <si>
    <t xml:space="preserve">Dwellings completed (excluding private construction) </t>
  </si>
  <si>
    <t xml:space="preserve">                        DWELLINGS COMPLETED BY REGIONS, VOIVODSHIPS AND SUBREGIONS</t>
  </si>
  <si>
    <t xml:space="preserve">                  DWELLINGS COMPLETED IN THE PRIVATE CONSTRUCTION</t>
  </si>
  <si>
    <t xml:space="preserve">Dolnośląskie. . . . . . . . . . . . . . . . . . . . . . . </t>
  </si>
  <si>
    <t>Kujawsko-pomorskie. . . . . . . . . . .  . . . . . .</t>
  </si>
  <si>
    <t>Lubelskie. . . . . . . . . . . . . . . . . . . . . . . . . . . . .</t>
  </si>
  <si>
    <t>Lubuskie. . . . . . . . . . . . . . . . . . . . . . . . . . .</t>
  </si>
  <si>
    <t xml:space="preserve">Łódzkie. . . . . . . . . . . . . . . . . . . . . . . . . . . </t>
  </si>
  <si>
    <t>Małopolskie. . . . . . . . . . . . . . . . . . . . . . . .</t>
  </si>
  <si>
    <t>Mazowieckie. . . . . . . . . . . . . . . . . . . . . . . . .</t>
  </si>
  <si>
    <t>Opolskie. . . . . . . . . . . . . . . . . . . . . . . . . . .</t>
  </si>
  <si>
    <t xml:space="preserve">                      TECHNOLOGII WZNOSZENIA I KUBATURY (BEZ BUDOWNICTWA INDYWIDUALNEGO) </t>
  </si>
  <si>
    <t xml:space="preserve">Kraków . . . . . . . . . . . . . . . . . . . . . </t>
  </si>
  <si>
    <t xml:space="preserve">Nowy Sącz . . . . . . . . . . . . . . . . . . . . . </t>
  </si>
  <si>
    <t xml:space="preserve">Nowy Targ . . . . . . . . . . . . . . . . . . . . . </t>
  </si>
  <si>
    <t xml:space="preserve">Grajewo . . . . . . . . . . . . . . . . . . . . . </t>
  </si>
  <si>
    <t xml:space="preserve">Hajnówka . . . . . . . . . . . . . . . . . . . . . </t>
  </si>
  <si>
    <t xml:space="preserve">Łomża . . . . . . . . . . . . . . . . . . . . . </t>
  </si>
  <si>
    <r>
      <t>a</t>
    </r>
    <r>
      <rPr>
        <sz val="10"/>
        <rFont val="Times New Roman CE"/>
        <family val="1"/>
      </rPr>
      <t xml:space="preserve"> Bez domów letnich i domków wypoczynkowych oraz rezydencji wiejskich nieprzystosowanych do stałego zamieszkania oraz bez budynków zbiorowego zamieszkania</t>
    </r>
  </si>
  <si>
    <t xml:space="preserve">Spółdzielni mieszkaniowych. . . </t>
  </si>
  <si>
    <t xml:space="preserve">     1-6 . . . . . . . . . . . . . . . . . . . . . . . . . </t>
  </si>
  <si>
    <t xml:space="preserve">     75-99 . . . . . . . . . . . . . . . . . . . . . . . . . .</t>
  </si>
  <si>
    <t xml:space="preserve">     30-49  . . . . . . . . . . . . . . . . . . . . . . . .</t>
  </si>
  <si>
    <t xml:space="preserve">     50-74  . . . . . . . . . . . . . . . . . . . . . . . . . </t>
  </si>
  <si>
    <t xml:space="preserve">Kutno . . . . . . . . . . . . . . . . . . . . . </t>
  </si>
  <si>
    <t xml:space="preserve">Łowicz . . . . . . . . . . . . . . . . . . . . . </t>
  </si>
  <si>
    <t xml:space="preserve">Łódź . . . . . . . . . . . . . . . . . . . . . . . . </t>
  </si>
  <si>
    <t xml:space="preserve">                          BUILDING PERMITS ISSUED FOR CONSTRUCTION OF NEW </t>
  </si>
  <si>
    <t xml:space="preserve">                           NON-RESIDENTIAL BUILDINGS AND OTHER CONSTRUCTIONS</t>
  </si>
  <si>
    <t>Wielkopolskie………………………………</t>
  </si>
  <si>
    <t>Zachodniopomorskie………………………..</t>
  </si>
  <si>
    <t>ogółem             total</t>
  </si>
  <si>
    <t>Non-construction entities</t>
  </si>
  <si>
    <t>SPIS TREŚCI</t>
  </si>
  <si>
    <t>Tabl.</t>
  </si>
  <si>
    <t xml:space="preserve">                    DWELLINGS COMPLETED (EXCLUDING PRIVATE CONSTRUCTION)</t>
  </si>
  <si>
    <t xml:space="preserve">                            W MIESZKANIU  (BEZ  BUDOWNICTWA  INDYWIDUALNEGO)</t>
  </si>
  <si>
    <t xml:space="preserve">a Budownictwo spółdzielni mieszkaniowych, zakładów pracy, komunalne, społeczne czynszowe i przeznaczone na sprzedaż lub wynajem </t>
  </si>
  <si>
    <t>mieszkania</t>
  </si>
  <si>
    <t>Budownictwo indywidualne                         Private construcion</t>
  </si>
  <si>
    <t xml:space="preserve">      terenach przemysłowych . . . . . . . . . . . . . . </t>
  </si>
  <si>
    <t xml:space="preserve">                           STRUCTURE OF CONSTRUCTION AND ASSEMBLY PRODUCTION COSTS BY CALCULATION</t>
  </si>
  <si>
    <t>O G Ó Ł E M . . . . . . . . . . . . . . . . . . . . . . . . . . . .</t>
  </si>
  <si>
    <t xml:space="preserve">     w tym:</t>
  </si>
  <si>
    <t xml:space="preserve">Sektor publiczny . . . . . . . . . . . . . . . . . . . . . . . </t>
  </si>
  <si>
    <t>Własność państwowa . . . . . . . . . . . . . . . . . .</t>
  </si>
  <si>
    <t xml:space="preserve">TABL.3(4). PRODUKCJA BUDOWLANO-MONTAŻOWA WEDŁUG SEKTORÓW I WOJEWÓDZTW </t>
  </si>
  <si>
    <t xml:space="preserve">                     CONSTRUCTION AND ASSEMBLY PRODUCTION BY OWNERSHIP SECTORS AND BY VOIVODSHIPS</t>
  </si>
  <si>
    <t xml:space="preserve">   WOJEWÓDZTWA - miejsce wykonywania         robót             VOIVODSHIPS -             work-site location</t>
  </si>
  <si>
    <r>
      <t xml:space="preserve">WYSZCZEGÓLNIENIE     </t>
    </r>
    <r>
      <rPr>
        <i/>
        <sz val="11"/>
        <rFont val="Times New Roman"/>
        <family val="1"/>
      </rPr>
      <t xml:space="preserve">SPECIFICATION     </t>
    </r>
  </si>
  <si>
    <r>
      <t xml:space="preserve">W tym roboty o charakterze inwestycyjnym     </t>
    </r>
    <r>
      <rPr>
        <i/>
        <sz val="10"/>
        <rFont val="Times New Roman"/>
        <family val="1"/>
      </rPr>
      <t xml:space="preserve"> Of which works with an investment charakter</t>
    </r>
  </si>
  <si>
    <t xml:space="preserve">Opole . . . . . . . . . . . . . . . . . . . . . </t>
  </si>
  <si>
    <t xml:space="preserve">Prudnik . . . . . . . . . . . . . . . . . . . . . </t>
  </si>
  <si>
    <t>Podkarpackie. . . . . . . . . .</t>
  </si>
  <si>
    <t xml:space="preserve">Dębica . . . . . . . . . . . . . . . . . . . . . </t>
  </si>
  <si>
    <t xml:space="preserve">Jarosław . . . . . . . . . . . . . . . . . . . . . </t>
  </si>
  <si>
    <t xml:space="preserve">Jasło . . . . . . . . . . . . . . . . . . . . . </t>
  </si>
  <si>
    <t xml:space="preserve">Krosno . . . . . . . . . . . . . . . . . . . . . </t>
  </si>
  <si>
    <t xml:space="preserve">Mielec . . . . . . . . . . . . . . . . . . . . . </t>
  </si>
  <si>
    <t xml:space="preserve">Przemyśl . . . . . . . . . . . . . . . . . . . . . </t>
  </si>
  <si>
    <t xml:space="preserve">Rzeszów . . . . . . . . . . . . . . . . . . . . . </t>
  </si>
  <si>
    <t xml:space="preserve">Sanok . . . . . . . . . . . . . . . . . . . . . </t>
  </si>
  <si>
    <t xml:space="preserve">Stalowa Wola . . . . . . . . . . . . . . . . . . . . . </t>
  </si>
  <si>
    <t xml:space="preserve">Tarnobrzeg . . . . . . . . . . . . . . . . . . . . . </t>
  </si>
  <si>
    <t>Podlaskie. . . . . . . . . . . . . .</t>
  </si>
  <si>
    <t xml:space="preserve">Augustów . . . . . . . . . . . . . . . . . . . . . </t>
  </si>
  <si>
    <t xml:space="preserve">Białystok . . . . . . . . . . . . . . . . . . . . . </t>
  </si>
  <si>
    <t>a Excluding summer houses, holiday cottages, rural residences not adapted for permanent residence and residences for communities</t>
  </si>
  <si>
    <t xml:space="preserve">                         RESIDENCES FOR COMMUNITIES COMPLETED BY VOIVODSHIPS </t>
  </si>
  <si>
    <t>Dolnośląskie……………………………………</t>
  </si>
  <si>
    <t>Kujawsko-pomorskie………………………….</t>
  </si>
  <si>
    <t>Lubelskie………………………………………</t>
  </si>
  <si>
    <t>Lubuskie……………………………………….</t>
  </si>
  <si>
    <t>Łódzkie………………………………………..</t>
  </si>
  <si>
    <t>Małopolskie…………………………………..</t>
  </si>
  <si>
    <t>Mazowieckie………………………………….</t>
  </si>
  <si>
    <t xml:space="preserve">                   AND DWELLINGS IN WHICH CONSTRUCTION HAS BEGUN</t>
  </si>
  <si>
    <t xml:space="preserve">                          BUILDING PERMITS ISSUED FOR CONSTRUCTION NEW RESIDENTIAL </t>
  </si>
  <si>
    <t xml:space="preserve">                         BUILDINGS AND DWELLINGS</t>
  </si>
  <si>
    <t xml:space="preserve">P O L S K A . . . . . . . . . . . . . . . . . . . . . . . </t>
  </si>
  <si>
    <t>o</t>
  </si>
  <si>
    <t xml:space="preserve">P O L A N D </t>
  </si>
  <si>
    <t>m</t>
  </si>
  <si>
    <t>w</t>
  </si>
  <si>
    <t>17. . . . . . . . . . . . . . . . . . . . . . . . .</t>
  </si>
  <si>
    <t>buildings used as places of worship and for religious activities</t>
  </si>
  <si>
    <t xml:space="preserve">pozostałe budynki niemieszkalne. . . . . . . . . . . . . . . . . . . </t>
  </si>
  <si>
    <t xml:space="preserve">Budynki mieszkalne jednorodzinne. . . . . . . . . . . . . . . . . </t>
  </si>
  <si>
    <r>
      <t xml:space="preserve">Ogółem   </t>
    </r>
    <r>
      <rPr>
        <i/>
        <sz val="10"/>
        <rFont val="Times New Roman"/>
        <family val="1"/>
      </rPr>
      <t xml:space="preserve"> Total</t>
    </r>
  </si>
  <si>
    <r>
      <t>Budownictwo inne niż indywidualne</t>
    </r>
    <r>
      <rPr>
        <vertAlign val="superscript"/>
        <sz val="10"/>
        <rFont val="Times New Roman"/>
        <family val="1"/>
      </rPr>
      <t>a</t>
    </r>
  </si>
  <si>
    <r>
      <t>Non-private construction</t>
    </r>
    <r>
      <rPr>
        <i/>
        <vertAlign val="superscript"/>
        <sz val="10"/>
        <rFont val="Times New Roman"/>
        <family val="1"/>
      </rPr>
      <t>a</t>
    </r>
  </si>
  <si>
    <r>
      <t>powierzchnia użytkowa mieszkań  w m</t>
    </r>
    <r>
      <rPr>
        <vertAlign val="superscript"/>
        <sz val="10"/>
        <rFont val="Times New Roman"/>
        <family val="1"/>
      </rPr>
      <t>2</t>
    </r>
  </si>
  <si>
    <r>
      <t>usable floor space of dwellings in m</t>
    </r>
    <r>
      <rPr>
        <i/>
        <vertAlign val="superscript"/>
        <sz val="10"/>
        <rFont val="Times New Roman"/>
        <family val="1"/>
      </rPr>
      <t>2</t>
    </r>
  </si>
  <si>
    <r>
      <t xml:space="preserve">Liczba mieszkań </t>
    </r>
    <r>
      <rPr>
        <i/>
        <sz val="10"/>
        <rFont val="Times New Roman"/>
        <family val="1"/>
      </rPr>
      <t>Number of dwellings</t>
    </r>
  </si>
  <si>
    <r>
      <t xml:space="preserve">wyposażone </t>
    </r>
    <r>
      <rPr>
        <i/>
        <sz val="10"/>
        <rFont val="Times New Roman"/>
        <family val="1"/>
      </rPr>
      <t>equiped with</t>
    </r>
  </si>
  <si>
    <r>
      <t xml:space="preserve">bez wyposażenia </t>
    </r>
    <r>
      <rPr>
        <i/>
        <sz val="10"/>
        <rFont val="Times New Roman"/>
        <family val="1"/>
      </rPr>
      <t>not equiped with</t>
    </r>
  </si>
  <si>
    <r>
      <t xml:space="preserve">o -  ogółem   </t>
    </r>
    <r>
      <rPr>
        <i/>
        <sz val="10"/>
        <rFont val="Times New Roman"/>
        <family val="1"/>
      </rPr>
      <t>total</t>
    </r>
  </si>
  <si>
    <r>
      <t xml:space="preserve">w wodociąg                          </t>
    </r>
    <r>
      <rPr>
        <i/>
        <sz val="10"/>
        <rFont val="Times New Roman"/>
        <family val="1"/>
      </rPr>
      <t xml:space="preserve">   water-line system</t>
    </r>
  </si>
  <si>
    <r>
      <t xml:space="preserve">w ustęp spłukiwany                   </t>
    </r>
    <r>
      <rPr>
        <i/>
        <sz val="10"/>
        <rFont val="Times New Roman"/>
        <family val="1"/>
      </rPr>
      <t xml:space="preserve">   flushing lavatory</t>
    </r>
  </si>
  <si>
    <r>
      <t xml:space="preserve">w łazienkę                                 </t>
    </r>
    <r>
      <rPr>
        <i/>
        <sz val="10"/>
        <rFont val="Times New Roman"/>
        <family val="1"/>
      </rPr>
      <t xml:space="preserve"> bathroom</t>
    </r>
  </si>
  <si>
    <r>
      <t xml:space="preserve">w centralne ogrzewanie                  </t>
    </r>
    <r>
      <rPr>
        <i/>
        <sz val="10"/>
        <rFont val="Times New Roman"/>
        <family val="1"/>
      </rPr>
      <t>central heating</t>
    </r>
  </si>
  <si>
    <r>
      <t xml:space="preserve">w gaz z sieci                                </t>
    </r>
    <r>
      <rPr>
        <i/>
        <sz val="10"/>
        <rFont val="Times New Roman"/>
        <family val="1"/>
      </rPr>
      <t xml:space="preserve">  gas from gas-line system</t>
    </r>
  </si>
  <si>
    <r>
      <t xml:space="preserve">w ciepła wodę dostarczaną centralnie  </t>
    </r>
    <r>
      <rPr>
        <i/>
        <sz val="10"/>
        <rFont val="Times New Roman"/>
        <family val="1"/>
      </rPr>
      <t xml:space="preserve"> hot water centrally provided</t>
    </r>
  </si>
  <si>
    <r>
      <t xml:space="preserve">WOJEWÓDZTWA </t>
    </r>
    <r>
      <rPr>
        <i/>
        <sz val="11"/>
        <rFont val="Times New Roman"/>
        <family val="1"/>
      </rPr>
      <t>VOIVODSHIPS</t>
    </r>
  </si>
  <si>
    <r>
      <t>ogółem</t>
    </r>
    <r>
      <rPr>
        <vertAlign val="superscript"/>
        <sz val="10"/>
        <rFont val="Times New Roman"/>
        <family val="1"/>
      </rPr>
      <t>a)</t>
    </r>
  </si>
  <si>
    <r>
      <t xml:space="preserve"> w tym indywi-dualne</t>
    </r>
    <r>
      <rPr>
        <vertAlign val="superscript"/>
        <sz val="10"/>
        <rFont val="Times New Roman"/>
        <family val="1"/>
      </rPr>
      <t>b)</t>
    </r>
  </si>
  <si>
    <r>
      <t xml:space="preserve">Wyszczególnienie </t>
    </r>
    <r>
      <rPr>
        <i/>
        <sz val="10"/>
        <rFont val="Times New Roman"/>
        <family val="1"/>
      </rPr>
      <t>Specification</t>
    </r>
  </si>
  <si>
    <r>
      <t>total</t>
    </r>
    <r>
      <rPr>
        <i/>
        <vertAlign val="superscript"/>
        <sz val="10"/>
        <rFont val="Times New Roman"/>
        <family val="1"/>
      </rPr>
      <t>a)</t>
    </r>
  </si>
  <si>
    <r>
      <t>of which private</t>
    </r>
    <r>
      <rPr>
        <i/>
        <vertAlign val="superscript"/>
        <sz val="10"/>
        <rFont val="Times New Roman"/>
        <family val="1"/>
      </rPr>
      <t>b)</t>
    </r>
  </si>
  <si>
    <r>
      <t xml:space="preserve">ogółem                       </t>
    </r>
    <r>
      <rPr>
        <i/>
        <sz val="10"/>
        <rFont val="Times New Roman"/>
        <family val="1"/>
      </rPr>
      <t>total</t>
    </r>
  </si>
  <si>
    <r>
      <t xml:space="preserve">Izby                      </t>
    </r>
    <r>
      <rPr>
        <i/>
        <sz val="10"/>
        <rFont val="Times New Roman"/>
        <family val="1"/>
      </rPr>
      <t xml:space="preserve"> Rooms</t>
    </r>
  </si>
  <si>
    <r>
      <t xml:space="preserve"> Ogółem                                          </t>
    </r>
    <r>
      <rPr>
        <i/>
        <sz val="10"/>
        <rFont val="Times New Roman"/>
        <family val="1"/>
      </rPr>
      <t>Total</t>
    </r>
  </si>
  <si>
    <r>
      <t xml:space="preserve">Miasta                                       </t>
    </r>
    <r>
      <rPr>
        <i/>
        <sz val="10"/>
        <rFont val="Times New Roman"/>
        <family val="1"/>
      </rPr>
      <t>Urban areas</t>
    </r>
  </si>
  <si>
    <r>
      <t xml:space="preserve"> Wieś                                           </t>
    </r>
    <r>
      <rPr>
        <i/>
        <sz val="10"/>
        <rFont val="Times New Roman"/>
        <family val="1"/>
      </rPr>
      <t>Rural areas</t>
    </r>
  </si>
  <si>
    <r>
      <t xml:space="preserve">OGÓŁEM         </t>
    </r>
    <r>
      <rPr>
        <i/>
        <sz val="10"/>
        <rFont val="Times New Roman"/>
        <family val="1"/>
      </rPr>
      <t xml:space="preserve">    TOTAL</t>
    </r>
  </si>
  <si>
    <r>
      <t xml:space="preserve">W TYM BUDOWNICTWO INDYWIDUALNE    </t>
    </r>
    <r>
      <rPr>
        <i/>
        <sz val="10"/>
        <rFont val="Times New Roman"/>
        <family val="1"/>
      </rPr>
      <t>OF WHICH PRIVATE BUILDINGS</t>
    </r>
  </si>
  <si>
    <r>
      <t xml:space="preserve"> Ogółem                               </t>
    </r>
    <r>
      <rPr>
        <i/>
        <sz val="10"/>
        <rFont val="Times New Roman"/>
        <family val="1"/>
      </rPr>
      <t xml:space="preserve"> Total</t>
    </r>
  </si>
  <si>
    <r>
      <t xml:space="preserve">Miasta                                  </t>
    </r>
    <r>
      <rPr>
        <i/>
        <sz val="10"/>
        <rFont val="Times New Roman"/>
        <family val="1"/>
      </rPr>
      <t>Urban areas</t>
    </r>
  </si>
  <si>
    <r>
      <t xml:space="preserve"> Wieś                                      </t>
    </r>
    <r>
      <rPr>
        <i/>
        <sz val="10"/>
        <rFont val="Times New Roman"/>
        <family val="1"/>
      </rPr>
      <t>Rural areas</t>
    </r>
  </si>
  <si>
    <r>
      <t xml:space="preserve">WYSZCZEGÓLNIENIE  </t>
    </r>
    <r>
      <rPr>
        <i/>
        <sz val="10"/>
        <rFont val="Times New Roman"/>
        <family val="1"/>
      </rPr>
      <t>SPECIFICATION</t>
    </r>
  </si>
  <si>
    <r>
      <t xml:space="preserve">OGÓŁEM           </t>
    </r>
    <r>
      <rPr>
        <i/>
        <sz val="10"/>
        <rFont val="Times New Roman"/>
        <family val="1"/>
      </rPr>
      <t>TOTAL</t>
    </r>
  </si>
  <si>
    <r>
      <t xml:space="preserve">W TYM BUDOWNICTWO INDYWIDUALNE   </t>
    </r>
    <r>
      <rPr>
        <i/>
        <sz val="10"/>
        <rFont val="Times New Roman"/>
        <family val="1"/>
      </rPr>
      <t>OF WHICH PRIVATE CONSTRUCTION</t>
    </r>
  </si>
  <si>
    <r>
      <t xml:space="preserve">Budynki                                    </t>
    </r>
    <r>
      <rPr>
        <i/>
        <sz val="10"/>
        <rFont val="Times New Roman"/>
        <family val="1"/>
      </rPr>
      <t>Buildings</t>
    </r>
  </si>
  <si>
    <r>
      <t xml:space="preserve">OGÓŁEM   </t>
    </r>
    <r>
      <rPr>
        <i/>
        <sz val="10"/>
        <rFont val="Times New Roman"/>
        <family val="1"/>
      </rPr>
      <t xml:space="preserve"> TOTAL</t>
    </r>
  </si>
  <si>
    <r>
      <t xml:space="preserve"> kubatura w m</t>
    </r>
    <r>
      <rPr>
        <vertAlign val="superscript"/>
        <sz val="11"/>
        <rFont val="Times New Roman CE"/>
        <family val="1"/>
      </rPr>
      <t>3</t>
    </r>
    <r>
      <rPr>
        <sz val="11"/>
        <rFont val="Times New Roman CE"/>
        <family val="1"/>
      </rPr>
      <t xml:space="preserve"> </t>
    </r>
    <r>
      <rPr>
        <i/>
        <sz val="11"/>
        <rFont val="Times New Roman CE"/>
        <family val="1"/>
      </rPr>
      <t xml:space="preserve">   cubic volume in m</t>
    </r>
    <r>
      <rPr>
        <i/>
        <vertAlign val="superscript"/>
        <sz val="11"/>
        <rFont val="Times New Roman CE"/>
        <family val="1"/>
      </rPr>
      <t xml:space="preserve">3    </t>
    </r>
    <r>
      <rPr>
        <i/>
        <sz val="11"/>
        <rFont val="Times New Roman CE"/>
        <family val="1"/>
      </rPr>
      <t xml:space="preserve">  </t>
    </r>
  </si>
  <si>
    <r>
      <t>73 i więcej</t>
    </r>
    <r>
      <rPr>
        <i/>
        <sz val="10"/>
        <rFont val="Times New Roman"/>
        <family val="1"/>
      </rPr>
      <t xml:space="preserve"> (and more)</t>
    </r>
  </si>
  <si>
    <r>
      <t>121 i więcej (</t>
    </r>
    <r>
      <rPr>
        <i/>
        <sz val="10"/>
        <rFont val="Times New Roman"/>
        <family val="1"/>
      </rPr>
      <t>and more)</t>
    </r>
  </si>
  <si>
    <t>Regiony   Regions:</t>
  </si>
  <si>
    <r>
      <t xml:space="preserve"> kubatura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</si>
  <si>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 xml:space="preserve"> kubatura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</si>
  <si>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</si>
  <si>
    <r>
      <t xml:space="preserve">Budynki handlowo-usługowe                         </t>
    </r>
    <r>
      <rPr>
        <i/>
        <sz val="10"/>
        <rFont val="Times New Roman"/>
        <family val="1"/>
      </rPr>
      <t>Wholesale and retail trade buildings</t>
    </r>
  </si>
  <si>
    <r>
      <t xml:space="preserve">     Ogólnodostępne obiekty kulturalne                                      </t>
    </r>
    <r>
      <rPr>
        <i/>
        <sz val="10"/>
        <rFont val="Times New Roman"/>
        <family val="1"/>
      </rPr>
      <t xml:space="preserve">Public entertainment buildings </t>
    </r>
  </si>
  <si>
    <r>
      <t xml:space="preserve">Budynki szkół i instytucji badawczych                             </t>
    </r>
    <r>
      <rPr>
        <i/>
        <sz val="10"/>
        <rFont val="Times New Roman"/>
        <family val="1"/>
      </rPr>
      <t>School, university and research buildings</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</si>
  <si>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 urban areas   </t>
    </r>
    <r>
      <rPr>
        <sz val="10"/>
        <rFont val="Times New Roman"/>
        <family val="1"/>
      </rPr>
      <t xml:space="preserve">                               w - wieś      </t>
    </r>
    <r>
      <rPr>
        <i/>
        <sz val="10"/>
        <rFont val="Times New Roman"/>
        <family val="1"/>
      </rPr>
      <t>rural areas</t>
    </r>
  </si>
  <si>
    <r>
      <t xml:space="preserve">Budynki szpitali i zakładów opieki medycznej                                        </t>
    </r>
    <r>
      <rPr>
        <i/>
        <sz val="10"/>
        <rFont val="Times New Roman"/>
        <family val="1"/>
      </rPr>
      <t>Hospital or institutional care buildings</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</si>
  <si>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 urban areas   </t>
    </r>
    <r>
      <rPr>
        <sz val="10"/>
        <rFont val="Times New Roman"/>
        <family val="1"/>
      </rPr>
      <t xml:space="preserve">                               w - wieś      </t>
    </r>
    <r>
      <rPr>
        <i/>
        <sz val="10"/>
        <rFont val="Times New Roman"/>
        <family val="1"/>
      </rPr>
      <t>rural areas</t>
    </r>
  </si>
  <si>
    <r>
      <t xml:space="preserve">Budynki kultury fizycznej                                         </t>
    </r>
    <r>
      <rPr>
        <i/>
        <sz val="10"/>
        <rFont val="Times New Roman"/>
        <family val="1"/>
      </rPr>
      <t>Sports halls</t>
    </r>
  </si>
  <si>
    <t xml:space="preserve"> New residential buildings completed by voivodships (total)</t>
  </si>
  <si>
    <t xml:space="preserve">      przesyłowe. . . . . . . . . . . . . . . . . . . . . . </t>
  </si>
  <si>
    <t xml:space="preserve">           institutional care buildings</t>
  </si>
  <si>
    <t>Podlaskie………………………………………</t>
  </si>
  <si>
    <t>Pomorskie……………………………………..</t>
  </si>
  <si>
    <t>Śląskie…………………………………………</t>
  </si>
  <si>
    <t>Świętokrzyskie……………………………….</t>
  </si>
  <si>
    <t>Warmińsko-mazurskie………………………..</t>
  </si>
  <si>
    <t>Wielkopolskie…………………………………</t>
  </si>
  <si>
    <t>Zachodniopomorskie………………………….</t>
  </si>
  <si>
    <t xml:space="preserve">                           WEDŁUG WOJEWÓDZTW                       </t>
  </si>
  <si>
    <r>
      <t xml:space="preserve">Produkcja budowlano-montażowa według rodzajów obiektów budowlanych - ogółem                                                                                        </t>
    </r>
    <r>
      <rPr>
        <i/>
        <sz val="10"/>
        <rFont val="Times New Roman"/>
        <family val="1"/>
      </rPr>
      <t>Construction and assembly production by type of constructions - total</t>
    </r>
  </si>
  <si>
    <t xml:space="preserve">II. ZATRUDNIENIE I WYNAGRODZENIA                                                                                                                                                      </t>
  </si>
  <si>
    <r>
      <t>Koszty nieprodu-kcyjne</t>
    </r>
    <r>
      <rPr>
        <i/>
        <sz val="10"/>
        <rFont val="Times New Roman"/>
        <family val="1"/>
      </rPr>
      <t xml:space="preserve">                             Non-produc-tion              costs</t>
    </r>
  </si>
  <si>
    <t xml:space="preserve">     ze wznoszeniem budynków . . . .  </t>
  </si>
  <si>
    <t xml:space="preserve">    i wodnej. . . . . . . . . . . . . . . . . . . . . .  </t>
  </si>
  <si>
    <t xml:space="preserve"> Kujawsko-pomorskie . . . . . . . . . </t>
  </si>
  <si>
    <t xml:space="preserve">Luboń . . . . . . . . . . . . . . . . . . . . . </t>
  </si>
  <si>
    <t xml:space="preserve">Ostrów Wielkopolski . . . . . . . . . . . . . . . . . . . . . </t>
  </si>
  <si>
    <t xml:space="preserve">Piła . . . . . . . . . . . . . . . . . . . . . </t>
  </si>
  <si>
    <t xml:space="preserve">Poznań . . . . . . . . . . . . . . . . . . . . . </t>
  </si>
  <si>
    <t xml:space="preserve">Rawicz . . . . . . . . . . . . . . . . . . . . . </t>
  </si>
  <si>
    <t xml:space="preserve">Swarzędz . . . . . . . . . . . . . . . . . . . . . </t>
  </si>
  <si>
    <t xml:space="preserve">Śrem . . . . . . . . . . . . . . . . . . . . . </t>
  </si>
  <si>
    <t xml:space="preserve">                DOMESTIC CONSTRUCTION AND ASSEMBLY PRODUCTION,  EMPLOYMENT  AND  WAGES  AND  SALARIES IN CONSTRUCTION ENTITIES WITH MORE THAN 9 PERSONS EMPLOYED </t>
  </si>
  <si>
    <t>O G Ó Ł E M . . . . . . . . . . . . . . . . . . .</t>
  </si>
  <si>
    <t xml:space="preserve">   budynki zbiorowego zamieszkania. . . . .   </t>
  </si>
  <si>
    <t xml:space="preserve">   hotele i budynki zakwaterowania</t>
  </si>
  <si>
    <t xml:space="preserve">       turystycznego . . . . . . . . . . . . . . . . . . . </t>
  </si>
  <si>
    <t xml:space="preserve">    wholesale and retail trade</t>
  </si>
  <si>
    <t xml:space="preserve">    budynki handlowo-usługowe. . . . . . . . .</t>
  </si>
  <si>
    <t xml:space="preserve">        buildings</t>
  </si>
  <si>
    <t>Mazowieckie………………………………..</t>
  </si>
  <si>
    <t>Podkarpackie………………………………..</t>
  </si>
  <si>
    <t>Pomorskie……………………………………</t>
  </si>
  <si>
    <t>Świętokrzyskie………………………………</t>
  </si>
  <si>
    <t>Warmińsko-mazurskie……………………….</t>
  </si>
  <si>
    <t>Wielkopolskie……………………………….</t>
  </si>
  <si>
    <t xml:space="preserve">                          NIA KULTU RELIGIJNEGO I CZYNNOŚCI RELIGIJNYCH ODDANE DO UŻYTKOWANIA </t>
  </si>
  <si>
    <t xml:space="preserve">                          WEDŁUG WOJEWÓDZTW</t>
  </si>
  <si>
    <t xml:space="preserve">                   BUILDINGS AND DWELLINGS COMPLETED</t>
  </si>
  <si>
    <t>1975</t>
  </si>
  <si>
    <t>1980</t>
  </si>
  <si>
    <t>1985</t>
  </si>
  <si>
    <t>Specification</t>
  </si>
  <si>
    <t xml:space="preserve">Szczecinek . . . . . . . . . . . . . . . . . . . . . </t>
  </si>
  <si>
    <t xml:space="preserve">Świnoujście . . . . . . . . . . . . . . . . . . . . . </t>
  </si>
  <si>
    <t xml:space="preserve">Wałcz . . . . . . . . . . . . . . . . . . . . . </t>
  </si>
  <si>
    <t xml:space="preserve">P O L S K A. . . . . . . . . . . . . . . . . . . . . . . . . . . . . . </t>
  </si>
  <si>
    <t xml:space="preserve">Dolnośląskie. . . . . . . . . . . . . . . . . . . . . . . . . . . . . . </t>
  </si>
  <si>
    <t xml:space="preserve">Kujawsko-pomorskie. . . . . . . . . . . . . . . . . . . . . . . </t>
  </si>
  <si>
    <t xml:space="preserve">Lubelskie. . . . . . . . . . . . . . . . . . . . . . .  . . . .  . . . . . </t>
  </si>
  <si>
    <t xml:space="preserve">Lubuskie. . . . . . . . . . . . . . . . . . . . . . . . . . . . . . . . . . </t>
  </si>
  <si>
    <t xml:space="preserve">Łódzkie. . . . . . . . . . . . . . . . . . . . . . . . . . . . . . . . . . . </t>
  </si>
  <si>
    <t xml:space="preserve">Małopolskie. . . . . . . . . . . . . . . . . . . . . . . . . . . . . . . </t>
  </si>
  <si>
    <t xml:space="preserve">Mazowieckie. . . . . . . . . . . . . . . . . . . . . . . . . . . . . . </t>
  </si>
  <si>
    <t xml:space="preserve">Opolskie. . . . . . . . . . . . . . . . . . . . . . . . . . . . . . . . . . . </t>
  </si>
  <si>
    <t xml:space="preserve">Podkarpackie. . . . . . . . . . . . . . . . . . . . . . . . . . . . . . . </t>
  </si>
  <si>
    <t xml:space="preserve">Podlaskie. . . . . . . . . . . . . . . . . . . . . . . . . . . . . . . . . . . </t>
  </si>
  <si>
    <t xml:space="preserve">                         BUILDINGS COMPLETED BY REGIONS, VOIVODSHIPS AND SUBREGIONS (cont.)</t>
  </si>
  <si>
    <t>CENTRALNY</t>
  </si>
  <si>
    <t>POŁUDNIOWY</t>
  </si>
  <si>
    <t>WSCHODNI</t>
  </si>
  <si>
    <t>PÓŁNOCNO-ZACHODNI</t>
  </si>
  <si>
    <t>POŁUDNIOWO-ZACHODNI</t>
  </si>
  <si>
    <t>PÓŁNOCNY</t>
  </si>
  <si>
    <t>WYSZCZEGÓLNIENIE</t>
  </si>
  <si>
    <t xml:space="preserve">a - ogółem </t>
  </si>
  <si>
    <t xml:space="preserve">     total</t>
  </si>
  <si>
    <t>b - jednomieszkaniowe</t>
  </si>
  <si>
    <t xml:space="preserve">     one-dwelling buildings</t>
  </si>
  <si>
    <t xml:space="preserve">c - o dwóch mieszkaniach                                        </t>
  </si>
  <si>
    <t xml:space="preserve">     two-dwelling buildings</t>
  </si>
  <si>
    <t>d - wielomieszkaniowe</t>
  </si>
  <si>
    <t xml:space="preserve">      multi-dwelling buildings</t>
  </si>
  <si>
    <t xml:space="preserve">P O L S K A </t>
  </si>
  <si>
    <t>c</t>
  </si>
  <si>
    <t>d</t>
  </si>
  <si>
    <t xml:space="preserve">Dolnośląskie. . . . . . . . . . . </t>
  </si>
  <si>
    <t>Kujawsko-pomorskie. . . . . . . . . . . .  .</t>
  </si>
  <si>
    <t xml:space="preserve">Lubelskie. . . . . . . . . . . . . . . . . . . . . . . </t>
  </si>
  <si>
    <t xml:space="preserve">Lubuskie. . . . . . . . . . . . . . . . . . . . . . </t>
  </si>
  <si>
    <t xml:space="preserve">Łódzkie. . . . . . . . . . . . . . . . . . . . . . . . . </t>
  </si>
  <si>
    <t xml:space="preserve">Małopolskie. . . . . . . . . . . . . . . . . . . . </t>
  </si>
  <si>
    <t xml:space="preserve">Mazowieckie. . . . . . . . . . . . . . . . . . . </t>
  </si>
  <si>
    <t>Opolskie . . . . . . . . . . .</t>
  </si>
  <si>
    <t xml:space="preserve">Podkarpackie . . . . . . . . . . . </t>
  </si>
  <si>
    <t>Podlaskie. . . . . . . . . . . . . . . . . . . .  .</t>
  </si>
  <si>
    <t xml:space="preserve">Pomorskie. . . . . . . . . . . . . . . . . . . . </t>
  </si>
  <si>
    <t xml:space="preserve">Śląskie. . . . . . . . . . . . . . . . . . . . . . . </t>
  </si>
  <si>
    <t xml:space="preserve">Świętokrzyskie. . . . . . . . . . . . . . . . . </t>
  </si>
  <si>
    <t xml:space="preserve">Warmińsko-mazurskie. . . . . . . . . . . . </t>
  </si>
  <si>
    <t xml:space="preserve">Wielkopolskie. . . . . . . . . . . . . . . . . . </t>
  </si>
  <si>
    <t xml:space="preserve">Zachodniopomorskie. . . . . . . . . . . . . </t>
  </si>
  <si>
    <t xml:space="preserve">                             DWELLINGS COMPETED BY TYPES OF BUILDINGS</t>
  </si>
  <si>
    <t>a - liczba mieszkań</t>
  </si>
  <si>
    <t>b - liczba izb</t>
  </si>
  <si>
    <t xml:space="preserve">      average usable floor space</t>
  </si>
  <si>
    <t>Dolnośląskie. . . . . . . . . . . . . . . . . . . . .</t>
  </si>
  <si>
    <t>Lubelskie. . . . . . . . . . . . . . . . . . .</t>
  </si>
  <si>
    <t xml:space="preserve">Lubuskie. . . . . . . . . . . . . . . . . . . . </t>
  </si>
  <si>
    <t>Łódzkie. . . . . . . . . . . . . . . . . . . .</t>
  </si>
  <si>
    <t xml:space="preserve">Małopolskie. . . . . . . . . . . . . . . . . </t>
  </si>
  <si>
    <t>Mazowieckie. . . . . . . . . . . . . . .  .</t>
  </si>
  <si>
    <t>Podkarpackie………………………………….</t>
  </si>
  <si>
    <t>Building permits  issued  for construction of other non-residential buildings</t>
  </si>
  <si>
    <t xml:space="preserve">Pozwolenia wydane na budowę pozostałych budynków niemieszkalnych                                                                                                                                     </t>
  </si>
  <si>
    <t xml:space="preserve"> Dwellings in which construction has begun </t>
  </si>
  <si>
    <t xml:space="preserve">Mieszkania, których budowę rozpoczęto  </t>
  </si>
  <si>
    <t xml:space="preserve">                          INDICATORS CONCERNING DWELLINGS COMPLETED</t>
  </si>
  <si>
    <t xml:space="preserve"> Pomorskie . . . . . . . . . . . . . . . . . </t>
  </si>
  <si>
    <t>13</t>
  </si>
  <si>
    <t xml:space="preserve"> Śląskie . . . . . . . . . . . . . . . . . . .</t>
  </si>
  <si>
    <t>14</t>
  </si>
  <si>
    <t xml:space="preserve"> Świętokrzyskie . . . . . . . . . . . . </t>
  </si>
  <si>
    <t>15</t>
  </si>
  <si>
    <t xml:space="preserve"> Warmińsko-mazurskie . . . . .</t>
  </si>
  <si>
    <t>16</t>
  </si>
  <si>
    <t xml:space="preserve"> Wielkopolskie . . . . . . . . . . . </t>
  </si>
  <si>
    <t>17</t>
  </si>
  <si>
    <t xml:space="preserve"> Zachodniopomorskie . . . . </t>
  </si>
  <si>
    <t xml:space="preserve">                         BUILDINGS AND DWELLINGS (cont.)</t>
  </si>
  <si>
    <r>
      <t xml:space="preserve">   W  tym  BUDOWNICTWO  INDYWIDUALNE    </t>
    </r>
    <r>
      <rPr>
        <i/>
        <sz val="11"/>
        <rFont val="Times New Roman CE"/>
        <family val="1"/>
      </rPr>
      <t>Of which PRIVATE BUILDINGS</t>
    </r>
  </si>
  <si>
    <t xml:space="preserve">                             MIESZKALNYCH  JEDNORODZINNYCH - JEDNOMIESZKANIOWYCH</t>
  </si>
  <si>
    <t xml:space="preserve">                             BUILDING PERMITS ISSUED FOR CONSTRUCTION OF ONE-DWELLING BUILDINGS </t>
  </si>
  <si>
    <r>
      <t>WYSZCZEGÓLNIENIE</t>
    </r>
    <r>
      <rPr>
        <i/>
        <sz val="11"/>
        <rFont val="Times New Roman CE"/>
        <family val="1"/>
      </rPr>
      <t xml:space="preserve"> SPECIFICATION</t>
    </r>
  </si>
  <si>
    <r>
      <t xml:space="preserve">Liczba                                                          </t>
    </r>
    <r>
      <rPr>
        <i/>
        <sz val="11"/>
        <rFont val="Times New Roman CE"/>
        <family val="1"/>
      </rPr>
      <t>Number</t>
    </r>
  </si>
  <si>
    <r>
      <t xml:space="preserve">pozwoleń </t>
    </r>
    <r>
      <rPr>
        <i/>
        <sz val="11"/>
        <rFont val="Times New Roman CE"/>
        <family val="1"/>
      </rPr>
      <t>permits</t>
    </r>
  </si>
  <si>
    <r>
      <t>budynków</t>
    </r>
    <r>
      <rPr>
        <i/>
        <sz val="11"/>
        <rFont val="Times New Roman CE"/>
        <family val="1"/>
      </rPr>
      <t xml:space="preserve"> buildings</t>
    </r>
  </si>
  <si>
    <r>
      <t xml:space="preserve">mieszkań </t>
    </r>
    <r>
      <rPr>
        <i/>
        <sz val="11"/>
        <rFont val="Times New Roman CE"/>
        <family val="1"/>
      </rPr>
      <t>dwellings</t>
    </r>
  </si>
  <si>
    <r>
      <t>Powierzchnia użytkowa mieszkań w m</t>
    </r>
    <r>
      <rPr>
        <vertAlign val="superscript"/>
        <sz val="10"/>
        <rFont val="Times New Roman CE"/>
        <family val="1"/>
      </rPr>
      <t>2</t>
    </r>
    <r>
      <rPr>
        <sz val="10"/>
        <rFont val="Times New Roman CE"/>
        <family val="1"/>
      </rPr>
      <t xml:space="preserve">                              </t>
    </r>
    <r>
      <rPr>
        <i/>
        <sz val="10"/>
        <rFont val="Times New Roman CE"/>
        <family val="1"/>
      </rPr>
      <t>Usable floor space of dwellings in m</t>
    </r>
    <r>
      <rPr>
        <i/>
        <vertAlign val="superscript"/>
        <sz val="10"/>
        <rFont val="Times New Roman CE"/>
        <family val="1"/>
      </rPr>
      <t>2</t>
    </r>
  </si>
  <si>
    <t xml:space="preserve">                            O DWÓCH MIESZKANIACH I WIELOMIESZKANIOWYCH</t>
  </si>
  <si>
    <r>
      <t xml:space="preserve">Budynki                                                      </t>
    </r>
    <r>
      <rPr>
        <i/>
        <sz val="10.5"/>
        <rFont val="Times New Roman CE"/>
        <family val="1"/>
      </rPr>
      <t>Buildings</t>
    </r>
  </si>
  <si>
    <r>
      <t xml:space="preserve">Pozwolenia na budowę obiektów inżynierii lądowej i wodnej                      </t>
    </r>
    <r>
      <rPr>
        <i/>
        <sz val="10.5"/>
        <rFont val="Times New Roman CE"/>
        <family val="1"/>
      </rPr>
      <t>Permits for civil engineering works</t>
    </r>
  </si>
  <si>
    <r>
      <t>pozwolenia</t>
    </r>
    <r>
      <rPr>
        <i/>
        <sz val="10.5"/>
        <rFont val="Times New Roman CE"/>
        <family val="1"/>
      </rPr>
      <t xml:space="preserve"> permits</t>
    </r>
  </si>
  <si>
    <r>
      <t xml:space="preserve">liczba </t>
    </r>
    <r>
      <rPr>
        <i/>
        <sz val="10.5"/>
        <rFont val="Times New Roman CE"/>
        <family val="1"/>
      </rPr>
      <t>number</t>
    </r>
  </si>
  <si>
    <r>
      <t>powierzchnia użytkowa w m</t>
    </r>
    <r>
      <rPr>
        <vertAlign val="superscript"/>
        <sz val="10.5"/>
        <rFont val="Times New Roman CE"/>
        <family val="1"/>
      </rPr>
      <t>2</t>
    </r>
    <r>
      <rPr>
        <sz val="10.5"/>
        <rFont val="Times New Roman CE"/>
        <family val="0"/>
      </rPr>
      <t xml:space="preserve">                                   </t>
    </r>
    <r>
      <rPr>
        <i/>
        <sz val="10.5"/>
        <rFont val="Times New Roman CE"/>
        <family val="1"/>
      </rPr>
      <t>usable floor space in m</t>
    </r>
    <r>
      <rPr>
        <i/>
        <vertAlign val="superscript"/>
        <sz val="10.5"/>
        <rFont val="Times New Roman CE"/>
        <family val="1"/>
      </rPr>
      <t>2</t>
    </r>
  </si>
  <si>
    <t xml:space="preserve">                          ZAKWATEROWANIA TURYSTYCZNEGO ORAZ BUDYNKÓW BIUROWYCH</t>
  </si>
  <si>
    <r>
      <t xml:space="preserve">WOJEWÓDZTWA     </t>
    </r>
    <r>
      <rPr>
        <i/>
        <sz val="10"/>
        <rFont val="Times New Roman"/>
        <family val="1"/>
      </rPr>
      <t xml:space="preserve">VOIVODSHIPS                        </t>
    </r>
  </si>
  <si>
    <r>
      <t xml:space="preserve">Hotele i budynki zakwaterowania turystycznego                                                            </t>
    </r>
    <r>
      <rPr>
        <i/>
        <sz val="10.5"/>
        <rFont val="Times New Roman"/>
        <family val="1"/>
      </rPr>
      <t>Hotels and similar buildings</t>
    </r>
  </si>
  <si>
    <r>
      <t xml:space="preserve">Budynki biurowe                                    </t>
    </r>
    <r>
      <rPr>
        <i/>
        <sz val="10.5"/>
        <rFont val="Times New Roman"/>
        <family val="1"/>
      </rPr>
      <t>Office buildings</t>
    </r>
  </si>
  <si>
    <r>
      <t xml:space="preserve">liczba pozwoleń </t>
    </r>
    <r>
      <rPr>
        <i/>
        <sz val="10"/>
        <rFont val="Times New Roman"/>
        <family val="1"/>
      </rPr>
      <t>number   of                         permits</t>
    </r>
  </si>
  <si>
    <t xml:space="preserve">      i wielomieszkaniowe. . . . . . . . . . . . . . . . . </t>
  </si>
  <si>
    <t xml:space="preserve">   budynki zbiorowego zamieszkania. . . . . . . . . . </t>
  </si>
  <si>
    <t xml:space="preserve">      turystycznego . . . . . . . . . . . . . . . . . . . .</t>
  </si>
  <si>
    <t xml:space="preserve">    budynki przemysłowe i magazynowe. . .</t>
  </si>
  <si>
    <t xml:space="preserve">       budynki o charakterze edukacyjnym,</t>
  </si>
  <si>
    <t xml:space="preserve">P O L S K A. . . . . . . . . . . . . . . . . . . . . . . </t>
  </si>
  <si>
    <t>Dolnośląskie. . . . . . . . . . . . . . . . . . . .  .</t>
  </si>
  <si>
    <t xml:space="preserve">                    MIESZKAŃ  W  BUDYNKU  (BEZ  BUDOWNICTWA  INDYWIDUALNEGO)</t>
  </si>
  <si>
    <t xml:space="preserve">Hotele i budynki zakwaterowania turystycznego. . . . . . . . . . . . . </t>
  </si>
  <si>
    <t>Hotels and similar buildings</t>
  </si>
  <si>
    <t>P O L S K A   POLAND……………………….</t>
  </si>
  <si>
    <t>P O L S K A  POLAND…………………………………</t>
  </si>
  <si>
    <t>P O L S K A   POLAND……………………………..</t>
  </si>
  <si>
    <r>
      <t>a Excluding residences for communities b Including these parts of new residential buildings realised in stages which have not been completed as a first part (number of dwellings - 1238; number of rooms - 3532; usable floor space - 70919m</t>
    </r>
    <r>
      <rPr>
        <i/>
        <vertAlign val="superscript"/>
        <sz val="10"/>
        <rFont val="Times New Roman"/>
        <family val="1"/>
      </rPr>
      <t>2</t>
    </r>
    <r>
      <rPr>
        <i/>
        <sz val="10"/>
        <rFont val="Times New Roman"/>
        <family val="1"/>
      </rPr>
      <t>; average usable floor space per 1 dwelling - 57,3m</t>
    </r>
    <r>
      <rPr>
        <i/>
        <vertAlign val="superscript"/>
        <sz val="10"/>
        <rFont val="Times New Roman"/>
        <family val="1"/>
      </rPr>
      <t>2</t>
    </r>
    <r>
      <rPr>
        <i/>
        <sz val="10"/>
        <rFont val="Times New Roman"/>
        <family val="1"/>
      </rPr>
      <t xml:space="preserve">) - see methodological notes </t>
    </r>
  </si>
  <si>
    <r>
      <t xml:space="preserve">a </t>
    </r>
    <r>
      <rPr>
        <sz val="10"/>
        <rFont val="Times New Roman"/>
        <family val="1"/>
      </rPr>
      <t xml:space="preserve">Bez budynków zbiorowego zamieszkania </t>
    </r>
    <r>
      <rPr>
        <i/>
        <sz val="10"/>
        <rFont val="Times New Roman"/>
        <family val="1"/>
      </rPr>
      <t>b</t>
    </r>
    <r>
      <rPr>
        <sz val="10"/>
        <rFont val="Times New Roman"/>
        <family val="1"/>
      </rPr>
      <t xml:space="preserve"> Łącznie z tymi częściami budynków mieszkalnych realizowanych etapami, które nie były oddawane do użytkowania jako części pierwsze (liczba mieszkań - 1238; liczba izb - 3532; powierzchnia użytkowa - 70919m</t>
    </r>
    <r>
      <rPr>
        <vertAlign val="superscript"/>
        <sz val="10"/>
        <rFont val="Times New Roman"/>
        <family val="1"/>
      </rPr>
      <t>2</t>
    </r>
    <r>
      <rPr>
        <sz val="10"/>
        <rFont val="Times New Roman"/>
        <family val="1"/>
      </rPr>
      <t>; przeciętna powierzchnia 1 mieszkania - 57,3m</t>
    </r>
    <r>
      <rPr>
        <vertAlign val="superscript"/>
        <sz val="10"/>
        <rFont val="Times New Roman"/>
        <family val="1"/>
      </rPr>
      <t>2</t>
    </r>
    <r>
      <rPr>
        <sz val="10"/>
        <rFont val="Times New Roman"/>
        <family val="1"/>
      </rPr>
      <t>) - patrz uwagi metodyczne</t>
    </r>
  </si>
  <si>
    <t>TABL.  3(51).  POZWOLENIA WYDANE NA BUDOWĘ NOWYCH BUDYNKÓW MIESZKALNYCH</t>
  </si>
  <si>
    <r>
      <t>powierzchnia użytkowa w  m</t>
    </r>
    <r>
      <rPr>
        <vertAlign val="superscript"/>
        <sz val="10"/>
        <rFont val="Times New Roman"/>
        <family val="1"/>
      </rPr>
      <t xml:space="preserve">2 </t>
    </r>
    <r>
      <rPr>
        <i/>
        <sz val="10"/>
        <rFont val="Times New Roman"/>
        <family val="1"/>
      </rPr>
      <t>usable floor space in m</t>
    </r>
    <r>
      <rPr>
        <vertAlign val="superscript"/>
        <sz val="10"/>
        <rFont val="Times New Roman"/>
        <family val="1"/>
      </rPr>
      <t>2</t>
    </r>
  </si>
  <si>
    <r>
      <t>powierzchnia użytkowa w  m</t>
    </r>
    <r>
      <rPr>
        <vertAlign val="superscript"/>
        <sz val="10"/>
        <rFont val="Times New Roman"/>
        <family val="1"/>
      </rPr>
      <t xml:space="preserve">2 </t>
    </r>
    <r>
      <rPr>
        <i/>
        <sz val="10"/>
        <rFont val="Times New Roman"/>
        <family val="1"/>
      </rPr>
      <t>usable floor spacein m</t>
    </r>
    <r>
      <rPr>
        <vertAlign val="superscript"/>
        <sz val="10"/>
        <rFont val="Times New Roman"/>
        <family val="1"/>
      </rPr>
      <t>2</t>
    </r>
  </si>
  <si>
    <t xml:space="preserve">                            I  MAGAZYNOWYCH, OGÓLNODOSTĘPNYCH OBIEKTÓW KULTURALNYCH, </t>
  </si>
  <si>
    <t xml:space="preserve">                            BUDYNKÓW O CHARAKTERZE EDUKACYJNYM, BUDYNKÓW SZPITALI I ZAKŁADÓW </t>
  </si>
  <si>
    <t xml:space="preserve">                           OPIEKI MEDYCZNEJ ORAZ BUDYNKÓW KULTURY FIZYCZNEJ</t>
  </si>
  <si>
    <t xml:space="preserve">Otwock . . . . . . . . . . . . . . . . . . . . . </t>
  </si>
  <si>
    <t xml:space="preserve">Piaseczno . . . . . . . . . . . . . . . . . . . . . </t>
  </si>
  <si>
    <t xml:space="preserve">Piastów . . . . . . . . . . . . . . . . . . . . . </t>
  </si>
  <si>
    <t xml:space="preserve">Płock . . . . . . . . . . . . . . . . . . . . . </t>
  </si>
  <si>
    <t xml:space="preserve">Płońsk . . . . . . . . . . . . . . . . . . . . . </t>
  </si>
  <si>
    <t xml:space="preserve">Pruszków . . . . . . . . . . . . . . . . . . . . . </t>
  </si>
  <si>
    <t xml:space="preserve">Radom . . . . . . . . . . . . . . . . . . . . . </t>
  </si>
  <si>
    <t xml:space="preserve">Siedlce . . . . . . . . . . . . . . . . . . . . . </t>
  </si>
  <si>
    <t xml:space="preserve">Sochaczew . . . . . . . . . . . . . . . . . . . . . </t>
  </si>
  <si>
    <t xml:space="preserve">Warszawa . . . . . . . . . . . . . . . . . . . . . </t>
  </si>
  <si>
    <t xml:space="preserve">Wołomin . . . . . . . . . . . . . . . . . . . . . </t>
  </si>
  <si>
    <t xml:space="preserve">Wyszków . . . . . . . . . . . . . . . . . . . . . </t>
  </si>
  <si>
    <t xml:space="preserve">Ząbki  . . . . . . . . . . . . . . . </t>
  </si>
  <si>
    <t xml:space="preserve">Żyrardów . . . . . . . . . . . . . . . . . . . . . </t>
  </si>
  <si>
    <t>Opolskie. . . . . . . . . . . . . . .</t>
  </si>
  <si>
    <t xml:space="preserve">Brzeg . . . . . . . . . . . . . . . . . . . . . </t>
  </si>
  <si>
    <t xml:space="preserve">Kędzierzyn-Koźle . . . . . . . . . . . . . . . . . . . . . </t>
  </si>
  <si>
    <t xml:space="preserve">Kluczbork . . . . . . . . . . . . . . . . . . . . . </t>
  </si>
  <si>
    <t xml:space="preserve">Nysa . . . . . . . . . . . . . . . . . . . . . </t>
  </si>
  <si>
    <t>1 (10)</t>
  </si>
  <si>
    <t>2 (11)</t>
  </si>
  <si>
    <t>2(11)dok</t>
  </si>
  <si>
    <t>3 (12)</t>
  </si>
  <si>
    <t>3(12)dok</t>
  </si>
  <si>
    <t>4 (13)</t>
  </si>
  <si>
    <t>5 (14)</t>
  </si>
  <si>
    <t>6(15)</t>
  </si>
  <si>
    <t>7(16)</t>
  </si>
  <si>
    <t>7(16)dok</t>
  </si>
  <si>
    <t>8(17)</t>
  </si>
  <si>
    <t>9(18)</t>
  </si>
  <si>
    <t>10(19)</t>
  </si>
  <si>
    <t>11(20)</t>
  </si>
  <si>
    <t>12(21)</t>
  </si>
  <si>
    <t>13(22)</t>
  </si>
  <si>
    <t>14(23)</t>
  </si>
  <si>
    <t>15(24)</t>
  </si>
  <si>
    <t>16(25)</t>
  </si>
  <si>
    <t>17(26)</t>
  </si>
  <si>
    <t>18(27)</t>
  </si>
  <si>
    <t>19(28)</t>
  </si>
  <si>
    <t>20(29)</t>
  </si>
  <si>
    <t>21(30)</t>
  </si>
  <si>
    <t>22(31)</t>
  </si>
  <si>
    <t>23(32)</t>
  </si>
  <si>
    <t>24(33)</t>
  </si>
  <si>
    <t>25(34)</t>
  </si>
  <si>
    <t>26(35)</t>
  </si>
  <si>
    <t>27(36)</t>
  </si>
  <si>
    <t>28(37)</t>
  </si>
  <si>
    <t>29(38)</t>
  </si>
  <si>
    <t>30(39)</t>
  </si>
  <si>
    <t>31(40)</t>
  </si>
  <si>
    <t>32(41)</t>
  </si>
  <si>
    <t>33(42)</t>
  </si>
  <si>
    <t>34(43)</t>
  </si>
  <si>
    <t>35(44)</t>
  </si>
  <si>
    <t>36(45)</t>
  </si>
  <si>
    <t>37(46)</t>
  </si>
  <si>
    <t>38(47)</t>
  </si>
  <si>
    <t>38(47)a</t>
  </si>
  <si>
    <t>38(47)b</t>
  </si>
  <si>
    <t>38(47)c</t>
  </si>
  <si>
    <t>39(48)</t>
  </si>
  <si>
    <t>1(49) ogółem total</t>
  </si>
  <si>
    <t>1(49)indywidualne private</t>
  </si>
  <si>
    <t>2(50)</t>
  </si>
  <si>
    <t>3(51)</t>
  </si>
  <si>
    <t>4(52)</t>
  </si>
  <si>
    <t>5(53)</t>
  </si>
  <si>
    <t>6(54)</t>
  </si>
  <si>
    <t>7(55)</t>
  </si>
  <si>
    <t>8(56)</t>
  </si>
  <si>
    <t>9(57)</t>
  </si>
  <si>
    <t>10(58)</t>
  </si>
  <si>
    <t xml:space="preserve">   highways, streets and roads</t>
  </si>
  <si>
    <t xml:space="preserve">   drogi szynowe, drogi kolei </t>
  </si>
  <si>
    <t xml:space="preserve">        napowietrznych lub </t>
  </si>
  <si>
    <t xml:space="preserve">    railways, suspension and </t>
  </si>
  <si>
    <t xml:space="preserve">      elevated railways</t>
  </si>
  <si>
    <r>
      <t xml:space="preserve">w tys. zł                </t>
    </r>
    <r>
      <rPr>
        <i/>
        <sz val="10"/>
        <rFont val="Times New Roman"/>
        <family val="1"/>
      </rPr>
      <t>in thous. zl</t>
    </r>
  </si>
  <si>
    <r>
      <t xml:space="preserve">w odsetkach   </t>
    </r>
    <r>
      <rPr>
        <i/>
        <sz val="10"/>
        <rFont val="Times New Roman"/>
        <family val="1"/>
      </rPr>
      <t>in %</t>
    </r>
  </si>
  <si>
    <r>
      <t xml:space="preserve">w odsetkach   in </t>
    </r>
    <r>
      <rPr>
        <i/>
        <sz val="10"/>
        <rFont val="Times New Roman"/>
        <family val="1"/>
      </rPr>
      <t>%</t>
    </r>
  </si>
  <si>
    <r>
      <t xml:space="preserve">w % ogółem       </t>
    </r>
    <r>
      <rPr>
        <i/>
        <sz val="10"/>
        <rFont val="Times New Roman"/>
        <family val="1"/>
      </rPr>
      <t>in % of total</t>
    </r>
  </si>
  <si>
    <t xml:space="preserve">                           INDUSTRIAL BUILDINGS AND WAREHOUSES COMPLETED BY VOIVODSHIPS</t>
  </si>
  <si>
    <t>Dolnośląskie………………………………..</t>
  </si>
  <si>
    <t>Kujawsko-pomorskie………………………..</t>
  </si>
  <si>
    <t>Lubelskie…………………………………….</t>
  </si>
  <si>
    <t>Lubuskie…………………………………….</t>
  </si>
  <si>
    <t>Łódzkie………………………………………</t>
  </si>
  <si>
    <t>Małopolskie………………………………..</t>
  </si>
  <si>
    <t>Mazowieckie……………………………….</t>
  </si>
  <si>
    <t>Opolskie…………………………………….</t>
  </si>
  <si>
    <t>Podkarpackie……………………………….</t>
  </si>
  <si>
    <t>Podlaskie…………………………………….</t>
  </si>
  <si>
    <t>Pomorskie…………………………………..</t>
  </si>
  <si>
    <t>Śląskie……………………………………….</t>
  </si>
  <si>
    <t>.</t>
  </si>
  <si>
    <t>Świętokrzyskie……………………………..</t>
  </si>
  <si>
    <t>151749082,9b</t>
  </si>
  <si>
    <t xml:space="preserve">    obiektów inżynierii ladowej i</t>
  </si>
  <si>
    <t xml:space="preserve">       wodnej . . . . . . . . . . . . . . . . . . . . . </t>
  </si>
  <si>
    <t xml:space="preserve">      Civil engineering</t>
  </si>
  <si>
    <t xml:space="preserve">    Public sector</t>
  </si>
  <si>
    <t xml:space="preserve">    Private sector</t>
  </si>
  <si>
    <t xml:space="preserve">System gospodarczy. . . . . . . . . . . . .  </t>
  </si>
  <si>
    <t xml:space="preserve">    Specialised construction ci</t>
  </si>
  <si>
    <t xml:space="preserve">       activities</t>
  </si>
  <si>
    <t>Sektor publiczny. . . . . . . . . . . . . . . . . . . . . .</t>
  </si>
  <si>
    <r>
      <t>2009</t>
    </r>
    <r>
      <rPr>
        <vertAlign val="superscript"/>
        <sz val="11"/>
        <rFont val="Times New Roman CE"/>
        <family val="0"/>
      </rPr>
      <t>a</t>
    </r>
  </si>
  <si>
    <t xml:space="preserve"> Mazowieckie</t>
  </si>
  <si>
    <r>
      <t>TABL. 1(2). Produkcja  budowlano-montażowa według siedzib zarządów przedsiębiorstw i miejsca wykonywania robót</t>
    </r>
    <r>
      <rPr>
        <sz val="11"/>
        <rFont val="Times New Roman"/>
        <family val="1"/>
      </rPr>
      <t xml:space="preserve">                                                                                                                                         Construction and assembly production by enterprise head office and work site location </t>
    </r>
  </si>
  <si>
    <r>
      <t xml:space="preserve">Województwa       (siedziba zarządu  przedsiębiorstwa)         </t>
    </r>
    <r>
      <rPr>
        <i/>
        <sz val="10"/>
        <rFont val="Times New Roman"/>
        <family val="1"/>
      </rPr>
      <t>Voivodships                       (enterprise  head  office)</t>
    </r>
  </si>
  <si>
    <t xml:space="preserve">Roboty budowlane specjalistyczne. . . . . </t>
  </si>
  <si>
    <t xml:space="preserve">TABL. 2(3).   PRODUKCJA  BUDOWLANO-MONTAŻOWA WEDŁUG DZIAŁÓW  PKD, SEKTORÓW  </t>
  </si>
  <si>
    <t xml:space="preserve">                          I  FORM  WŁASNOŚCI</t>
  </si>
  <si>
    <t xml:space="preserve">TABL. 4(5).   PRODUKCJA   BUDOWLANO-MONTAŻOWA WEDŁUG RODZAJÓW OBIEKTÓW </t>
  </si>
  <si>
    <t xml:space="preserve">                        BUDOWLANYCH  I DZIAŁÓW  PKD</t>
  </si>
  <si>
    <t xml:space="preserve">                     CONSTRUCTION AND ASSEMBLY PRODUCTION BY TYPE OF CONSTRUCTIONS AND PKD DIVISIONS</t>
  </si>
  <si>
    <r>
      <t xml:space="preserve">w tysiącach złotych </t>
    </r>
    <r>
      <rPr>
        <i/>
        <sz val="9"/>
        <rFont val="Times New Roman CE"/>
        <family val="0"/>
      </rPr>
      <t xml:space="preserve"> in thousands zlotys</t>
    </r>
  </si>
  <si>
    <t xml:space="preserve">       ulice i drogi pozostałe. . . . . . . . . . . . . .  </t>
  </si>
  <si>
    <t xml:space="preserve">     terenach przemysłowych . . . . . . . . . . . . . . </t>
  </si>
  <si>
    <t xml:space="preserve">TABL. 4(5).     PRODUKCJA   BUDOWLANO-MONTAŻOWA WEDŁUG RODZAJÓW OBIEKTÓW </t>
  </si>
  <si>
    <t xml:space="preserve">                          BUDOWLANYCH I DZIAŁÓW PKD (cd.)</t>
  </si>
  <si>
    <t xml:space="preserve">                         CONSTRUCTION AND ASSEMBLY PRODUCTION BY TYPE OF CONSTRUCTIONS AND PKD</t>
  </si>
  <si>
    <t xml:space="preserve">                         DIVISIONS (cont.).</t>
  </si>
  <si>
    <t>CONSTRUCTION   OF</t>
  </si>
  <si>
    <t xml:space="preserve">    industrial buildings and </t>
  </si>
  <si>
    <r>
      <t xml:space="preserve">    </t>
    </r>
    <r>
      <rPr>
        <i/>
        <sz val="9.5"/>
        <rFont val="Times New Roman CE"/>
        <family val="0"/>
      </rPr>
      <t xml:space="preserve">public entertainment, </t>
    </r>
  </si>
  <si>
    <t xml:space="preserve">          institutional care buildings</t>
  </si>
  <si>
    <t xml:space="preserve">                           BUDOWLANYCH  I DZIAŁÓW PKD (cd.)</t>
  </si>
  <si>
    <t xml:space="preserve">                          CONSTRUCTION AND ASSEMBLY PRODUCTION BY TYPE OF CONSTRUCTIONS AND PKD </t>
  </si>
  <si>
    <t xml:space="preserve">                          DIVISIONS (cont.).</t>
  </si>
  <si>
    <r>
      <t xml:space="preserve">w tysiącach złotych  </t>
    </r>
    <r>
      <rPr>
        <i/>
        <sz val="9"/>
        <rFont val="Times New Roman CE"/>
        <family val="0"/>
      </rPr>
      <t>in thousands zlotys</t>
    </r>
  </si>
  <si>
    <t xml:space="preserve">                      BUDOWLANYCH I DZIAŁÓW PKD (dok.)</t>
  </si>
  <si>
    <t xml:space="preserve">                     DIVISIONS (cont.).</t>
  </si>
  <si>
    <t>ROBOTY  BUDOWLANE</t>
  </si>
  <si>
    <t xml:space="preserve">TABL.  5(6).    STRUKTURA  KOSZTÓW  PRODUKCJI  BUDOWLANO-MONTAŻOWEJ   W  UKŁADZIE </t>
  </si>
  <si>
    <t xml:space="preserve">                            KALKULACYJNYM</t>
  </si>
  <si>
    <r>
      <t>Koszty zarządu</t>
    </r>
    <r>
      <rPr>
        <i/>
        <sz val="10"/>
        <rFont val="Times New Roman"/>
        <family val="1"/>
      </rPr>
      <t xml:space="preserve">      Costs of manage-ment and administra-tion</t>
    </r>
  </si>
  <si>
    <r>
      <t xml:space="preserve">w % </t>
    </r>
    <r>
      <rPr>
        <i/>
        <sz val="9"/>
        <rFont val="Times New Roman"/>
        <family val="1"/>
      </rPr>
      <t xml:space="preserve"> in %</t>
    </r>
  </si>
  <si>
    <t xml:space="preserve">     ze wznoszeniem budynków . . . . . . . . .  </t>
  </si>
  <si>
    <t xml:space="preserve">    i wodnej. . . . . . . . . . . . . . . . . . . . . . . . . . .   </t>
  </si>
  <si>
    <t xml:space="preserve">    of which: </t>
  </si>
  <si>
    <t xml:space="preserve">     roboty związane z budową  </t>
  </si>
  <si>
    <t xml:space="preserve">       dróg kołowych i szynowych . . . . . . . . . . . .  </t>
  </si>
  <si>
    <t xml:space="preserve">      construction of roads  and             </t>
  </si>
  <si>
    <t xml:space="preserve">         railways</t>
  </si>
  <si>
    <t xml:space="preserve">Roboty budowlane specjalistyczne. . </t>
  </si>
  <si>
    <t xml:space="preserve">    terytorialnego . . . . . . . . . . . . . . . . . . . .</t>
  </si>
  <si>
    <t>II. ZATRUDNIENIE  I  WYNAGRODZENIA</t>
  </si>
  <si>
    <r>
      <t xml:space="preserve">     </t>
    </r>
    <r>
      <rPr>
        <b/>
        <i/>
        <sz val="11"/>
        <rFont val="Times New Roman"/>
        <family val="1"/>
      </rPr>
      <t xml:space="preserve"> EMPLOYMENT AND WAGES AND SALARIES</t>
    </r>
  </si>
  <si>
    <t xml:space="preserve">                          PRZECIĘTNE WYNAGRODZENIA MIESIĘCZNE BRUTTO</t>
  </si>
  <si>
    <t xml:space="preserve">                          AVERAGE PAID EMPLOYMENT, GROSS PERSONAL WAGES AND  SALARIES  AND </t>
  </si>
  <si>
    <t xml:space="preserve">                         AVERAGE MONTHLY  GROSS WAGES AND SALARIES</t>
  </si>
  <si>
    <r>
      <t xml:space="preserve">Przeciętne zatrudnienie      w osobach   </t>
    </r>
    <r>
      <rPr>
        <i/>
        <sz val="10"/>
        <rFont val="Times New Roman"/>
        <family val="1"/>
      </rPr>
      <t>Average paid employment in persons</t>
    </r>
  </si>
  <si>
    <r>
      <t xml:space="preserve">Wynagrodzenia osobowe brutto bez                                          wynagrodzeń osób wykonujących pracę nakładczą                                                                </t>
    </r>
    <r>
      <rPr>
        <i/>
        <sz val="9.5"/>
        <color indexed="8"/>
        <rFont val="Times New Roman"/>
        <family val="1"/>
      </rPr>
      <t xml:space="preserve">Gross personal wages and  salaries excluding wages and salaries of persons engaged in outworks </t>
    </r>
  </si>
  <si>
    <r>
      <t xml:space="preserve">bez wypłat z zysku                 </t>
    </r>
    <r>
      <rPr>
        <i/>
        <sz val="10"/>
        <rFont val="Times New Roman"/>
        <family val="1"/>
      </rPr>
      <t>excluding payments  from  profit</t>
    </r>
  </si>
  <si>
    <r>
      <t xml:space="preserve">bez wypłat z zysku                   </t>
    </r>
    <r>
      <rPr>
        <i/>
        <sz val="10"/>
        <rFont val="Times New Roman"/>
        <family val="1"/>
      </rPr>
      <t>excluding payments  from profit</t>
    </r>
  </si>
  <si>
    <t xml:space="preserve">O G Ó Ł E M. . . . . . . . . . . . . . . . . . . . . . . . .  </t>
  </si>
  <si>
    <t xml:space="preserve">Roboty budowlane związane ze </t>
  </si>
  <si>
    <t xml:space="preserve">     wznoszeniem budynków  . . . . . . . . . . . . . . . . . . .</t>
  </si>
  <si>
    <t xml:space="preserve">   inżynerii lądowej i wodnej. . . . . . . . . . . . . . . . . . . . . . . . . . . . . . . . . . . .</t>
  </si>
  <si>
    <t xml:space="preserve">          of which:</t>
  </si>
  <si>
    <t xml:space="preserve">      Roboty związane z budową dróg </t>
  </si>
  <si>
    <t xml:space="preserve">           kołowych i szynowych . . . . . . . . . . . . . . . . . . . . . . . </t>
  </si>
  <si>
    <t xml:space="preserve">      Construction of roads </t>
  </si>
  <si>
    <t>Roboty budowlane specjalistyczne . . . . . . . . . . . . . . . . . . . . . . . . . . . . . .</t>
  </si>
  <si>
    <t>Własność samorządu terytorialnego. . . . .</t>
  </si>
  <si>
    <t xml:space="preserve">TABL. 7(8) .   SKŁADNIKI  WYNAGRODZEŃ  </t>
  </si>
  <si>
    <t xml:space="preserve">                          COMPONENTS OF WAGES AND SALARIES</t>
  </si>
  <si>
    <r>
      <t xml:space="preserve">WYSZCZEGÓLNIENIE    </t>
    </r>
    <r>
      <rPr>
        <i/>
        <sz val="11"/>
        <rFont val="Times New Roman CE"/>
        <family val="0"/>
      </rPr>
      <t>SPECIFICATION</t>
    </r>
  </si>
  <si>
    <r>
      <t xml:space="preserve">Wynagro-dzenia ogółem                               </t>
    </r>
    <r>
      <rPr>
        <i/>
        <sz val="10"/>
        <rFont val="Times New Roman CE"/>
        <family val="0"/>
      </rPr>
      <t xml:space="preserve"> Wages and salaries  total</t>
    </r>
  </si>
  <si>
    <r>
      <t xml:space="preserve">Wynagrodzenia osobowe łącznie z wynagrodzeniami osób wykonujących pracę nakładczą       </t>
    </r>
    <r>
      <rPr>
        <i/>
        <sz val="9.5"/>
        <color indexed="8"/>
        <rFont val="Times New Roman"/>
        <family val="1"/>
      </rPr>
      <t>Personal wages and salaries including wages and salaries of persons engaged in outworks</t>
    </r>
  </si>
  <si>
    <r>
      <t xml:space="preserve">Wypłaty     z zysku     </t>
    </r>
    <r>
      <rPr>
        <i/>
        <sz val="10"/>
        <rFont val="Times New Roman CE"/>
        <family val="0"/>
      </rPr>
      <t>Payments from profit</t>
    </r>
  </si>
  <si>
    <r>
      <t xml:space="preserve">Pozostałe wynagro-dzenia                   </t>
    </r>
    <r>
      <rPr>
        <i/>
        <sz val="10"/>
        <rFont val="Times New Roman CE"/>
        <family val="0"/>
      </rPr>
      <t>Other wages           and salaries</t>
    </r>
  </si>
  <si>
    <r>
      <t xml:space="preserve">W tym                </t>
    </r>
    <r>
      <rPr>
        <i/>
        <sz val="10"/>
        <rFont val="Times New Roman CE"/>
        <family val="0"/>
      </rPr>
      <t>Of which</t>
    </r>
  </si>
  <si>
    <r>
      <t xml:space="preserve">Wynagro-dzenia uczniów </t>
    </r>
    <r>
      <rPr>
        <i/>
        <sz val="10"/>
        <rFont val="Times New Roman CE"/>
        <family val="0"/>
      </rPr>
      <t xml:space="preserve">  salaries          of     students</t>
    </r>
  </si>
  <si>
    <r>
      <t xml:space="preserve">wynagro-dzenia bezosobowe  </t>
    </r>
    <r>
      <rPr>
        <i/>
        <sz val="10"/>
        <rFont val="Times New Roman"/>
        <family val="1"/>
      </rPr>
      <t>non-personal wages and salaries</t>
    </r>
  </si>
  <si>
    <r>
      <t xml:space="preserve">w  tysiącach  złotych  </t>
    </r>
    <r>
      <rPr>
        <i/>
        <sz val="10"/>
        <rFont val="Times New Roman CE"/>
        <family val="0"/>
      </rPr>
      <t xml:space="preserve"> in thousands zlotys</t>
    </r>
  </si>
  <si>
    <r>
      <t>O G Ó Ł E M</t>
    </r>
    <r>
      <rPr>
        <b/>
        <sz val="10"/>
        <rFont val="Times New Roman CE"/>
        <family val="1"/>
      </rPr>
      <t xml:space="preserve">. . . . . . . . . . . . . . . . . . . . . </t>
    </r>
  </si>
  <si>
    <t xml:space="preserve">     ze wznoszeniem budynków  . . . . . . . . . . . . . . . . . . .</t>
  </si>
  <si>
    <t xml:space="preserve">    inżynierii lądowej i wodnej. . . . . . . . . .</t>
  </si>
  <si>
    <t xml:space="preserve">        dróg kołowych  i szynowych. . . . . . .</t>
  </si>
  <si>
    <t xml:space="preserve">                    KRAJU PRZEZ JEDNOSTKI O LICZBIE PRACUJĄCYCH POWYŻEJ 9 OSÓB</t>
  </si>
  <si>
    <t xml:space="preserve">           CONSTRUCTION AND ASSEMBLY PRODUCTION REALIZED OUTSIDE THE TERRITORY</t>
  </si>
  <si>
    <r>
      <t xml:space="preserve">            </t>
    </r>
    <r>
      <rPr>
        <i/>
        <sz val="10.5"/>
        <rFont val="Times New Roman"/>
        <family val="1"/>
      </rPr>
      <t>OF POLAND BY CONSTRUCTION ENTITIES WITH MORE THAN 9 PERSONS EMPLOYED</t>
    </r>
  </si>
  <si>
    <t>TABL. 1(9).   PRODUKCJA  BUDOWLANO-MONTAŻOWA  I  PRZECIĘTNE  ZATRUDNIENIE</t>
  </si>
  <si>
    <t xml:space="preserve">                          WEDŁUG  KRAJÓW  -  MIEJSC WYKONYWANIA ROBÓT</t>
  </si>
  <si>
    <t xml:space="preserve">                          CONSTRUCTION AND ASSEMBLY PRODUCTION AND AVERAGE PAID EMPLOYMENT BY</t>
  </si>
  <si>
    <t xml:space="preserve">                          COUNTRY - WORK-SITES LOCATION</t>
  </si>
  <si>
    <r>
      <t xml:space="preserve">Produkcja budowlano-montażowa w tys. zł                                       </t>
    </r>
    <r>
      <rPr>
        <i/>
        <sz val="10.5"/>
        <rFont val="Times New Roman"/>
        <family val="1"/>
      </rPr>
      <t>Construction and assembly production in thous. zl</t>
    </r>
  </si>
  <si>
    <r>
      <t xml:space="preserve">Przeciętne zatrudnienie w osobach            </t>
    </r>
    <r>
      <rPr>
        <i/>
        <sz val="10.5"/>
        <rFont val="Times New Roman"/>
        <family val="1"/>
      </rPr>
      <t>Average paid employment                     in presons</t>
    </r>
  </si>
  <si>
    <t xml:space="preserve">Austria . . . . . . . . . . . . . . . . . . . . . . .                           </t>
  </si>
  <si>
    <t xml:space="preserve">Belgia. . . . . . . . . . . . . . . .  . . . . . . . .                             </t>
  </si>
  <si>
    <t xml:space="preserve">Bułgaria. . . . . . . . . . . . . .  . . . . . . . ..                             </t>
  </si>
  <si>
    <t xml:space="preserve">Dania. . . . . . . . . . . . . . . . . . . . . . . . . . . . . . . . . . . . . .                             </t>
  </si>
  <si>
    <t xml:space="preserve">Estonia. . . . . . . . . . . . . .  . . . . . . . ..                              </t>
  </si>
  <si>
    <t>Estonia</t>
  </si>
  <si>
    <t xml:space="preserve">Finlandia. . . . . . . . . . . . . . . . . . . . . . .                            </t>
  </si>
  <si>
    <t xml:space="preserve">Francja. . . . . . . . . . . . . . . . . . . . . . .                              </t>
  </si>
  <si>
    <t xml:space="preserve">Hiszpania. . . . . . . . . . . . .  . . . . . . . .. .                            </t>
  </si>
  <si>
    <t xml:space="preserve">Irlandia. . . . . . . . . . . . . . . . . . . . . . .                             </t>
  </si>
  <si>
    <t>Ireland</t>
  </si>
  <si>
    <t xml:space="preserve">Litwa. . . . . . . . . . . . . . . . . . . . . .. . . . . . . .                                </t>
  </si>
  <si>
    <t xml:space="preserve">Luksemburg. . . . . . . . . . . . . . . . . . . . . . .                           </t>
  </si>
  <si>
    <t xml:space="preserve">Łotwa. . . . . . . . . . . . . .  . . . . . . . ..                                </t>
  </si>
  <si>
    <t xml:space="preserve">Niderlandy. . . . . . . . . . . . . . .                           </t>
  </si>
  <si>
    <t xml:space="preserve">Niemcy. . . . . . . . . . . . . .  . . . . . . . ..                               </t>
  </si>
  <si>
    <t xml:space="preserve">Norwegia. . . . . . . . . . . . . . . . . . . . . . .                             </t>
  </si>
  <si>
    <t xml:space="preserve">Republika Czeska. . . . . . . . . . . . . . .                     </t>
  </si>
  <si>
    <t xml:space="preserve">Rosja. . . . . . . . . . . . . . . . . . . . . . . . . . . . . .                            </t>
  </si>
  <si>
    <t>Russian Federation</t>
  </si>
  <si>
    <t xml:space="preserve">Rumunia. . . . . . . . . . . . . . . . . . . . . . .                              </t>
  </si>
  <si>
    <t xml:space="preserve">Serbia. . . . . . . . . . . . .  . . . . . . . . . . . . . . ..                               </t>
  </si>
  <si>
    <t>Serbia</t>
  </si>
  <si>
    <t xml:space="preserve">Słowacja. . . . . . . . . . . . . . . . . . . . . . .                             </t>
  </si>
  <si>
    <t xml:space="preserve">Szwajcaria. . . . . . . . . . . . . . . . . . . .. . . . . . . .. . .                           </t>
  </si>
  <si>
    <t xml:space="preserve">Szwecja. . . . . . . . . . . . . . . . . . . . . . .                              </t>
  </si>
  <si>
    <t xml:space="preserve">Ukraina. . . . . . . . . . . . . .  . . . . . . . ..                              </t>
  </si>
  <si>
    <t xml:space="preserve">Węgry. . . . . . . . . . . . . .  . . . . . . . ..                                </t>
  </si>
  <si>
    <t xml:space="preserve">Wielka Brytania. . . . . . . .  . . . . . . . .. . . . . . .                      </t>
  </si>
  <si>
    <t xml:space="preserve">Włochy. . . . . . . . . . . . . .  . . . . . . . ..                               </t>
  </si>
  <si>
    <r>
      <t>Pozostałe kraje</t>
    </r>
    <r>
      <rPr>
        <vertAlign val="superscript"/>
        <sz val="10.5"/>
        <rFont val="Times New Roman"/>
        <family val="1"/>
      </rPr>
      <t xml:space="preserve">a </t>
    </r>
    <r>
      <rPr>
        <sz val="10.5"/>
        <rFont val="Times New Roman"/>
        <family val="1"/>
      </rPr>
      <t xml:space="preserve">. . . . . . . . . . . . . . . . . .. </t>
    </r>
  </si>
  <si>
    <t xml:space="preserve">Jednostki budowlane. . . . . . . . . . . .. </t>
  </si>
  <si>
    <t>Jednostki niebudowlane. . . . . . . . . .</t>
  </si>
  <si>
    <t>a  Algieria, Białoruś, Brazylia, Chorwacja, Czarnogóra,  Grecja, Indie,  Islandia, Kanada, Katar, Kamerun, Kazachstan, Libia,  Malta,  Nowa Kaledonia, Pakistan, Portugalia, Republika Południowej Afryki, Singapur, Słowenia, Tanzania, Togo, Turcja,  Zjednoczone Emiraty Arabskie</t>
  </si>
  <si>
    <t>a Algeria, Belarus, Brazil, Croatia, Montenegro, Greece, India, Iceland, Canada, Catarrh, Cameroon,Kazakhstan, Libya, Malta, New Caledonia, Pakistan, Portugal, South Africa, Singapore, Slovenia, Tanzania, Togo, Turkey, United Arab Emirates</t>
  </si>
  <si>
    <t>CZĘŚĆ D.  POZWOLENIA WYDANE NA BUDOWĘ NOWYCH BUDYNKÓW ORAZ</t>
  </si>
  <si>
    <r>
      <t xml:space="preserve">Nowe budynki mieszkalne (bez budynków zbiorowego zamieszkania)                                      </t>
    </r>
    <r>
      <rPr>
        <i/>
        <sz val="11"/>
        <rFont val="Times New Roman"/>
        <family val="1"/>
      </rPr>
      <t>New residential buildings (excluding residences for communities)</t>
    </r>
  </si>
  <si>
    <r>
      <t xml:space="preserve">Rozbudowa budynków mieszkalnych i przebudowa pomieszczeń niemieszkalnych </t>
    </r>
    <r>
      <rPr>
        <i/>
        <sz val="10"/>
        <rFont val="Times New Roman"/>
        <family val="1"/>
      </rPr>
      <t>Expansion of residential buildings and reconstruction of non-residential acommodations</t>
    </r>
  </si>
</sst>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Red]\(#,##0\)"/>
    <numFmt numFmtId="165" formatCode="&quot;$&quot;#,##0_);[Red]\(&quot;$&quot;#,##0\)"/>
    <numFmt numFmtId="166" formatCode="0.0"/>
    <numFmt numFmtId="167" formatCode="0.00000"/>
    <numFmt numFmtId="168" formatCode="0.000000"/>
    <numFmt numFmtId="169" formatCode="0.0000000"/>
    <numFmt numFmtId="170" formatCode="0.0000"/>
    <numFmt numFmtId="171" formatCode="0.000"/>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_)"/>
    <numFmt numFmtId="177" formatCode="0.0_)"/>
    <numFmt numFmtId="178" formatCode="General_)"/>
    <numFmt numFmtId="179" formatCode="0.0_____)"/>
    <numFmt numFmtId="180" formatCode="0.000_)"/>
    <numFmt numFmtId="181" formatCode="0.0___)"/>
    <numFmt numFmtId="182" formatCode="0.0__"/>
    <numFmt numFmtId="183" formatCode="0______"/>
    <numFmt numFmtId="184" formatCode="0_______)"/>
    <numFmt numFmtId="185" formatCode="0___)"/>
    <numFmt numFmtId="186" formatCode="d/mm"/>
    <numFmt numFmtId="187" formatCode="@*."/>
    <numFmt numFmtId="188" formatCode="#,##0.0"/>
    <numFmt numFmtId="189" formatCode="0.0_________)"/>
    <numFmt numFmtId="190" formatCode="0_____________)"/>
    <numFmt numFmtId="191" formatCode="0___________)"/>
    <numFmt numFmtId="192" formatCode="0.00_)"/>
    <numFmt numFmtId="193" formatCode="dd/mm/yyyy"/>
    <numFmt numFmtId="194" formatCode="0.0_____________)"/>
  </numFmts>
  <fonts count="97">
    <font>
      <sz val="10"/>
      <name val="Arial"/>
      <family val="0"/>
    </font>
    <font>
      <sz val="10"/>
      <name val="Courier"/>
      <family val="0"/>
    </font>
    <font>
      <sz val="8"/>
      <name val="Courier"/>
      <family val="0"/>
    </font>
    <font>
      <sz val="10"/>
      <name val="Times New Roman CE"/>
      <family val="1"/>
    </font>
    <font>
      <sz val="9"/>
      <name val="Times New Roman CE"/>
      <family val="1"/>
    </font>
    <font>
      <sz val="11"/>
      <name val="Times New Roman CE"/>
      <family val="1"/>
    </font>
    <font>
      <i/>
      <sz val="10"/>
      <name val="Times New Roman CE"/>
      <family val="1"/>
    </font>
    <font>
      <sz val="10.5"/>
      <name val="Times New Roman CE"/>
      <family val="1"/>
    </font>
    <font>
      <i/>
      <sz val="10.5"/>
      <name val="Times New Roman"/>
      <family val="1"/>
    </font>
    <font>
      <i/>
      <sz val="11"/>
      <name val="Times New Roman CE"/>
      <family val="1"/>
    </font>
    <font>
      <i/>
      <sz val="9"/>
      <name val="Times New Roman"/>
      <family val="1"/>
    </font>
    <font>
      <sz val="10"/>
      <name val="MS Sans Serif"/>
      <family val="0"/>
    </font>
    <font>
      <sz val="8"/>
      <name val="MS Sans Serif"/>
      <family val="0"/>
    </font>
    <font>
      <b/>
      <sz val="9.5"/>
      <name val="Times New Roman CE"/>
      <family val="1"/>
    </font>
    <font>
      <u val="single"/>
      <sz val="10"/>
      <color indexed="12"/>
      <name val="Arial"/>
      <family val="0"/>
    </font>
    <font>
      <u val="single"/>
      <sz val="10"/>
      <color indexed="36"/>
      <name val="Arial"/>
      <family val="0"/>
    </font>
    <font>
      <sz val="10"/>
      <name val="Arial CE"/>
      <family val="0"/>
    </font>
    <font>
      <i/>
      <sz val="9.5"/>
      <name val="Times New Roman CE"/>
      <family val="1"/>
    </font>
    <font>
      <sz val="8"/>
      <name val="Arial CE"/>
      <family val="0"/>
    </font>
    <font>
      <vertAlign val="superscript"/>
      <sz val="9.5"/>
      <name val="Times New Roman CE"/>
      <family val="1"/>
    </font>
    <font>
      <sz val="8"/>
      <name val="Arial"/>
      <family val="0"/>
    </font>
    <font>
      <vertAlign val="superscript"/>
      <sz val="10.5"/>
      <name val="Times New Roman CE"/>
      <family val="1"/>
    </font>
    <font>
      <sz val="9.5"/>
      <name val="Times New Roman CE"/>
      <family val="0"/>
    </font>
    <font>
      <sz val="14"/>
      <name val="Times New Roman"/>
      <family val="1"/>
    </font>
    <font>
      <b/>
      <sz val="10"/>
      <name val="Times New Roman"/>
      <family val="1"/>
    </font>
    <font>
      <sz val="10"/>
      <name val="Times New Roman"/>
      <family val="1"/>
    </font>
    <font>
      <b/>
      <sz val="10"/>
      <name val="Times New Roman CE"/>
      <family val="1"/>
    </font>
    <font>
      <sz val="11"/>
      <name val="Arial CE"/>
      <family val="0"/>
    </font>
    <font>
      <b/>
      <i/>
      <sz val="10"/>
      <name val="Times New Roman"/>
      <family val="1"/>
    </font>
    <font>
      <i/>
      <sz val="10"/>
      <name val="Times New Roman"/>
      <family val="1"/>
    </font>
    <font>
      <b/>
      <sz val="10.5"/>
      <name val="Times New Roman"/>
      <family val="1"/>
    </font>
    <font>
      <sz val="10.5"/>
      <name val="Times New Roman"/>
      <family val="1"/>
    </font>
    <font>
      <vertAlign val="superscript"/>
      <sz val="10.5"/>
      <name val="Times New Roman"/>
      <family val="1"/>
    </font>
    <font>
      <i/>
      <vertAlign val="superscript"/>
      <sz val="10.5"/>
      <name val="Times New Roman"/>
      <family val="1"/>
    </font>
    <font>
      <vertAlign val="superscript"/>
      <sz val="10"/>
      <name val="Times New Roman"/>
      <family val="1"/>
    </font>
    <font>
      <sz val="11"/>
      <name val="Times New Roman"/>
      <family val="1"/>
    </font>
    <font>
      <i/>
      <sz val="11"/>
      <name val="Times New Roman"/>
      <family val="1"/>
    </font>
    <font>
      <b/>
      <sz val="11"/>
      <name val="Times New Roman"/>
      <family val="1"/>
    </font>
    <font>
      <vertAlign val="superscript"/>
      <sz val="10"/>
      <name val="Times New Roman CE"/>
      <family val="1"/>
    </font>
    <font>
      <i/>
      <vertAlign val="superscript"/>
      <sz val="10"/>
      <name val="Times New Roman CE"/>
      <family val="1"/>
    </font>
    <font>
      <b/>
      <sz val="12"/>
      <name val="Times New Roman CE"/>
      <family val="0"/>
    </font>
    <font>
      <i/>
      <sz val="10"/>
      <name val="Arial CE"/>
      <family val="0"/>
    </font>
    <font>
      <b/>
      <sz val="11"/>
      <name val="Times New Roman CE"/>
      <family val="1"/>
    </font>
    <font>
      <b/>
      <i/>
      <sz val="11"/>
      <name val="Times New Roman CE"/>
      <family val="0"/>
    </font>
    <font>
      <b/>
      <i/>
      <sz val="10.5"/>
      <name val="Times New Roman"/>
      <family val="1"/>
    </font>
    <font>
      <b/>
      <sz val="10.5"/>
      <name val="Times New Roman CE"/>
      <family val="1"/>
    </font>
    <font>
      <i/>
      <sz val="10.5"/>
      <name val="Times New Roman CE"/>
      <family val="1"/>
    </font>
    <font>
      <sz val="10.5"/>
      <name val="Arial CE"/>
      <family val="0"/>
    </font>
    <font>
      <i/>
      <vertAlign val="superscript"/>
      <sz val="10.5"/>
      <name val="Times New Roman CE"/>
      <family val="1"/>
    </font>
    <font>
      <b/>
      <sz val="12"/>
      <name val="Times New Roman"/>
      <family val="1"/>
    </font>
    <font>
      <sz val="12"/>
      <name val="Times New Roman CE"/>
      <family val="1"/>
    </font>
    <font>
      <b/>
      <i/>
      <sz val="11"/>
      <name val="Times New Roman"/>
      <family val="1"/>
    </font>
    <font>
      <sz val="12"/>
      <name val="Times New Roman"/>
      <family val="1"/>
    </font>
    <font>
      <i/>
      <sz val="9"/>
      <name val="Times New Roman CE"/>
      <family val="1"/>
    </font>
    <font>
      <sz val="9"/>
      <name val="Arial CE"/>
      <family val="0"/>
    </font>
    <font>
      <i/>
      <vertAlign val="superscript"/>
      <sz val="10"/>
      <name val="Times New Roman"/>
      <family val="1"/>
    </font>
    <font>
      <b/>
      <i/>
      <sz val="10"/>
      <name val="Times New Roman CE"/>
      <family val="0"/>
    </font>
    <font>
      <vertAlign val="superscript"/>
      <sz val="11"/>
      <name val="Times New Roman CE"/>
      <family val="0"/>
    </font>
    <font>
      <b/>
      <sz val="9"/>
      <name val="Times New Roman"/>
      <family val="1"/>
    </font>
    <font>
      <sz val="9.5"/>
      <name val="Times New Roman"/>
      <family val="1"/>
    </font>
    <font>
      <b/>
      <sz val="9.5"/>
      <name val="Times New Roman"/>
      <family val="1"/>
    </font>
    <font>
      <sz val="9.5"/>
      <name val="Courier"/>
      <family val="0"/>
    </font>
    <font>
      <i/>
      <sz val="12"/>
      <name val="Times New Roman"/>
      <family val="1"/>
    </font>
    <font>
      <i/>
      <sz val="12"/>
      <name val="Arial"/>
      <family val="0"/>
    </font>
    <font>
      <sz val="11"/>
      <name val="MS Sans Serif"/>
      <family val="0"/>
    </font>
    <font>
      <sz val="9"/>
      <name val="Times New Roman"/>
      <family val="1"/>
    </font>
    <font>
      <sz val="10.5"/>
      <name val="Courier"/>
      <family val="0"/>
    </font>
    <font>
      <i/>
      <sz val="10"/>
      <name val="Courier"/>
      <family val="0"/>
    </font>
    <font>
      <b/>
      <i/>
      <sz val="8"/>
      <name val="Times New Roman CE"/>
      <family val="0"/>
    </font>
    <font>
      <i/>
      <sz val="12"/>
      <name val="Times New Roman CE"/>
      <family val="0"/>
    </font>
    <font>
      <sz val="11"/>
      <name val="Courier"/>
      <family val="0"/>
    </font>
    <font>
      <b/>
      <i/>
      <sz val="9.5"/>
      <name val="Times New Roman CE"/>
      <family val="0"/>
    </font>
    <font>
      <i/>
      <sz val="9.5"/>
      <name val="Times New Roman"/>
      <family val="1"/>
    </font>
    <font>
      <b/>
      <i/>
      <sz val="9.5"/>
      <name val="Times New Roman"/>
      <family val="1"/>
    </font>
    <font>
      <b/>
      <vertAlign val="superscript"/>
      <sz val="10.5"/>
      <name val="Times New Roman CE"/>
      <family val="1"/>
    </font>
    <font>
      <i/>
      <vertAlign val="superscript"/>
      <sz val="11"/>
      <name val="Times New Roman CE"/>
      <family val="1"/>
    </font>
    <font>
      <i/>
      <sz val="10.5"/>
      <name val="Arial CE"/>
      <family val="0"/>
    </font>
    <font>
      <b/>
      <vertAlign val="superscript"/>
      <sz val="10"/>
      <name val="Times New Roman CE"/>
      <family val="1"/>
    </font>
    <font>
      <b/>
      <sz val="10"/>
      <name val="Arial CE"/>
      <family val="0"/>
    </font>
    <font>
      <b/>
      <i/>
      <vertAlign val="superscript"/>
      <sz val="9.5"/>
      <name val="Times New Roman"/>
      <family val="1"/>
    </font>
    <font>
      <b/>
      <vertAlign val="superscript"/>
      <sz val="9.5"/>
      <name val="Times New Roman"/>
      <family val="1"/>
    </font>
    <font>
      <i/>
      <vertAlign val="superscript"/>
      <sz val="9.5"/>
      <name val="Times New Roman"/>
      <family val="1"/>
    </font>
    <font>
      <vertAlign val="superscript"/>
      <sz val="9.5"/>
      <name val="Times New Roman"/>
      <family val="1"/>
    </font>
    <font>
      <u val="single"/>
      <sz val="10"/>
      <color indexed="12"/>
      <name val="Times New Roman"/>
      <family val="1"/>
    </font>
    <font>
      <b/>
      <vertAlign val="superscript"/>
      <sz val="10"/>
      <name val="Times New Roman"/>
      <family val="1"/>
    </font>
    <font>
      <b/>
      <i/>
      <vertAlign val="superscript"/>
      <sz val="10"/>
      <name val="Times New Roman"/>
      <family val="1"/>
    </font>
    <font>
      <b/>
      <i/>
      <vertAlign val="superscript"/>
      <sz val="10.5"/>
      <name val="Times New Roman"/>
      <family val="1"/>
    </font>
    <font>
      <b/>
      <vertAlign val="superscript"/>
      <sz val="10.5"/>
      <name val="Times New Roman"/>
      <family val="1"/>
    </font>
    <font>
      <b/>
      <sz val="9.5"/>
      <name val="Courier"/>
      <family val="0"/>
    </font>
    <font>
      <sz val="9.5"/>
      <color indexed="8"/>
      <name val="Times New Roman"/>
      <family val="1"/>
    </font>
    <font>
      <i/>
      <sz val="9.5"/>
      <color indexed="8"/>
      <name val="Times New Roman"/>
      <family val="1"/>
    </font>
    <font>
      <sz val="9.5"/>
      <color indexed="8"/>
      <name val="Arial"/>
      <family val="0"/>
    </font>
    <font>
      <sz val="10"/>
      <color indexed="10"/>
      <name val="Times New Roman CE"/>
      <family val="1"/>
    </font>
    <font>
      <vertAlign val="superscript"/>
      <sz val="9"/>
      <name val="Times New Roman"/>
      <family val="1"/>
    </font>
    <font>
      <b/>
      <sz val="10"/>
      <name val="Arial"/>
      <family val="2"/>
    </font>
    <font>
      <b/>
      <i/>
      <sz val="10.5"/>
      <name val="Times New Roman CE"/>
      <family val="0"/>
    </font>
    <font>
      <sz val="10.5"/>
      <name val="Arial"/>
      <family val="0"/>
    </font>
  </fonts>
  <fills count="3">
    <fill>
      <patternFill/>
    </fill>
    <fill>
      <patternFill patternType="gray125"/>
    </fill>
    <fill>
      <patternFill patternType="solid">
        <fgColor indexed="65"/>
        <bgColor indexed="64"/>
      </patternFill>
    </fill>
  </fills>
  <borders count="28">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style="medium"/>
    </border>
    <border>
      <left style="thin"/>
      <right>
        <color indexed="63"/>
      </right>
      <top style="thin"/>
      <bottom style="medium"/>
    </border>
    <border>
      <left style="thin"/>
      <right style="thin"/>
      <top style="medium"/>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6" fillId="0" borderId="0">
      <alignment/>
      <protection/>
    </xf>
    <xf numFmtId="0" fontId="1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87">
    <xf numFmtId="0" fontId="0" fillId="0" borderId="0" xfId="0" applyAlignment="1">
      <alignment/>
    </xf>
    <xf numFmtId="0" fontId="0" fillId="0" borderId="1" xfId="0" applyBorder="1" applyAlignment="1">
      <alignment/>
    </xf>
    <xf numFmtId="0" fontId="0" fillId="0" borderId="0" xfId="0" applyFont="1" applyAlignment="1">
      <alignment/>
    </xf>
    <xf numFmtId="0" fontId="0" fillId="0" borderId="0" xfId="0" applyFont="1" applyAlignment="1">
      <alignment/>
    </xf>
    <xf numFmtId="166" fontId="0" fillId="0" borderId="0" xfId="0" applyNumberFormat="1" applyFont="1" applyAlignment="1">
      <alignment/>
    </xf>
    <xf numFmtId="0" fontId="0" fillId="0" borderId="2" xfId="0" applyBorder="1" applyAlignment="1">
      <alignment/>
    </xf>
    <xf numFmtId="166" fontId="0" fillId="0" borderId="0" xfId="0" applyNumberFormat="1" applyFont="1" applyAlignment="1">
      <alignment horizontal="center"/>
    </xf>
    <xf numFmtId="0" fontId="0" fillId="0" borderId="0" xfId="0" applyFont="1" applyAlignment="1">
      <alignment horizontal="left"/>
    </xf>
    <xf numFmtId="0" fontId="23" fillId="0" borderId="0" xfId="0" applyFont="1" applyBorder="1" applyAlignment="1">
      <alignment horizontal="right"/>
    </xf>
    <xf numFmtId="0" fontId="25" fillId="0" borderId="0" xfId="0" applyFont="1" applyBorder="1" applyAlignment="1">
      <alignment vertical="center" wrapText="1"/>
    </xf>
    <xf numFmtId="177" fontId="25" fillId="0" borderId="1" xfId="0" applyNumberFormat="1" applyFont="1" applyBorder="1" applyAlignment="1">
      <alignment/>
    </xf>
    <xf numFmtId="177" fontId="25" fillId="0" borderId="3" xfId="0" applyNumberFormat="1" applyFont="1" applyBorder="1" applyAlignment="1">
      <alignment/>
    </xf>
    <xf numFmtId="177" fontId="3" fillId="0" borderId="1" xfId="0" applyNumberFormat="1" applyFont="1" applyBorder="1" applyAlignment="1">
      <alignment horizontal="right"/>
    </xf>
    <xf numFmtId="177" fontId="3" fillId="0" borderId="3" xfId="0" applyNumberFormat="1" applyFont="1" applyBorder="1" applyAlignment="1">
      <alignment horizontal="right"/>
    </xf>
    <xf numFmtId="177" fontId="25" fillId="0" borderId="1" xfId="0" applyNumberFormat="1" applyFont="1" applyBorder="1" applyAlignment="1">
      <alignment horizontal="right"/>
    </xf>
    <xf numFmtId="166" fontId="25" fillId="0" borderId="1" xfId="0" applyNumberFormat="1" applyFont="1" applyBorder="1" applyAlignment="1">
      <alignment/>
    </xf>
    <xf numFmtId="166" fontId="25" fillId="0" borderId="0" xfId="0" applyNumberFormat="1" applyFont="1" applyAlignment="1">
      <alignment/>
    </xf>
    <xf numFmtId="177" fontId="25" fillId="0" borderId="0" xfId="0" applyNumberFormat="1" applyFont="1" applyAlignment="1">
      <alignment horizontal="right"/>
    </xf>
    <xf numFmtId="0" fontId="6" fillId="0" borderId="0" xfId="0" applyFont="1" applyBorder="1" applyAlignment="1">
      <alignment vertical="top"/>
    </xf>
    <xf numFmtId="0" fontId="3" fillId="0" borderId="0" xfId="0" applyFont="1" applyAlignment="1">
      <alignment/>
    </xf>
    <xf numFmtId="0" fontId="25" fillId="0" borderId="0" xfId="0" applyFont="1" applyAlignment="1">
      <alignment/>
    </xf>
    <xf numFmtId="177" fontId="24" fillId="0" borderId="1" xfId="0" applyNumberFormat="1" applyFont="1" applyBorder="1" applyAlignment="1">
      <alignment horizontal="right"/>
    </xf>
    <xf numFmtId="0" fontId="28" fillId="0" borderId="0" xfId="0" applyFont="1" applyAlignment="1">
      <alignment vertical="center"/>
    </xf>
    <xf numFmtId="177" fontId="24" fillId="0" borderId="3" xfId="0" applyNumberFormat="1" applyFont="1" applyBorder="1" applyAlignment="1">
      <alignment horizontal="right"/>
    </xf>
    <xf numFmtId="0" fontId="25" fillId="0" borderId="0" xfId="0" applyFont="1" applyAlignment="1" applyProtection="1">
      <alignment horizontal="left"/>
      <protection/>
    </xf>
    <xf numFmtId="177" fontId="25" fillId="0" borderId="3" xfId="0" applyNumberFormat="1" applyFont="1" applyBorder="1" applyAlignment="1">
      <alignment horizontal="right"/>
    </xf>
    <xf numFmtId="0" fontId="25" fillId="0" borderId="0" xfId="0" applyFont="1" applyAlignment="1">
      <alignment horizontal="right"/>
    </xf>
    <xf numFmtId="177" fontId="25" fillId="0" borderId="3" xfId="0" applyNumberFormat="1" applyFont="1" applyBorder="1" applyAlignment="1">
      <alignment horizontal="right" vertical="center"/>
    </xf>
    <xf numFmtId="0" fontId="29" fillId="0" borderId="0" xfId="0" applyFont="1" applyAlignment="1" applyProtection="1">
      <alignment horizontal="left" vertical="top"/>
      <protection/>
    </xf>
    <xf numFmtId="0" fontId="28" fillId="0" borderId="0" xfId="0" applyFont="1" applyAlignment="1">
      <alignment/>
    </xf>
    <xf numFmtId="0" fontId="29" fillId="0" borderId="0" xfId="0" applyFont="1" applyAlignment="1">
      <alignment/>
    </xf>
    <xf numFmtId="0" fontId="29" fillId="0" borderId="0" xfId="0" applyFont="1" applyAlignment="1" applyProtection="1">
      <alignment horizontal="left" vertical="center"/>
      <protection/>
    </xf>
    <xf numFmtId="0" fontId="24" fillId="0" borderId="0" xfId="0" applyFont="1" applyAlignment="1">
      <alignment/>
    </xf>
    <xf numFmtId="0" fontId="29" fillId="0" borderId="0" xfId="0" applyFont="1" applyAlignment="1">
      <alignment vertical="top"/>
    </xf>
    <xf numFmtId="0" fontId="25" fillId="0" borderId="0" xfId="0" applyFont="1" applyBorder="1" applyAlignment="1">
      <alignment/>
    </xf>
    <xf numFmtId="0" fontId="25" fillId="0" borderId="4" xfId="0" applyFont="1" applyBorder="1" applyAlignment="1">
      <alignment/>
    </xf>
    <xf numFmtId="1" fontId="30" fillId="0" borderId="0" xfId="0" applyNumberFormat="1" applyFont="1" applyBorder="1" applyAlignment="1">
      <alignment horizontal="left"/>
    </xf>
    <xf numFmtId="182" fontId="30" fillId="0" borderId="0" xfId="0" applyNumberFormat="1" applyFont="1" applyAlignment="1">
      <alignment/>
    </xf>
    <xf numFmtId="183" fontId="30" fillId="0" borderId="0" xfId="0" applyNumberFormat="1" applyFont="1" applyBorder="1" applyAlignment="1">
      <alignment horizontal="right"/>
    </xf>
    <xf numFmtId="176" fontId="30" fillId="0" borderId="0" xfId="0" applyNumberFormat="1" applyFont="1" applyAlignment="1">
      <alignment horizontal="right"/>
    </xf>
    <xf numFmtId="1" fontId="24" fillId="0" borderId="0" xfId="0" applyNumberFormat="1" applyFont="1" applyBorder="1" applyAlignment="1">
      <alignment/>
    </xf>
    <xf numFmtId="182" fontId="31" fillId="0" borderId="0" xfId="0" applyNumberFormat="1" applyFont="1" applyAlignment="1">
      <alignment/>
    </xf>
    <xf numFmtId="183" fontId="31" fillId="0" borderId="0" xfId="0" applyNumberFormat="1" applyFont="1" applyBorder="1" applyAlignment="1">
      <alignment horizontal="right"/>
    </xf>
    <xf numFmtId="176" fontId="31" fillId="0" borderId="0" xfId="0" applyNumberFormat="1" applyFont="1" applyAlignment="1">
      <alignment horizontal="right"/>
    </xf>
    <xf numFmtId="1" fontId="29" fillId="0" borderId="0" xfId="0" applyNumberFormat="1" applyFont="1" applyBorder="1" applyAlignment="1">
      <alignment vertical="top"/>
    </xf>
    <xf numFmtId="182" fontId="8" fillId="0" borderId="0" xfId="0" applyNumberFormat="1" applyFont="1" applyAlignment="1">
      <alignment vertical="top"/>
    </xf>
    <xf numFmtId="183" fontId="8" fillId="0" borderId="0" xfId="0" applyNumberFormat="1" applyFont="1" applyBorder="1" applyAlignment="1">
      <alignment horizontal="right" vertical="top"/>
    </xf>
    <xf numFmtId="176" fontId="31" fillId="0" borderId="0" xfId="0" applyNumberFormat="1" applyFont="1" applyAlignment="1">
      <alignment horizontal="right" vertical="top"/>
    </xf>
    <xf numFmtId="0" fontId="25" fillId="0" borderId="1" xfId="0" applyFont="1" applyBorder="1" applyAlignment="1">
      <alignment/>
    </xf>
    <xf numFmtId="0" fontId="24" fillId="0" borderId="4" xfId="0" applyFont="1" applyBorder="1" applyAlignment="1">
      <alignment/>
    </xf>
    <xf numFmtId="0" fontId="24" fillId="0" borderId="1" xfId="0" applyFont="1" applyBorder="1" applyAlignment="1">
      <alignment/>
    </xf>
    <xf numFmtId="0" fontId="25" fillId="0" borderId="0" xfId="0" applyFont="1" applyAlignment="1">
      <alignment vertical="top"/>
    </xf>
    <xf numFmtId="0" fontId="25" fillId="0" borderId="5" xfId="0" applyFont="1" applyBorder="1" applyAlignment="1">
      <alignment horizontal="center" vertical="center" wrapText="1"/>
    </xf>
    <xf numFmtId="0" fontId="25" fillId="0" borderId="6" xfId="0" applyFont="1" applyBorder="1" applyAlignment="1">
      <alignment/>
    </xf>
    <xf numFmtId="0" fontId="24" fillId="0" borderId="7" xfId="0" applyFont="1" applyBorder="1" applyAlignment="1">
      <alignment/>
    </xf>
    <xf numFmtId="0" fontId="29" fillId="0" borderId="0" xfId="0" applyFont="1" applyAlignment="1">
      <alignment/>
    </xf>
    <xf numFmtId="0" fontId="29" fillId="0" borderId="2" xfId="0" applyFont="1" applyBorder="1" applyAlignment="1">
      <alignment/>
    </xf>
    <xf numFmtId="0" fontId="35" fillId="0" borderId="0" xfId="0" applyFont="1" applyAlignment="1">
      <alignment/>
    </xf>
    <xf numFmtId="0" fontId="36" fillId="0" borderId="0" xfId="0" applyFont="1" applyAlignment="1">
      <alignment/>
    </xf>
    <xf numFmtId="166" fontId="25" fillId="0" borderId="2" xfId="0" applyNumberFormat="1" applyFont="1" applyBorder="1" applyAlignment="1">
      <alignment/>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0" xfId="0" applyFont="1" applyAlignment="1">
      <alignment vertical="center"/>
    </xf>
    <xf numFmtId="0" fontId="29" fillId="0" borderId="0" xfId="0" applyFont="1" applyBorder="1" applyAlignment="1">
      <alignment/>
    </xf>
    <xf numFmtId="177" fontId="25" fillId="0" borderId="8" xfId="0" applyNumberFormat="1" applyFont="1" applyBorder="1" applyAlignment="1" applyProtection="1">
      <alignment horizontal="center" vertical="center" wrapText="1"/>
      <protection/>
    </xf>
    <xf numFmtId="181" fontId="25" fillId="0" borderId="10" xfId="0" applyNumberFormat="1" applyFont="1" applyBorder="1" applyAlignment="1" applyProtection="1">
      <alignment horizontal="center" vertical="center" wrapText="1"/>
      <protection/>
    </xf>
    <xf numFmtId="0" fontId="25" fillId="0" borderId="0" xfId="0" applyFont="1" applyBorder="1" applyAlignment="1" applyProtection="1">
      <alignment horizontal="left"/>
      <protection/>
    </xf>
    <xf numFmtId="0" fontId="29" fillId="0" borderId="0" xfId="0" applyFont="1" applyBorder="1" applyAlignment="1">
      <alignment vertical="top"/>
    </xf>
    <xf numFmtId="177" fontId="25" fillId="0" borderId="1" xfId="0" applyNumberFormat="1" applyFont="1" applyBorder="1" applyAlignment="1">
      <alignment horizontal="right" vertical="center"/>
    </xf>
    <xf numFmtId="177" fontId="25" fillId="0" borderId="1" xfId="0" applyNumberFormat="1" applyFont="1" applyBorder="1" applyAlignment="1">
      <alignment vertical="center"/>
    </xf>
    <xf numFmtId="0" fontId="29" fillId="0" borderId="0" xfId="0" applyFont="1" applyBorder="1" applyAlignment="1">
      <alignment vertical="center"/>
    </xf>
    <xf numFmtId="166" fontId="25" fillId="0" borderId="1" xfId="0" applyNumberFormat="1" applyFont="1" applyBorder="1" applyAlignment="1">
      <alignment vertical="center"/>
    </xf>
    <xf numFmtId="0" fontId="29" fillId="0" borderId="0" xfId="0" applyFont="1" applyAlignment="1">
      <alignment wrapText="1"/>
    </xf>
    <xf numFmtId="177" fontId="24" fillId="0" borderId="1" xfId="0" applyNumberFormat="1" applyFont="1" applyBorder="1" applyAlignment="1">
      <alignment/>
    </xf>
    <xf numFmtId="177" fontId="24" fillId="0" borderId="3" xfId="0" applyNumberFormat="1" applyFont="1" applyBorder="1" applyAlignment="1">
      <alignment/>
    </xf>
    <xf numFmtId="177" fontId="24" fillId="0" borderId="1" xfId="0" applyNumberFormat="1" applyFont="1" applyBorder="1" applyAlignment="1">
      <alignment vertical="center"/>
    </xf>
    <xf numFmtId="177" fontId="25" fillId="0" borderId="0" xfId="0" applyNumberFormat="1" applyFont="1" applyBorder="1" applyAlignment="1">
      <alignment horizontal="right"/>
    </xf>
    <xf numFmtId="177" fontId="25" fillId="0" borderId="3" xfId="0" applyNumberFormat="1" applyFont="1" applyBorder="1" applyAlignment="1">
      <alignment vertical="center"/>
    </xf>
    <xf numFmtId="177" fontId="25" fillId="0" borderId="0" xfId="0" applyNumberFormat="1" applyFont="1" applyBorder="1" applyAlignment="1">
      <alignment/>
    </xf>
    <xf numFmtId="0" fontId="25" fillId="0" borderId="11" xfId="0" applyFont="1" applyBorder="1" applyAlignment="1">
      <alignment vertical="center"/>
    </xf>
    <xf numFmtId="0" fontId="24" fillId="0" borderId="0" xfId="0" applyFont="1" applyBorder="1" applyAlignment="1">
      <alignmen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wrapText="1"/>
    </xf>
    <xf numFmtId="0" fontId="16" fillId="0" borderId="0" xfId="0" applyFont="1" applyBorder="1" applyAlignment="1">
      <alignment horizontal="right" vertical="center" wrapText="1"/>
    </xf>
    <xf numFmtId="0" fontId="42" fillId="0" borderId="4" xfId="0" applyFont="1" applyBorder="1" applyAlignment="1">
      <alignment vertical="center"/>
    </xf>
    <xf numFmtId="0" fontId="43" fillId="0" borderId="4" xfId="0" applyFont="1" applyBorder="1" applyAlignment="1">
      <alignment vertical="center"/>
    </xf>
    <xf numFmtId="184" fontId="35" fillId="0" borderId="3" xfId="0" applyNumberFormat="1" applyFont="1" applyBorder="1" applyAlignment="1">
      <alignment horizontal="right"/>
    </xf>
    <xf numFmtId="0" fontId="3" fillId="0" borderId="0" xfId="0" applyFont="1" applyBorder="1" applyAlignment="1">
      <alignment/>
    </xf>
    <xf numFmtId="0" fontId="6" fillId="0" borderId="0" xfId="0" applyFont="1" applyBorder="1" applyAlignment="1">
      <alignment/>
    </xf>
    <xf numFmtId="0" fontId="6" fillId="0" borderId="10" xfId="0" applyFont="1" applyBorder="1" applyAlignment="1">
      <alignment vertical="top"/>
    </xf>
    <xf numFmtId="0" fontId="42" fillId="0" borderId="4" xfId="0" applyFont="1" applyBorder="1" applyAlignment="1">
      <alignment horizontal="center"/>
    </xf>
    <xf numFmtId="0" fontId="5" fillId="0" borderId="4" xfId="0" applyFont="1" applyBorder="1" applyAlignment="1">
      <alignment horizontal="center"/>
    </xf>
    <xf numFmtId="176" fontId="7" fillId="0" borderId="1" xfId="0" applyNumberFormat="1" applyFont="1" applyBorder="1" applyAlignment="1">
      <alignment/>
    </xf>
    <xf numFmtId="0" fontId="6" fillId="0" borderId="0" xfId="0" applyFont="1" applyBorder="1" applyAlignment="1">
      <alignment horizontal="left" indent="1"/>
    </xf>
    <xf numFmtId="0" fontId="4" fillId="0" borderId="0" xfId="0" applyFont="1" applyBorder="1" applyAlignment="1">
      <alignment horizontal="left"/>
    </xf>
    <xf numFmtId="0" fontId="31" fillId="0" borderId="0" xfId="0" applyFont="1" applyAlignment="1">
      <alignment/>
    </xf>
    <xf numFmtId="0" fontId="31" fillId="0" borderId="4" xfId="0" applyFont="1" applyBorder="1" applyAlignment="1">
      <alignment/>
    </xf>
    <xf numFmtId="0" fontId="30" fillId="0" borderId="0" xfId="0" applyFont="1" applyAlignment="1">
      <alignment/>
    </xf>
    <xf numFmtId="0" fontId="3" fillId="0" borderId="0" xfId="0" applyFont="1" applyAlignment="1">
      <alignment/>
    </xf>
    <xf numFmtId="0" fontId="6" fillId="0" borderId="0" xfId="0" applyFont="1" applyAlignment="1">
      <alignment vertical="top"/>
    </xf>
    <xf numFmtId="0" fontId="3" fillId="0" borderId="0" xfId="0" applyFont="1" applyAlignment="1">
      <alignment vertical="center"/>
    </xf>
    <xf numFmtId="0" fontId="45" fillId="0" borderId="0" xfId="0" applyFont="1" applyAlignment="1">
      <alignment vertical="center"/>
    </xf>
    <xf numFmtId="0" fontId="0" fillId="0" borderId="0" xfId="0" applyAlignment="1">
      <alignment vertical="center"/>
    </xf>
    <xf numFmtId="0" fontId="45" fillId="0" borderId="0" xfId="0" applyFont="1" applyBorder="1" applyAlignment="1">
      <alignment vertical="top"/>
    </xf>
    <xf numFmtId="0" fontId="46" fillId="0" borderId="2"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0" fillId="0" borderId="2" xfId="0" applyBorder="1" applyAlignment="1">
      <alignment vertical="top"/>
    </xf>
    <xf numFmtId="176" fontId="49" fillId="0" borderId="4" xfId="0" applyNumberFormat="1" applyFont="1" applyBorder="1" applyAlignment="1">
      <alignment/>
    </xf>
    <xf numFmtId="184" fontId="49" fillId="0" borderId="0" xfId="0" applyNumberFormat="1" applyFont="1" applyBorder="1" applyAlignment="1">
      <alignment/>
    </xf>
    <xf numFmtId="0" fontId="31" fillId="0" borderId="2" xfId="0" applyFont="1" applyBorder="1" applyAlignment="1">
      <alignment vertical="center" wrapText="1"/>
    </xf>
    <xf numFmtId="176" fontId="49" fillId="0" borderId="1" xfId="0" applyNumberFormat="1" applyFont="1" applyBorder="1" applyAlignment="1">
      <alignment/>
    </xf>
    <xf numFmtId="176" fontId="49" fillId="0" borderId="0" xfId="0" applyNumberFormat="1" applyFont="1" applyBorder="1" applyAlignment="1">
      <alignment/>
    </xf>
    <xf numFmtId="0" fontId="25" fillId="0" borderId="13" xfId="0" applyFont="1" applyBorder="1" applyAlignment="1">
      <alignment horizontal="center" vertical="center" wrapText="1"/>
    </xf>
    <xf numFmtId="0" fontId="24" fillId="0" borderId="0" xfId="0" applyFont="1" applyAlignment="1">
      <alignment/>
    </xf>
    <xf numFmtId="0" fontId="29" fillId="0" borderId="0" xfId="0" applyFont="1" applyAlignment="1">
      <alignment vertical="center"/>
    </xf>
    <xf numFmtId="0" fontId="25" fillId="0" borderId="0" xfId="0" applyFont="1" applyAlignment="1">
      <alignment vertical="center" wrapText="1"/>
    </xf>
    <xf numFmtId="0" fontId="25" fillId="0" borderId="12" xfId="0" applyFont="1" applyBorder="1" applyAlignment="1">
      <alignment horizontal="center" vertical="center" wrapText="1"/>
    </xf>
    <xf numFmtId="176" fontId="37" fillId="0" borderId="14" xfId="0" applyNumberFormat="1" applyFont="1" applyBorder="1" applyAlignment="1">
      <alignment/>
    </xf>
    <xf numFmtId="176" fontId="37" fillId="0" borderId="1" xfId="0" applyNumberFormat="1" applyFont="1" applyBorder="1" applyAlignment="1">
      <alignment/>
    </xf>
    <xf numFmtId="176" fontId="37" fillId="0" borderId="3" xfId="0" applyNumberFormat="1" applyFont="1" applyBorder="1" applyAlignment="1">
      <alignment/>
    </xf>
    <xf numFmtId="0" fontId="16" fillId="0" borderId="0" xfId="0" applyFont="1" applyAlignment="1">
      <alignment vertical="top"/>
    </xf>
    <xf numFmtId="0" fontId="41" fillId="0" borderId="0" xfId="0" applyFont="1" applyAlignment="1">
      <alignment vertical="top"/>
    </xf>
    <xf numFmtId="0" fontId="3" fillId="0" borderId="15" xfId="0" applyFont="1" applyBorder="1" applyAlignment="1">
      <alignment horizontal="center" vertical="center" wrapText="1"/>
    </xf>
    <xf numFmtId="176" fontId="37" fillId="0" borderId="1" xfId="0" applyNumberFormat="1" applyFont="1" applyBorder="1" applyAlignment="1">
      <alignment/>
    </xf>
    <xf numFmtId="176" fontId="37" fillId="0" borderId="3" xfId="0" applyNumberFormat="1" applyFont="1" applyBorder="1" applyAlignment="1">
      <alignment/>
    </xf>
    <xf numFmtId="0" fontId="31" fillId="0" borderId="8" xfId="0" applyFont="1" applyBorder="1" applyAlignment="1">
      <alignment horizontal="center" vertical="center" wrapText="1"/>
    </xf>
    <xf numFmtId="0" fontId="31" fillId="0" borderId="12" xfId="0" applyFont="1" applyBorder="1" applyAlignment="1">
      <alignment horizontal="center" vertical="center" wrapText="1"/>
    </xf>
    <xf numFmtId="185" fontId="37" fillId="0" borderId="14" xfId="0" applyNumberFormat="1" applyFont="1" applyBorder="1" applyAlignment="1">
      <alignment/>
    </xf>
    <xf numFmtId="185" fontId="37" fillId="0" borderId="0" xfId="0" applyNumberFormat="1" applyFont="1" applyBorder="1" applyAlignment="1">
      <alignment/>
    </xf>
    <xf numFmtId="185" fontId="37" fillId="0" borderId="1" xfId="0" applyNumberFormat="1" applyFont="1" applyBorder="1" applyAlignment="1">
      <alignment vertical="top"/>
    </xf>
    <xf numFmtId="185" fontId="37" fillId="0" borderId="0" xfId="0" applyNumberFormat="1" applyFont="1" applyBorder="1" applyAlignment="1">
      <alignment vertical="top"/>
    </xf>
    <xf numFmtId="0" fontId="6" fillId="0" borderId="0" xfId="0" applyFont="1" applyAlignment="1">
      <alignment/>
    </xf>
    <xf numFmtId="176" fontId="3" fillId="0" borderId="0" xfId="0" applyNumberFormat="1" applyFont="1" applyAlignment="1">
      <alignment/>
    </xf>
    <xf numFmtId="187" fontId="29" fillId="0" borderId="0" xfId="0" applyNumberFormat="1" applyFont="1" applyBorder="1" applyAlignment="1">
      <alignment horizontal="left" indent="1"/>
    </xf>
    <xf numFmtId="187" fontId="29" fillId="0" borderId="4" xfId="0" applyNumberFormat="1" applyFont="1" applyBorder="1" applyAlignment="1">
      <alignment horizontal="center"/>
    </xf>
    <xf numFmtId="187" fontId="29" fillId="0" borderId="4" xfId="0" applyNumberFormat="1" applyFont="1" applyBorder="1" applyAlignment="1">
      <alignment/>
    </xf>
    <xf numFmtId="187" fontId="24" fillId="0" borderId="0" xfId="0" applyNumberFormat="1" applyFont="1" applyBorder="1" applyAlignment="1">
      <alignment/>
    </xf>
    <xf numFmtId="0" fontId="25" fillId="0" borderId="0" xfId="0" applyFont="1" applyBorder="1" applyAlignment="1">
      <alignment horizontal="left" indent="1"/>
    </xf>
    <xf numFmtId="0" fontId="3" fillId="0" borderId="0" xfId="0" applyFont="1" applyBorder="1" applyAlignment="1">
      <alignment/>
    </xf>
    <xf numFmtId="0" fontId="3" fillId="0" borderId="4" xfId="0" applyFont="1" applyBorder="1" applyAlignment="1">
      <alignment/>
    </xf>
    <xf numFmtId="176" fontId="3" fillId="0" borderId="4" xfId="0" applyNumberFormat="1" applyFont="1" applyBorder="1" applyAlignment="1">
      <alignment horizontal="right"/>
    </xf>
    <xf numFmtId="177" fontId="3" fillId="0" borderId="4" xfId="0" applyNumberFormat="1" applyFont="1" applyBorder="1" applyAlignment="1">
      <alignment horizontal="right"/>
    </xf>
    <xf numFmtId="177" fontId="3" fillId="0" borderId="0" xfId="0" applyNumberFormat="1" applyFont="1" applyBorder="1" applyAlignment="1">
      <alignment horizontal="right"/>
    </xf>
    <xf numFmtId="177" fontId="0" fillId="0" borderId="0" xfId="0" applyNumberFormat="1" applyAlignment="1">
      <alignment/>
    </xf>
    <xf numFmtId="176" fontId="3" fillId="0" borderId="1" xfId="0" applyNumberFormat="1" applyFont="1" applyBorder="1" applyAlignment="1">
      <alignment horizontal="right"/>
    </xf>
    <xf numFmtId="187" fontId="29" fillId="0" borderId="4" xfId="0" applyNumberFormat="1" applyFont="1" applyBorder="1" applyAlignment="1">
      <alignment horizontal="left" indent="1"/>
    </xf>
    <xf numFmtId="176" fontId="29" fillId="0" borderId="4" xfId="0" applyNumberFormat="1" applyFont="1" applyBorder="1" applyAlignment="1">
      <alignment horizontal="center"/>
    </xf>
    <xf numFmtId="176" fontId="25" fillId="0" borderId="4" xfId="0" applyNumberFormat="1" applyFont="1" applyBorder="1" applyAlignment="1">
      <alignment horizontal="right"/>
    </xf>
    <xf numFmtId="176" fontId="25" fillId="0" borderId="4" xfId="0" applyNumberFormat="1" applyFont="1" applyBorder="1" applyAlignment="1">
      <alignment/>
    </xf>
    <xf numFmtId="176" fontId="24" fillId="0" borderId="14" xfId="0" applyNumberFormat="1" applyFont="1" applyBorder="1" applyAlignment="1">
      <alignment vertical="center"/>
    </xf>
    <xf numFmtId="176" fontId="24" fillId="0" borderId="0" xfId="0" applyNumberFormat="1" applyFont="1" applyAlignment="1">
      <alignment vertical="center"/>
    </xf>
    <xf numFmtId="176" fontId="24" fillId="0" borderId="14" xfId="0" applyNumberFormat="1" applyFont="1" applyBorder="1" applyAlignment="1">
      <alignment/>
    </xf>
    <xf numFmtId="176" fontId="24" fillId="0" borderId="0" xfId="0" applyNumberFormat="1" applyFont="1" applyAlignment="1">
      <alignment/>
    </xf>
    <xf numFmtId="176" fontId="3" fillId="0" borderId="0" xfId="0" applyNumberFormat="1" applyFont="1" applyBorder="1" applyAlignment="1">
      <alignment horizontal="right"/>
    </xf>
    <xf numFmtId="176" fontId="3" fillId="0" borderId="4" xfId="0" applyNumberFormat="1" applyFont="1" applyBorder="1" applyAlignment="1">
      <alignment/>
    </xf>
    <xf numFmtId="176" fontId="26" fillId="0" borderId="4" xfId="0" applyNumberFormat="1" applyFont="1" applyBorder="1" applyAlignment="1">
      <alignment/>
    </xf>
    <xf numFmtId="176" fontId="25" fillId="0" borderId="0" xfId="0" applyNumberFormat="1" applyFont="1" applyAlignment="1">
      <alignment/>
    </xf>
    <xf numFmtId="176" fontId="25" fillId="0" borderId="1" xfId="0" applyNumberFormat="1" applyFont="1" applyBorder="1" applyAlignment="1">
      <alignment/>
    </xf>
    <xf numFmtId="176" fontId="24" fillId="0" borderId="1" xfId="0" applyNumberFormat="1" applyFont="1" applyBorder="1" applyAlignment="1">
      <alignment/>
    </xf>
    <xf numFmtId="176" fontId="3" fillId="0" borderId="1" xfId="0" applyNumberFormat="1" applyFont="1" applyBorder="1" applyAlignment="1">
      <alignment horizontal="right" vertical="center"/>
    </xf>
    <xf numFmtId="177" fontId="13" fillId="0" borderId="14" xfId="0" applyNumberFormat="1" applyFont="1" applyBorder="1" applyAlignment="1">
      <alignment horizontal="right"/>
    </xf>
    <xf numFmtId="177" fontId="13" fillId="0" borderId="1" xfId="0" applyNumberFormat="1" applyFont="1" applyBorder="1" applyAlignment="1">
      <alignment horizontal="right" vertical="center"/>
    </xf>
    <xf numFmtId="177" fontId="13" fillId="0" borderId="3" xfId="0" applyNumberFormat="1" applyFont="1" applyBorder="1" applyAlignment="1">
      <alignment horizontal="right" vertical="center"/>
    </xf>
    <xf numFmtId="177" fontId="13" fillId="0" borderId="1" xfId="0" applyNumberFormat="1" applyFont="1" applyBorder="1" applyAlignment="1">
      <alignment horizontal="right"/>
    </xf>
    <xf numFmtId="177" fontId="22" fillId="0" borderId="1" xfId="0" applyNumberFormat="1" applyFont="1" applyBorder="1" applyAlignment="1">
      <alignment horizontal="right"/>
    </xf>
    <xf numFmtId="177" fontId="13" fillId="0" borderId="3" xfId="0" applyNumberFormat="1" applyFont="1" applyBorder="1" applyAlignment="1">
      <alignment horizontal="right"/>
    </xf>
    <xf numFmtId="166" fontId="58" fillId="0" borderId="14" xfId="0" applyNumberFormat="1" applyFont="1" applyBorder="1" applyAlignment="1">
      <alignment/>
    </xf>
    <xf numFmtId="166" fontId="58" fillId="0" borderId="1" xfId="0" applyNumberFormat="1" applyFont="1" applyBorder="1" applyAlignment="1">
      <alignment/>
    </xf>
    <xf numFmtId="166" fontId="59" fillId="0" borderId="1" xfId="0" applyNumberFormat="1" applyFont="1" applyBorder="1" applyAlignment="1">
      <alignment/>
    </xf>
    <xf numFmtId="177" fontId="26" fillId="0" borderId="14" xfId="0" applyNumberFormat="1" applyFont="1" applyBorder="1" applyAlignment="1" applyProtection="1">
      <alignment horizontal="right"/>
      <protection/>
    </xf>
    <xf numFmtId="179" fontId="26" fillId="0" borderId="3" xfId="0" applyNumberFormat="1" applyFont="1" applyBorder="1" applyAlignment="1" applyProtection="1">
      <alignment horizontal="right"/>
      <protection/>
    </xf>
    <xf numFmtId="179" fontId="3" fillId="0" borderId="3" xfId="0" applyNumberFormat="1" applyFont="1" applyBorder="1" applyAlignment="1" applyProtection="1">
      <alignment horizontal="right"/>
      <protection/>
    </xf>
    <xf numFmtId="188" fontId="25" fillId="0" borderId="1" xfId="0" applyNumberFormat="1" applyFont="1" applyBorder="1" applyAlignment="1">
      <alignment/>
    </xf>
    <xf numFmtId="179" fontId="3" fillId="0" borderId="3" xfId="0" applyNumberFormat="1" applyFont="1" applyBorder="1" applyAlignment="1">
      <alignment/>
    </xf>
    <xf numFmtId="179" fontId="3" fillId="0" borderId="3" xfId="0" applyNumberFormat="1" applyFont="1" applyBorder="1" applyAlignment="1">
      <alignment vertical="center"/>
    </xf>
    <xf numFmtId="179" fontId="3" fillId="0" borderId="3" xfId="0" applyNumberFormat="1" applyFont="1" applyBorder="1" applyAlignment="1">
      <alignment/>
    </xf>
    <xf numFmtId="179" fontId="24" fillId="0" borderId="1" xfId="0" applyNumberFormat="1" applyFont="1" applyBorder="1" applyAlignment="1">
      <alignment vertical="center"/>
    </xf>
    <xf numFmtId="181" fontId="24" fillId="0" borderId="0" xfId="0" applyNumberFormat="1" applyFont="1" applyBorder="1" applyAlignment="1">
      <alignment vertical="center"/>
    </xf>
    <xf numFmtId="188" fontId="25" fillId="0" borderId="0" xfId="0" applyNumberFormat="1" applyFont="1" applyAlignment="1">
      <alignment vertical="center"/>
    </xf>
    <xf numFmtId="179" fontId="25" fillId="0" borderId="1" xfId="0" applyNumberFormat="1" applyFont="1" applyBorder="1" applyAlignment="1">
      <alignment vertical="center"/>
    </xf>
    <xf numFmtId="188" fontId="25" fillId="0" borderId="1" xfId="0" applyNumberFormat="1" applyFont="1" applyBorder="1" applyAlignment="1">
      <alignment vertical="center"/>
    </xf>
    <xf numFmtId="181" fontId="25" fillId="0" borderId="0" xfId="0" applyNumberFormat="1" applyFont="1" applyBorder="1" applyAlignment="1">
      <alignment vertical="center"/>
    </xf>
    <xf numFmtId="166" fontId="25" fillId="0" borderId="1" xfId="0" applyNumberFormat="1" applyFont="1" applyBorder="1" applyAlignment="1">
      <alignment/>
    </xf>
    <xf numFmtId="179" fontId="25" fillId="0" borderId="1" xfId="0" applyNumberFormat="1" applyFont="1" applyBorder="1" applyAlignment="1">
      <alignment/>
    </xf>
    <xf numFmtId="181" fontId="25" fillId="0" borderId="0" xfId="0" applyNumberFormat="1" applyFont="1" applyBorder="1" applyAlignment="1">
      <alignment/>
    </xf>
    <xf numFmtId="179" fontId="24" fillId="0" borderId="1" xfId="0" applyNumberFormat="1" applyFont="1" applyBorder="1" applyAlignment="1">
      <alignment/>
    </xf>
    <xf numFmtId="181" fontId="24" fillId="0" borderId="0" xfId="0" applyNumberFormat="1" applyFont="1" applyBorder="1" applyAlignment="1">
      <alignment/>
    </xf>
    <xf numFmtId="177" fontId="60" fillId="0" borderId="14" xfId="0" applyNumberFormat="1" applyFont="1" applyBorder="1" applyAlignment="1" applyProtection="1" quotePrefix="1">
      <alignment horizontal="right"/>
      <protection/>
    </xf>
    <xf numFmtId="177" fontId="60" fillId="0" borderId="1" xfId="0" applyNumberFormat="1" applyFont="1" applyBorder="1" applyAlignment="1" applyProtection="1" quotePrefix="1">
      <alignment horizontal="right"/>
      <protection/>
    </xf>
    <xf numFmtId="177" fontId="59" fillId="0" borderId="1" xfId="0" applyNumberFormat="1" applyFont="1" applyBorder="1" applyAlignment="1" applyProtection="1" quotePrefix="1">
      <alignment horizontal="right"/>
      <protection/>
    </xf>
    <xf numFmtId="177" fontId="59" fillId="0" borderId="1" xfId="0" applyNumberFormat="1" applyFont="1" applyBorder="1" applyAlignment="1">
      <alignment/>
    </xf>
    <xf numFmtId="177" fontId="59" fillId="0" borderId="1" xfId="0" applyNumberFormat="1" applyFont="1" applyBorder="1" applyAlignment="1">
      <alignment horizontal="right"/>
    </xf>
    <xf numFmtId="177" fontId="59" fillId="0" borderId="1" xfId="0" applyNumberFormat="1" applyFont="1" applyBorder="1" applyAlignment="1" applyProtection="1" quotePrefix="1">
      <alignment horizontal="right" vertical="center"/>
      <protection/>
    </xf>
    <xf numFmtId="177" fontId="60" fillId="0" borderId="1" xfId="0" applyNumberFormat="1" applyFont="1" applyBorder="1" applyAlignment="1" applyProtection="1" quotePrefix="1">
      <alignment horizontal="right" vertical="center"/>
      <protection/>
    </xf>
    <xf numFmtId="177" fontId="59" fillId="0" borderId="1" xfId="0" applyNumberFormat="1" applyFont="1" applyBorder="1" applyAlignment="1">
      <alignment vertical="center"/>
    </xf>
    <xf numFmtId="177" fontId="59" fillId="0" borderId="1" xfId="0" applyNumberFormat="1" applyFont="1" applyBorder="1" applyAlignment="1">
      <alignment horizontal="right" vertical="center"/>
    </xf>
    <xf numFmtId="177" fontId="25" fillId="0" borderId="1" xfId="0" applyNumberFormat="1" applyFont="1" applyBorder="1" applyAlignment="1">
      <alignment/>
    </xf>
    <xf numFmtId="177" fontId="61" fillId="0" borderId="1" xfId="0" applyNumberFormat="1" applyFont="1" applyBorder="1" applyAlignment="1">
      <alignment/>
    </xf>
    <xf numFmtId="177" fontId="59" fillId="0" borderId="1" xfId="0" applyNumberFormat="1" applyFont="1" applyBorder="1" applyAlignment="1">
      <alignment/>
    </xf>
    <xf numFmtId="177" fontId="61" fillId="0" borderId="1" xfId="0" applyNumberFormat="1" applyFont="1" applyBorder="1" applyAlignment="1">
      <alignment/>
    </xf>
    <xf numFmtId="177" fontId="59" fillId="0" borderId="1" xfId="0" applyNumberFormat="1" applyFont="1" applyBorder="1" applyAlignment="1" applyProtection="1">
      <alignment horizontal="center" vertical="center"/>
      <protection/>
    </xf>
    <xf numFmtId="177" fontId="25" fillId="0" borderId="1" xfId="0" applyNumberFormat="1" applyFont="1" applyBorder="1" applyAlignment="1" applyProtection="1">
      <alignment horizontal="left" vertical="center"/>
      <protection/>
    </xf>
    <xf numFmtId="177" fontId="26" fillId="0" borderId="3" xfId="0" applyNumberFormat="1" applyFont="1" applyBorder="1" applyAlignment="1">
      <alignment horizontal="right"/>
    </xf>
    <xf numFmtId="177" fontId="3" fillId="0" borderId="3" xfId="0" applyNumberFormat="1" applyFont="1" applyBorder="1" applyAlignment="1">
      <alignment horizontal="right"/>
    </xf>
    <xf numFmtId="0" fontId="37" fillId="0" borderId="4" xfId="0" applyFont="1" applyBorder="1" applyAlignment="1">
      <alignment vertical="center"/>
    </xf>
    <xf numFmtId="189" fontId="24" fillId="0" borderId="4" xfId="0" applyNumberFormat="1" applyFont="1" applyBorder="1" applyAlignment="1">
      <alignment horizontal="right" vertical="center"/>
    </xf>
    <xf numFmtId="190" fontId="30" fillId="0" borderId="1" xfId="0" applyNumberFormat="1" applyFont="1" applyBorder="1" applyAlignment="1">
      <alignment vertical="center"/>
    </xf>
    <xf numFmtId="176" fontId="28" fillId="0" borderId="3" xfId="0" applyNumberFormat="1" applyFont="1" applyBorder="1" applyAlignment="1">
      <alignment horizontal="left" vertical="center"/>
    </xf>
    <xf numFmtId="189" fontId="31" fillId="0" borderId="4" xfId="0" applyNumberFormat="1" applyFont="1" applyBorder="1" applyAlignment="1">
      <alignment/>
    </xf>
    <xf numFmtId="190" fontId="31" fillId="0" borderId="1" xfId="0" applyNumberFormat="1" applyFont="1" applyBorder="1" applyAlignment="1">
      <alignment/>
    </xf>
    <xf numFmtId="176" fontId="8" fillId="0" borderId="3" xfId="0" applyNumberFormat="1" applyFont="1" applyBorder="1" applyAlignment="1">
      <alignment horizontal="left"/>
    </xf>
    <xf numFmtId="189" fontId="31" fillId="0" borderId="1" xfId="0" applyNumberFormat="1" applyFont="1" applyBorder="1" applyAlignment="1">
      <alignment/>
    </xf>
    <xf numFmtId="189" fontId="30" fillId="0" borderId="4" xfId="0" applyNumberFormat="1" applyFont="1" applyBorder="1" applyAlignment="1">
      <alignment/>
    </xf>
    <xf numFmtId="191" fontId="30" fillId="0" borderId="0" xfId="0" applyNumberFormat="1" applyFont="1" applyBorder="1" applyAlignment="1">
      <alignment horizontal="right"/>
    </xf>
    <xf numFmtId="189" fontId="30" fillId="0" borderId="4" xfId="0" applyNumberFormat="1" applyFont="1" applyBorder="1" applyAlignment="1">
      <alignment vertical="center"/>
    </xf>
    <xf numFmtId="191" fontId="30" fillId="0" borderId="0" xfId="0" applyNumberFormat="1" applyFont="1" applyBorder="1" applyAlignment="1">
      <alignment horizontal="right" vertical="center"/>
    </xf>
    <xf numFmtId="176" fontId="42" fillId="0" borderId="1" xfId="0" applyNumberFormat="1" applyFont="1" applyBorder="1" applyAlignment="1">
      <alignment/>
    </xf>
    <xf numFmtId="176" fontId="42" fillId="0" borderId="1" xfId="0" applyNumberFormat="1" applyFont="1" applyBorder="1" applyAlignment="1">
      <alignment vertical="top"/>
    </xf>
    <xf numFmtId="176" fontId="7" fillId="0" borderId="0" xfId="0" applyNumberFormat="1" applyFont="1" applyBorder="1" applyAlignment="1">
      <alignment/>
    </xf>
    <xf numFmtId="176" fontId="7" fillId="0" borderId="1" xfId="0" applyNumberFormat="1" applyFont="1" applyBorder="1" applyAlignment="1">
      <alignment vertical="top"/>
    </xf>
    <xf numFmtId="176" fontId="7" fillId="0" borderId="0" xfId="0" applyNumberFormat="1" applyFont="1" applyBorder="1" applyAlignment="1">
      <alignment vertical="top"/>
    </xf>
    <xf numFmtId="176" fontId="52" fillId="2" borderId="3" xfId="0" applyNumberFormat="1" applyFont="1" applyFill="1" applyBorder="1" applyAlignment="1">
      <alignment/>
    </xf>
    <xf numFmtId="176" fontId="52" fillId="2" borderId="1" xfId="0" applyNumberFormat="1" applyFont="1" applyFill="1" applyBorder="1" applyAlignment="1">
      <alignment/>
    </xf>
    <xf numFmtId="184" fontId="52" fillId="0" borderId="0" xfId="0" applyNumberFormat="1" applyFont="1" applyBorder="1" applyAlignment="1" quotePrefix="1">
      <alignment/>
    </xf>
    <xf numFmtId="176" fontId="52" fillId="2" borderId="0" xfId="0" applyNumberFormat="1" applyFont="1" applyFill="1" applyBorder="1" applyAlignment="1">
      <alignment/>
    </xf>
    <xf numFmtId="176" fontId="35" fillId="2" borderId="0" xfId="0" applyNumberFormat="1" applyFont="1" applyFill="1" applyBorder="1" applyAlignment="1">
      <alignment/>
    </xf>
    <xf numFmtId="176" fontId="35" fillId="2" borderId="1" xfId="0" applyNumberFormat="1" applyFont="1" applyFill="1" applyBorder="1" applyAlignment="1">
      <alignment/>
    </xf>
    <xf numFmtId="176" fontId="35" fillId="2" borderId="3" xfId="0" applyNumberFormat="1" applyFont="1" applyFill="1" applyBorder="1" applyAlignment="1">
      <alignment/>
    </xf>
    <xf numFmtId="185" fontId="35" fillId="2" borderId="1" xfId="0" applyNumberFormat="1" applyFont="1" applyFill="1" applyBorder="1" applyAlignment="1">
      <alignment/>
    </xf>
    <xf numFmtId="185" fontId="35" fillId="2" borderId="0" xfId="0" applyNumberFormat="1" applyFont="1" applyFill="1" applyBorder="1" applyAlignment="1">
      <alignment/>
    </xf>
    <xf numFmtId="185" fontId="35" fillId="2" borderId="3" xfId="0" applyNumberFormat="1" applyFont="1" applyFill="1" applyBorder="1" applyAlignment="1">
      <alignment/>
    </xf>
    <xf numFmtId="187" fontId="25" fillId="0" borderId="4" xfId="0" applyNumberFormat="1" applyFont="1" applyBorder="1" applyAlignment="1">
      <alignment/>
    </xf>
    <xf numFmtId="0" fontId="0" fillId="0" borderId="0" xfId="0" applyBorder="1" applyAlignment="1">
      <alignment/>
    </xf>
    <xf numFmtId="0" fontId="52" fillId="0" borderId="0" xfId="0" applyFont="1" applyAlignment="1">
      <alignment/>
    </xf>
    <xf numFmtId="0" fontId="29" fillId="0" borderId="0" xfId="0" applyFont="1" applyBorder="1" applyAlignment="1">
      <alignment/>
    </xf>
    <xf numFmtId="0" fontId="26" fillId="0" borderId="0" xfId="0" applyFont="1" applyAlignment="1">
      <alignment/>
    </xf>
    <xf numFmtId="0" fontId="26" fillId="0" borderId="0" xfId="0" applyFont="1" applyAlignment="1">
      <alignment/>
    </xf>
    <xf numFmtId="0" fontId="26" fillId="0" borderId="4" xfId="0" applyFont="1" applyBorder="1" applyAlignment="1">
      <alignment horizontal="center"/>
    </xf>
    <xf numFmtId="177" fontId="13" fillId="0" borderId="0" xfId="0" applyNumberFormat="1" applyFont="1" applyBorder="1" applyAlignment="1">
      <alignment/>
    </xf>
    <xf numFmtId="0" fontId="56" fillId="0" borderId="0" xfId="0" applyFont="1" applyAlignment="1">
      <alignment/>
    </xf>
    <xf numFmtId="177" fontId="13" fillId="0" borderId="1" xfId="0" applyNumberFormat="1" applyFont="1" applyBorder="1" applyAlignment="1">
      <alignment horizontal="center" vertical="center"/>
    </xf>
    <xf numFmtId="177" fontId="13" fillId="0" borderId="0" xfId="0" applyNumberFormat="1" applyFont="1" applyBorder="1" applyAlignment="1">
      <alignment horizontal="right" vertical="center"/>
    </xf>
    <xf numFmtId="177" fontId="13" fillId="0" borderId="0" xfId="0" applyNumberFormat="1" applyFont="1" applyBorder="1" applyAlignment="1">
      <alignment horizontal="right"/>
    </xf>
    <xf numFmtId="0" fontId="56" fillId="0" borderId="0" xfId="0" applyFont="1" applyAlignment="1">
      <alignment vertical="top"/>
    </xf>
    <xf numFmtId="0" fontId="26" fillId="0" borderId="0" xfId="0" applyFont="1" applyAlignment="1">
      <alignment/>
    </xf>
    <xf numFmtId="0" fontId="3" fillId="0" borderId="4" xfId="0" applyFont="1" applyBorder="1" applyAlignment="1">
      <alignment horizontal="center"/>
    </xf>
    <xf numFmtId="177" fontId="22" fillId="0" borderId="0" xfId="0" applyNumberFormat="1" applyFont="1" applyBorder="1" applyAlignment="1">
      <alignment horizontal="right"/>
    </xf>
    <xf numFmtId="177" fontId="22" fillId="0" borderId="3" xfId="0" applyNumberFormat="1" applyFont="1" applyBorder="1" applyAlignment="1">
      <alignment horizontal="right"/>
    </xf>
    <xf numFmtId="0" fontId="56" fillId="0" borderId="0" xfId="0" applyFont="1" applyAlignment="1">
      <alignment horizontal="left"/>
    </xf>
    <xf numFmtId="177" fontId="22" fillId="0" borderId="0" xfId="0" applyNumberFormat="1" applyFont="1" applyBorder="1" applyAlignment="1">
      <alignment/>
    </xf>
    <xf numFmtId="0" fontId="3" fillId="0" borderId="0" xfId="0" applyFont="1" applyBorder="1" applyAlignment="1" applyProtection="1">
      <alignment horizontal="left"/>
      <protection/>
    </xf>
    <xf numFmtId="177" fontId="22" fillId="0" borderId="0" xfId="0" applyNumberFormat="1" applyFont="1" applyBorder="1" applyAlignment="1">
      <alignment/>
    </xf>
    <xf numFmtId="0" fontId="6" fillId="0" borderId="0" xfId="0" applyFont="1" applyBorder="1" applyAlignment="1" applyProtection="1">
      <alignment/>
      <protection/>
    </xf>
    <xf numFmtId="177" fontId="22" fillId="0" borderId="3" xfId="0" applyNumberFormat="1" applyFont="1" applyBorder="1" applyAlignment="1">
      <alignment/>
    </xf>
    <xf numFmtId="177" fontId="22" fillId="0" borderId="1" xfId="0" applyNumberFormat="1" applyFont="1" applyBorder="1" applyAlignment="1">
      <alignment/>
    </xf>
    <xf numFmtId="0" fontId="3" fillId="0" borderId="0" xfId="0" applyFont="1" applyAlignment="1">
      <alignment horizontal="left"/>
    </xf>
    <xf numFmtId="0" fontId="3" fillId="0" borderId="0" xfId="0" applyFont="1" applyBorder="1" applyAlignment="1" applyProtection="1">
      <alignment horizontal="left" wrapText="1"/>
      <protection/>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26" fillId="0" borderId="4" xfId="0" applyFont="1" applyBorder="1" applyAlignment="1">
      <alignment horizontal="center"/>
    </xf>
    <xf numFmtId="177" fontId="13" fillId="0" borderId="1" xfId="0" applyNumberFormat="1" applyFont="1" applyBorder="1" applyAlignment="1">
      <alignment horizontal="right"/>
    </xf>
    <xf numFmtId="177" fontId="13" fillId="0" borderId="0" xfId="0" applyNumberFormat="1" applyFont="1" applyBorder="1" applyAlignment="1">
      <alignment/>
    </xf>
    <xf numFmtId="177" fontId="13" fillId="0" borderId="3" xfId="0" applyNumberFormat="1" applyFont="1" applyBorder="1" applyAlignment="1">
      <alignment horizontal="right"/>
    </xf>
    <xf numFmtId="0" fontId="0" fillId="0" borderId="0" xfId="0" applyAlignment="1">
      <alignment/>
    </xf>
    <xf numFmtId="0" fontId="49" fillId="0" borderId="0" xfId="0" applyFont="1" applyAlignment="1">
      <alignment/>
    </xf>
    <xf numFmtId="0" fontId="50" fillId="0" borderId="0" xfId="0" applyFont="1" applyAlignment="1">
      <alignment horizontal="right"/>
    </xf>
    <xf numFmtId="0" fontId="52" fillId="0" borderId="0" xfId="0" applyFont="1" applyAlignment="1">
      <alignment horizontal="left" vertical="center" shrinkToFit="1"/>
    </xf>
    <xf numFmtId="0" fontId="62" fillId="0" borderId="0" xfId="0" applyFont="1" applyAlignment="1">
      <alignment horizontal="left" vertical="center" shrinkToFit="1"/>
    </xf>
    <xf numFmtId="0" fontId="11" fillId="0" borderId="0" xfId="0" applyFont="1" applyBorder="1" applyAlignment="1">
      <alignment/>
    </xf>
    <xf numFmtId="0" fontId="3" fillId="0" borderId="0" xfId="0" applyFont="1" applyAlignment="1">
      <alignment horizontal="right"/>
    </xf>
    <xf numFmtId="0" fontId="3" fillId="0" borderId="0" xfId="0" applyFont="1" applyAlignment="1">
      <alignment/>
    </xf>
    <xf numFmtId="0" fontId="26" fillId="0" borderId="0" xfId="0" applyFont="1" applyAlignment="1" quotePrefix="1">
      <alignment horizontal="left" vertical="center"/>
    </xf>
    <xf numFmtId="0" fontId="3" fillId="0" borderId="0" xfId="0" applyFont="1" applyAlignment="1">
      <alignment vertical="center"/>
    </xf>
    <xf numFmtId="0" fontId="3" fillId="0" borderId="0" xfId="0" applyFont="1" applyAlignment="1" quotePrefix="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quotePrefix="1">
      <alignment horizontal="left" vertical="center"/>
    </xf>
    <xf numFmtId="177" fontId="0" fillId="0" borderId="0" xfId="0" applyNumberFormat="1" applyAlignment="1">
      <alignment vertical="center"/>
    </xf>
    <xf numFmtId="0" fontId="4" fillId="0" borderId="0" xfId="0" applyFont="1" applyAlignment="1">
      <alignment horizontal="left" vertical="center"/>
    </xf>
    <xf numFmtId="176" fontId="3" fillId="0" borderId="6" xfId="0" applyNumberFormat="1" applyFont="1" applyBorder="1" applyAlignment="1" applyProtection="1">
      <alignment vertical="center"/>
      <protection/>
    </xf>
    <xf numFmtId="0" fontId="3" fillId="0" borderId="11" xfId="0" applyFont="1" applyBorder="1" applyAlignment="1">
      <alignment vertical="center"/>
    </xf>
    <xf numFmtId="176" fontId="3" fillId="0" borderId="0" xfId="0" applyNumberFormat="1" applyFont="1" applyBorder="1" applyAlignment="1" applyProtection="1" quotePrefix="1">
      <alignment horizontal="left"/>
      <protection/>
    </xf>
    <xf numFmtId="0" fontId="3" fillId="0" borderId="0" xfId="0" applyFont="1" applyBorder="1" applyAlignment="1">
      <alignment horizontal="center"/>
    </xf>
    <xf numFmtId="176" fontId="3" fillId="0" borderId="8" xfId="0" applyNumberFormat="1" applyFont="1" applyBorder="1" applyAlignment="1" applyProtection="1">
      <alignment vertical="center"/>
      <protection/>
    </xf>
    <xf numFmtId="0" fontId="3" fillId="0" borderId="10" xfId="0" applyFont="1" applyBorder="1" applyAlignment="1">
      <alignment vertical="center"/>
    </xf>
    <xf numFmtId="192" fontId="3" fillId="0" borderId="4" xfId="0" applyNumberFormat="1" applyFont="1" applyBorder="1" applyAlignment="1" applyProtection="1" quotePrefix="1">
      <alignment horizontal="right"/>
      <protection/>
    </xf>
    <xf numFmtId="192" fontId="26" fillId="0" borderId="4" xfId="0" applyNumberFormat="1" applyFont="1" applyBorder="1" applyAlignment="1" applyProtection="1">
      <alignment horizontal="left"/>
      <protection/>
    </xf>
    <xf numFmtId="192" fontId="65" fillId="0" borderId="0" xfId="0" applyNumberFormat="1" applyFont="1" applyBorder="1" applyAlignment="1" applyProtection="1" quotePrefix="1">
      <alignment horizontal="right"/>
      <protection/>
    </xf>
    <xf numFmtId="192" fontId="56" fillId="0" borderId="4" xfId="0" applyNumberFormat="1" applyFont="1" applyBorder="1" applyAlignment="1" applyProtection="1">
      <alignment horizontal="left"/>
      <protection/>
    </xf>
    <xf numFmtId="176" fontId="3" fillId="0" borderId="4" xfId="0" applyNumberFormat="1" applyFont="1" applyBorder="1" applyAlignment="1" applyProtection="1">
      <alignment horizontal="right"/>
      <protection/>
    </xf>
    <xf numFmtId="0" fontId="3" fillId="0" borderId="4" xfId="0" applyFont="1" applyBorder="1" applyAlignment="1" applyProtection="1">
      <alignment horizontal="left"/>
      <protection/>
    </xf>
    <xf numFmtId="0" fontId="65" fillId="0" borderId="0" xfId="0" applyFont="1" applyAlignment="1">
      <alignment horizontal="right"/>
    </xf>
    <xf numFmtId="176" fontId="65" fillId="0" borderId="0" xfId="0" applyNumberFormat="1" applyFont="1" applyBorder="1" applyAlignment="1" applyProtection="1">
      <alignment horizontal="right"/>
      <protection/>
    </xf>
    <xf numFmtId="0" fontId="62" fillId="0" borderId="0" xfId="0" applyFont="1" applyAlignment="1">
      <alignment horizontal="left" vertical="center"/>
    </xf>
    <xf numFmtId="0" fontId="52" fillId="0" borderId="0" xfId="0" applyFont="1" applyAlignment="1">
      <alignment horizontal="left" vertical="center"/>
    </xf>
    <xf numFmtId="177" fontId="26" fillId="0" borderId="0" xfId="0" applyNumberFormat="1" applyFont="1" applyBorder="1" applyAlignment="1" applyProtection="1">
      <alignment horizontal="left"/>
      <protection/>
    </xf>
    <xf numFmtId="166" fontId="42" fillId="0" borderId="0" xfId="0" applyNumberFormat="1" applyFont="1" applyBorder="1" applyAlignment="1">
      <alignment/>
    </xf>
    <xf numFmtId="182" fontId="5" fillId="0" borderId="0" xfId="0" applyNumberFormat="1" applyFont="1" applyBorder="1" applyAlignment="1">
      <alignment/>
    </xf>
    <xf numFmtId="177" fontId="5" fillId="0" borderId="0" xfId="0" applyNumberFormat="1" applyFont="1" applyAlignment="1">
      <alignment/>
    </xf>
    <xf numFmtId="181" fontId="5" fillId="0" borderId="0" xfId="0" applyNumberFormat="1" applyFont="1" applyAlignment="1">
      <alignment/>
    </xf>
    <xf numFmtId="177" fontId="6" fillId="0" borderId="2" xfId="0" applyNumberFormat="1" applyFont="1" applyBorder="1" applyAlignment="1">
      <alignment vertical="top"/>
    </xf>
    <xf numFmtId="166" fontId="6" fillId="0" borderId="2" xfId="0" applyNumberFormat="1" applyFont="1" applyBorder="1" applyAlignment="1">
      <alignment vertical="top"/>
    </xf>
    <xf numFmtId="182" fontId="6" fillId="0" borderId="2" xfId="0" applyNumberFormat="1" applyFont="1" applyBorder="1" applyAlignment="1">
      <alignment vertical="top"/>
    </xf>
    <xf numFmtId="177" fontId="5" fillId="0" borderId="0" xfId="0" applyNumberFormat="1" applyFont="1" applyAlignment="1">
      <alignment vertical="top"/>
    </xf>
    <xf numFmtId="181" fontId="5" fillId="0" borderId="0" xfId="0" applyNumberFormat="1" applyFont="1" applyAlignment="1" applyProtection="1">
      <alignment horizontal="left" vertical="top"/>
      <protection/>
    </xf>
    <xf numFmtId="166" fontId="3" fillId="0" borderId="8" xfId="0" applyNumberFormat="1" applyFont="1" applyBorder="1" applyAlignment="1" applyProtection="1">
      <alignment horizontal="center" vertical="center" wrapText="1"/>
      <protection/>
    </xf>
    <xf numFmtId="182" fontId="3" fillId="0" borderId="8" xfId="0" applyNumberFormat="1" applyFont="1" applyBorder="1" applyAlignment="1" applyProtection="1">
      <alignment horizontal="center" vertical="center" wrapText="1"/>
      <protection/>
    </xf>
    <xf numFmtId="177" fontId="3" fillId="0" borderId="8" xfId="0" applyNumberFormat="1" applyFont="1" applyBorder="1" applyAlignment="1" applyProtection="1">
      <alignment horizontal="center" vertical="center" wrapText="1"/>
      <protection/>
    </xf>
    <xf numFmtId="181" fontId="3" fillId="0" borderId="10" xfId="0" applyNumberFormat="1" applyFont="1" applyBorder="1" applyAlignment="1" applyProtection="1">
      <alignment horizontal="center" vertical="center" wrapText="1"/>
      <protection/>
    </xf>
    <xf numFmtId="0" fontId="26" fillId="0" borderId="0" xfId="0" applyFont="1" applyBorder="1" applyAlignment="1" applyProtection="1">
      <alignment horizontal="left"/>
      <protection/>
    </xf>
    <xf numFmtId="177" fontId="26" fillId="0" borderId="16" xfId="0" applyNumberFormat="1" applyFont="1" applyBorder="1" applyAlignment="1" applyProtection="1">
      <alignment horizontal="right"/>
      <protection/>
    </xf>
    <xf numFmtId="177" fontId="24" fillId="0" borderId="14" xfId="0" applyNumberFormat="1" applyFont="1" applyBorder="1" applyAlignment="1" applyProtection="1">
      <alignment horizontal="right"/>
      <protection/>
    </xf>
    <xf numFmtId="179" fontId="26" fillId="0" borderId="16" xfId="0" applyNumberFormat="1" applyFont="1" applyBorder="1" applyAlignment="1" applyProtection="1">
      <alignment horizontal="right"/>
      <protection/>
    </xf>
    <xf numFmtId="0" fontId="56" fillId="0" borderId="0" xfId="0" applyFont="1" applyAlignment="1">
      <alignment vertical="center"/>
    </xf>
    <xf numFmtId="177" fontId="1" fillId="0" borderId="3" xfId="0" applyNumberFormat="1" applyFont="1" applyBorder="1" applyAlignment="1">
      <alignment vertical="top"/>
    </xf>
    <xf numFmtId="177" fontId="25" fillId="0" borderId="3" xfId="0" applyNumberFormat="1" applyFont="1" applyBorder="1" applyAlignment="1">
      <alignment vertical="top"/>
    </xf>
    <xf numFmtId="179" fontId="1" fillId="0" borderId="3" xfId="0" applyNumberFormat="1" applyFont="1" applyBorder="1" applyAlignment="1">
      <alignment vertical="top"/>
    </xf>
    <xf numFmtId="0" fontId="25" fillId="0" borderId="0" xfId="0" applyFont="1" applyBorder="1" applyAlignment="1">
      <alignment vertical="center"/>
    </xf>
    <xf numFmtId="166" fontId="25" fillId="0" borderId="3" xfId="0" applyNumberFormat="1" applyFont="1" applyBorder="1" applyAlignment="1">
      <alignment/>
    </xf>
    <xf numFmtId="0" fontId="29" fillId="0" borderId="0" xfId="0" applyFont="1" applyFill="1" applyAlignment="1">
      <alignment horizontal="left"/>
    </xf>
    <xf numFmtId="177" fontId="3" fillId="0" borderId="3" xfId="0" applyNumberFormat="1" applyFont="1" applyBorder="1" applyAlignment="1">
      <alignment/>
    </xf>
    <xf numFmtId="177" fontId="29" fillId="0" borderId="0" xfId="0" applyNumberFormat="1" applyFont="1" applyAlignment="1">
      <alignment horizontal="left"/>
    </xf>
    <xf numFmtId="0" fontId="25" fillId="0" borderId="0" xfId="0" applyFont="1" applyAlignment="1">
      <alignment wrapText="1"/>
    </xf>
    <xf numFmtId="177" fontId="25" fillId="0" borderId="0" xfId="0" applyNumberFormat="1" applyFont="1" applyAlignment="1">
      <alignment horizontal="left"/>
    </xf>
    <xf numFmtId="177" fontId="1" fillId="0" borderId="3" xfId="0" applyNumberFormat="1" applyFont="1" applyBorder="1" applyAlignment="1">
      <alignment/>
    </xf>
    <xf numFmtId="179" fontId="1" fillId="0" borderId="3" xfId="0" applyNumberFormat="1" applyFont="1" applyBorder="1" applyAlignment="1">
      <alignment/>
    </xf>
    <xf numFmtId="177" fontId="29" fillId="0" borderId="0" xfId="0" applyNumberFormat="1" applyFont="1" applyBorder="1" applyAlignment="1">
      <alignment horizontal="left"/>
    </xf>
    <xf numFmtId="0" fontId="28" fillId="0" borderId="0" xfId="0" applyFont="1" applyAlignment="1">
      <alignment vertical="top"/>
    </xf>
    <xf numFmtId="0" fontId="29" fillId="0" borderId="0" xfId="0" applyFont="1" applyAlignment="1" applyProtection="1">
      <alignment horizontal="left"/>
      <protection/>
    </xf>
    <xf numFmtId="177" fontId="3" fillId="0" borderId="3" xfId="0" applyNumberFormat="1" applyFont="1" applyBorder="1" applyAlignment="1">
      <alignment vertical="center"/>
    </xf>
    <xf numFmtId="177" fontId="26" fillId="0" borderId="3" xfId="0" applyNumberFormat="1" applyFont="1" applyBorder="1" applyAlignment="1">
      <alignment horizontal="right"/>
    </xf>
    <xf numFmtId="177" fontId="24" fillId="0" borderId="3" xfId="0" applyNumberFormat="1" applyFont="1" applyBorder="1" applyAlignment="1">
      <alignment/>
    </xf>
    <xf numFmtId="179" fontId="24" fillId="0" borderId="3" xfId="0" applyNumberFormat="1" applyFont="1" applyBorder="1" applyAlignment="1">
      <alignment/>
    </xf>
    <xf numFmtId="179" fontId="25" fillId="0" borderId="3" xfId="0" applyNumberFormat="1" applyFont="1" applyBorder="1" applyAlignment="1" applyProtection="1">
      <alignment horizontal="right"/>
      <protection/>
    </xf>
    <xf numFmtId="179" fontId="25" fillId="0" borderId="3" xfId="0" applyNumberFormat="1" applyFont="1" applyBorder="1" applyAlignment="1">
      <alignment vertical="center"/>
    </xf>
    <xf numFmtId="0" fontId="25" fillId="0" borderId="4" xfId="0" applyFont="1" applyBorder="1" applyAlignment="1" applyProtection="1">
      <alignment horizontal="left"/>
      <protection/>
    </xf>
    <xf numFmtId="179" fontId="25" fillId="0" borderId="3" xfId="0" applyNumberFormat="1" applyFont="1" applyBorder="1" applyAlignment="1">
      <alignment/>
    </xf>
    <xf numFmtId="0" fontId="25" fillId="0" borderId="0" xfId="0" applyFont="1" applyBorder="1" applyAlignment="1">
      <alignment/>
    </xf>
    <xf numFmtId="0" fontId="29" fillId="0" borderId="4" xfId="0" applyFont="1" applyBorder="1" applyAlignment="1">
      <alignment/>
    </xf>
    <xf numFmtId="177" fontId="1" fillId="0" borderId="1" xfId="0" applyNumberFormat="1" applyFont="1" applyBorder="1" applyAlignment="1">
      <alignment/>
    </xf>
    <xf numFmtId="0" fontId="3" fillId="0" borderId="0" xfId="0" applyFont="1" applyAlignment="1">
      <alignment horizontal="left"/>
    </xf>
    <xf numFmtId="179" fontId="3" fillId="0" borderId="0" xfId="0" applyNumberFormat="1" applyFont="1" applyAlignment="1">
      <alignment/>
    </xf>
    <xf numFmtId="0" fontId="3" fillId="0" borderId="0" xfId="0" applyNumberFormat="1" applyFont="1" applyAlignment="1">
      <alignment horizontal="right"/>
    </xf>
    <xf numFmtId="179" fontId="4" fillId="0" borderId="8"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8" fillId="0" borderId="4" xfId="0" applyFont="1" applyBorder="1" applyAlignment="1" applyProtection="1">
      <alignment vertical="center"/>
      <protection/>
    </xf>
    <xf numFmtId="0" fontId="3" fillId="0" borderId="4" xfId="0" applyFont="1" applyBorder="1" applyAlignment="1" applyProtection="1">
      <alignment vertical="center"/>
      <protection/>
    </xf>
    <xf numFmtId="177" fontId="25" fillId="0" borderId="0" xfId="0" applyNumberFormat="1" applyFont="1" applyAlignment="1">
      <alignment vertical="center"/>
    </xf>
    <xf numFmtId="0" fontId="56" fillId="0" borderId="4" xfId="0" applyFont="1" applyBorder="1" applyAlignment="1" applyProtection="1">
      <alignment vertical="center"/>
      <protection/>
    </xf>
    <xf numFmtId="0" fontId="3" fillId="0" borderId="4" xfId="0" applyFont="1" applyBorder="1" applyAlignment="1" applyProtection="1">
      <alignment/>
      <protection/>
    </xf>
    <xf numFmtId="179" fontId="0" fillId="0" borderId="0" xfId="0" applyNumberFormat="1" applyAlignment="1">
      <alignment/>
    </xf>
    <xf numFmtId="0" fontId="26" fillId="0" borderId="0" xfId="0" applyFont="1" applyAlignment="1" applyProtection="1" quotePrefix="1">
      <alignment/>
      <protection/>
    </xf>
    <xf numFmtId="177" fontId="26" fillId="0" borderId="0" xfId="0" applyNumberFormat="1" applyFont="1" applyAlignment="1" applyProtection="1" quotePrefix="1">
      <alignment/>
      <protection/>
    </xf>
    <xf numFmtId="0" fontId="26" fillId="0" borderId="0" xfId="0" applyFont="1" applyAlignment="1" applyProtection="1">
      <alignment horizontal="left" vertical="center"/>
      <protection/>
    </xf>
    <xf numFmtId="177" fontId="3" fillId="0" borderId="0" xfId="0" applyNumberFormat="1" applyFont="1" applyAlignment="1">
      <alignment/>
    </xf>
    <xf numFmtId="0" fontId="6" fillId="0" borderId="0" xfId="0" applyFont="1" applyAlignment="1" applyProtection="1">
      <alignment horizontal="left" vertical="top"/>
      <protection/>
    </xf>
    <xf numFmtId="177" fontId="3" fillId="0" borderId="0" xfId="0" applyNumberFormat="1" applyFont="1" applyAlignment="1">
      <alignment vertical="top"/>
    </xf>
    <xf numFmtId="0" fontId="0" fillId="0" borderId="0" xfId="0" applyAlignment="1">
      <alignment vertical="top"/>
    </xf>
    <xf numFmtId="0" fontId="13" fillId="0" borderId="4" xfId="0" applyFont="1" applyBorder="1" applyAlignment="1">
      <alignment/>
    </xf>
    <xf numFmtId="0" fontId="71" fillId="0" borderId="0" xfId="0" applyFont="1" applyBorder="1" applyAlignment="1">
      <alignment/>
    </xf>
    <xf numFmtId="0" fontId="13" fillId="0" borderId="4" xfId="0" applyFont="1" applyBorder="1" applyAlignment="1">
      <alignment/>
    </xf>
    <xf numFmtId="0" fontId="71" fillId="0" borderId="0" xfId="0" applyFont="1" applyBorder="1" applyAlignment="1">
      <alignment horizontal="left" vertical="center"/>
    </xf>
    <xf numFmtId="0" fontId="22" fillId="0" borderId="4" xfId="0" applyFont="1" applyBorder="1" applyAlignment="1">
      <alignment/>
    </xf>
    <xf numFmtId="0" fontId="17" fillId="0" borderId="0" xfId="0" applyFont="1" applyBorder="1" applyAlignment="1">
      <alignment horizontal="left"/>
    </xf>
    <xf numFmtId="0" fontId="22" fillId="0" borderId="4" xfId="0" applyFont="1" applyBorder="1" applyAlignment="1">
      <alignment horizontal="left"/>
    </xf>
    <xf numFmtId="0" fontId="17" fillId="0" borderId="0" xfId="0" applyFont="1" applyBorder="1" applyAlignment="1">
      <alignment horizontal="left" vertical="top"/>
    </xf>
    <xf numFmtId="0" fontId="13" fillId="0" borderId="4" xfId="0" applyFont="1" applyBorder="1" applyAlignment="1">
      <alignment horizontal="left"/>
    </xf>
    <xf numFmtId="0" fontId="71" fillId="0" borderId="0" xfId="0" applyFont="1" applyBorder="1" applyAlignment="1">
      <alignment horizontal="left"/>
    </xf>
    <xf numFmtId="0" fontId="22" fillId="0" borderId="0" xfId="0" applyFont="1" applyBorder="1" applyAlignment="1">
      <alignment horizontal="left"/>
    </xf>
    <xf numFmtId="0" fontId="17" fillId="0" borderId="0" xfId="0" applyFont="1" applyBorder="1" applyAlignment="1">
      <alignment horizontal="left" vertical="center"/>
    </xf>
    <xf numFmtId="0" fontId="22" fillId="0" borderId="4" xfId="0" applyFont="1" applyBorder="1" applyAlignment="1">
      <alignment horizontal="left" vertical="top"/>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17" fillId="0" borderId="0" xfId="0" applyFont="1" applyBorder="1" applyAlignment="1">
      <alignment horizontal="left" shrinkToFit="1"/>
    </xf>
    <xf numFmtId="0" fontId="61" fillId="0" borderId="0" xfId="0" applyFont="1" applyBorder="1" applyAlignment="1">
      <alignment/>
    </xf>
    <xf numFmtId="0" fontId="17" fillId="0" borderId="0" xfId="0" applyFont="1" applyBorder="1" applyAlignment="1">
      <alignment vertical="center"/>
    </xf>
    <xf numFmtId="0" fontId="22" fillId="0" borderId="4" xfId="0" applyFont="1" applyBorder="1" applyAlignment="1">
      <alignment vertical="center"/>
    </xf>
    <xf numFmtId="0" fontId="72" fillId="0" borderId="0" xfId="0" applyFont="1" applyBorder="1" applyAlignment="1">
      <alignment/>
    </xf>
    <xf numFmtId="0" fontId="72" fillId="0" borderId="0" xfId="0" applyFont="1" applyBorder="1" applyAlignment="1">
      <alignment/>
    </xf>
    <xf numFmtId="0" fontId="22" fillId="0" borderId="4" xfId="0" applyFont="1" applyBorder="1" applyAlignment="1" applyProtection="1">
      <alignment horizontal="left"/>
      <protection/>
    </xf>
    <xf numFmtId="0" fontId="22" fillId="0" borderId="4" xfId="0" applyFont="1" applyBorder="1" applyAlignment="1" applyProtection="1">
      <alignment horizontal="left" vertical="center"/>
      <protection/>
    </xf>
    <xf numFmtId="0" fontId="72" fillId="0" borderId="0" xfId="0" applyFont="1" applyAlignment="1">
      <alignment/>
    </xf>
    <xf numFmtId="0" fontId="72" fillId="0" borderId="0" xfId="0" applyFont="1" applyAlignment="1">
      <alignment/>
    </xf>
    <xf numFmtId="0" fontId="60" fillId="0" borderId="4" xfId="0" applyFont="1" applyBorder="1" applyAlignment="1">
      <alignment horizontal="left" vertical="center" wrapText="1"/>
    </xf>
    <xf numFmtId="177" fontId="4" fillId="0" borderId="1" xfId="0" applyNumberFormat="1" applyFont="1" applyBorder="1" applyAlignment="1" applyProtection="1">
      <alignment horizontal="center" vertical="center"/>
      <protection/>
    </xf>
    <xf numFmtId="0" fontId="28" fillId="0" borderId="0" xfId="0" applyFont="1" applyBorder="1" applyAlignment="1">
      <alignment horizontal="left" vertical="center" wrapText="1"/>
    </xf>
    <xf numFmtId="177" fontId="22" fillId="0" borderId="1" xfId="0" applyNumberFormat="1" applyFont="1" applyBorder="1" applyAlignment="1" applyProtection="1">
      <alignment horizontal="center" vertical="center"/>
      <protection/>
    </xf>
    <xf numFmtId="0" fontId="73" fillId="0" borderId="0" xfId="0" applyFont="1" applyBorder="1" applyAlignment="1">
      <alignment horizontal="left" vertical="center" wrapText="1"/>
    </xf>
    <xf numFmtId="0" fontId="60" fillId="0" borderId="4" xfId="0" applyFont="1" applyBorder="1" applyAlignment="1">
      <alignment/>
    </xf>
    <xf numFmtId="0" fontId="4" fillId="0" borderId="4" xfId="0" applyFont="1" applyBorder="1" applyAlignment="1">
      <alignment horizontal="left"/>
    </xf>
    <xf numFmtId="0" fontId="4" fillId="0" borderId="4" xfId="0" applyFont="1" applyBorder="1" applyAlignment="1">
      <alignment horizontal="left" vertical="center"/>
    </xf>
    <xf numFmtId="0" fontId="13" fillId="0" borderId="4" xfId="0" applyFont="1" applyBorder="1" applyAlignment="1">
      <alignment horizontal="left" vertical="center"/>
    </xf>
    <xf numFmtId="0" fontId="61" fillId="0" borderId="0" xfId="0" applyFont="1" applyBorder="1" applyAlignment="1">
      <alignment/>
    </xf>
    <xf numFmtId="0" fontId="17" fillId="0" borderId="0" xfId="0" applyFont="1" applyBorder="1" applyAlignment="1">
      <alignment/>
    </xf>
    <xf numFmtId="0" fontId="72" fillId="0" borderId="0" xfId="0" applyFont="1" applyBorder="1" applyAlignment="1">
      <alignment vertical="center"/>
    </xf>
    <xf numFmtId="0" fontId="72" fillId="0" borderId="0" xfId="0" applyFont="1" applyAlignment="1">
      <alignment vertical="center"/>
    </xf>
    <xf numFmtId="177" fontId="22" fillId="0" borderId="3" xfId="0" applyNumberFormat="1" applyFont="1" applyBorder="1" applyAlignment="1" applyProtection="1">
      <alignment horizontal="center" vertical="center"/>
      <protection/>
    </xf>
    <xf numFmtId="0" fontId="73" fillId="0" borderId="3" xfId="0" applyFont="1" applyBorder="1" applyAlignment="1">
      <alignment horizontal="left" vertical="center" wrapText="1"/>
    </xf>
    <xf numFmtId="0" fontId="59" fillId="0" borderId="4" xfId="0" applyFont="1" applyBorder="1" applyAlignment="1">
      <alignment horizontal="left" vertical="center" wrapText="1"/>
    </xf>
    <xf numFmtId="177" fontId="59" fillId="0" borderId="3" xfId="0" applyNumberFormat="1" applyFont="1" applyBorder="1" applyAlignment="1" applyProtection="1">
      <alignment horizontal="center" vertical="center"/>
      <protection/>
    </xf>
    <xf numFmtId="0" fontId="71" fillId="0" borderId="3" xfId="0" applyFont="1" applyBorder="1" applyAlignment="1">
      <alignment/>
    </xf>
    <xf numFmtId="0" fontId="71" fillId="0" borderId="3" xfId="0" applyFont="1" applyBorder="1" applyAlignment="1">
      <alignment horizontal="left" vertical="center"/>
    </xf>
    <xf numFmtId="0" fontId="17" fillId="0" borderId="3" xfId="0" applyFont="1" applyBorder="1" applyAlignment="1">
      <alignment horizontal="left"/>
    </xf>
    <xf numFmtId="0" fontId="17" fillId="0" borderId="3" xfId="0" applyFont="1" applyBorder="1" applyAlignment="1">
      <alignment horizontal="left" vertical="center"/>
    </xf>
    <xf numFmtId="0" fontId="71" fillId="0" borderId="3" xfId="0" applyFont="1" applyBorder="1" applyAlignment="1">
      <alignment horizontal="left"/>
    </xf>
    <xf numFmtId="0" fontId="22" fillId="0" borderId="3" xfId="0" applyFont="1" applyBorder="1" applyAlignment="1">
      <alignment horizontal="left"/>
    </xf>
    <xf numFmtId="0" fontId="17" fillId="0" borderId="3" xfId="0" applyFont="1" applyBorder="1" applyAlignment="1">
      <alignment horizontal="left" vertical="top"/>
    </xf>
    <xf numFmtId="177" fontId="59" fillId="0" borderId="3" xfId="0" applyNumberFormat="1" applyFont="1" applyBorder="1" applyAlignment="1" applyProtection="1" quotePrefix="1">
      <alignment horizontal="right"/>
      <protection/>
    </xf>
    <xf numFmtId="177" fontId="59" fillId="0" borderId="3" xfId="0" applyNumberFormat="1" applyFont="1" applyBorder="1" applyAlignment="1">
      <alignment horizontal="right"/>
    </xf>
    <xf numFmtId="0" fontId="22" fillId="0" borderId="3" xfId="0" applyFont="1" applyBorder="1" applyAlignment="1">
      <alignment horizontal="left" vertical="center"/>
    </xf>
    <xf numFmtId="177" fontId="59" fillId="0" borderId="3" xfId="0" applyNumberFormat="1" applyFont="1" applyBorder="1" applyAlignment="1" applyProtection="1" quotePrefix="1">
      <alignment horizontal="right" vertical="center"/>
      <protection/>
    </xf>
    <xf numFmtId="0" fontId="61" fillId="0" borderId="3" xfId="0" applyFont="1" applyBorder="1" applyAlignment="1">
      <alignment/>
    </xf>
    <xf numFmtId="0" fontId="17" fillId="0" borderId="3" xfId="0" applyFont="1" applyBorder="1" applyAlignment="1">
      <alignment/>
    </xf>
    <xf numFmtId="0" fontId="17" fillId="0" borderId="3" xfId="0" applyFont="1" applyBorder="1" applyAlignment="1">
      <alignment vertical="center"/>
    </xf>
    <xf numFmtId="0" fontId="72" fillId="0" borderId="3" xfId="0" applyFont="1" applyBorder="1" applyAlignment="1">
      <alignment/>
    </xf>
    <xf numFmtId="0" fontId="72" fillId="0" borderId="3" xfId="0" applyFont="1" applyBorder="1" applyAlignment="1">
      <alignment/>
    </xf>
    <xf numFmtId="0" fontId="72" fillId="0" borderId="3" xfId="0" applyFont="1" applyBorder="1" applyAlignment="1">
      <alignment vertical="center"/>
    </xf>
    <xf numFmtId="177" fontId="25" fillId="0" borderId="3" xfId="0" applyNumberFormat="1" applyFont="1" applyBorder="1" applyAlignment="1">
      <alignment/>
    </xf>
    <xf numFmtId="0" fontId="26" fillId="0" borderId="0" xfId="0" applyFont="1" applyAlignment="1" applyProtection="1">
      <alignment horizontal="left"/>
      <protection/>
    </xf>
    <xf numFmtId="177" fontId="3" fillId="0" borderId="0" xfId="0" applyNumberFormat="1" applyFont="1" applyAlignment="1">
      <alignment/>
    </xf>
    <xf numFmtId="0" fontId="6" fillId="0" borderId="2" xfId="0" applyFont="1" applyBorder="1" applyAlignment="1" applyProtection="1">
      <alignment/>
      <protection/>
    </xf>
    <xf numFmtId="177" fontId="4" fillId="0" borderId="3" xfId="0" applyNumberFormat="1" applyFont="1"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0" fontId="72" fillId="0" borderId="16" xfId="0" applyFont="1" applyBorder="1" applyAlignment="1">
      <alignment horizontal="left" vertical="center" wrapText="1"/>
    </xf>
    <xf numFmtId="0" fontId="60" fillId="0" borderId="0" xfId="0" applyFont="1" applyBorder="1" applyAlignment="1">
      <alignment horizontal="left" wrapText="1"/>
    </xf>
    <xf numFmtId="0" fontId="60" fillId="0" borderId="4" xfId="0" applyFont="1" applyBorder="1" applyAlignment="1">
      <alignment vertical="center"/>
    </xf>
    <xf numFmtId="0" fontId="71" fillId="0" borderId="0" xfId="0" applyFont="1" applyBorder="1" applyAlignment="1">
      <alignment vertical="center"/>
    </xf>
    <xf numFmtId="0" fontId="60" fillId="0" borderId="4" xfId="0" applyFont="1" applyBorder="1" applyAlignment="1">
      <alignment horizontal="left" wrapText="1"/>
    </xf>
    <xf numFmtId="0" fontId="60" fillId="0" borderId="4" xfId="0" applyFont="1" applyBorder="1" applyAlignment="1">
      <alignment horizontal="left" vertical="top" wrapText="1"/>
    </xf>
    <xf numFmtId="177" fontId="66" fillId="0" borderId="0" xfId="0" applyNumberFormat="1" applyFont="1" applyAlignment="1">
      <alignment/>
    </xf>
    <xf numFmtId="177" fontId="66" fillId="0" borderId="0" xfId="0" applyNumberFormat="1" applyFont="1" applyBorder="1" applyAlignment="1">
      <alignment/>
    </xf>
    <xf numFmtId="177" fontId="3" fillId="0" borderId="0" xfId="0" applyNumberFormat="1" applyFont="1" applyBorder="1" applyAlignment="1">
      <alignment vertical="top"/>
    </xf>
    <xf numFmtId="166" fontId="28" fillId="0" borderId="0" xfId="0" applyNumberFormat="1" applyFont="1" applyAlignment="1">
      <alignment horizontal="left" vertical="center"/>
    </xf>
    <xf numFmtId="0" fontId="25" fillId="0" borderId="4" xfId="0" applyFont="1" applyBorder="1" applyAlignment="1">
      <alignment vertical="center"/>
    </xf>
    <xf numFmtId="177" fontId="25" fillId="0" borderId="1" xfId="0" applyNumberFormat="1" applyFont="1" applyFill="1" applyBorder="1" applyAlignment="1">
      <alignment/>
    </xf>
    <xf numFmtId="178" fontId="25" fillId="0" borderId="0" xfId="0" applyNumberFormat="1" applyFont="1" applyAlignment="1">
      <alignment wrapText="1"/>
    </xf>
    <xf numFmtId="178" fontId="25" fillId="0" borderId="4" xfId="0" applyNumberFormat="1" applyFont="1" applyBorder="1" applyAlignment="1">
      <alignment/>
    </xf>
    <xf numFmtId="178" fontId="29" fillId="0" borderId="0" xfId="0" applyNumberFormat="1" applyFont="1" applyAlignment="1">
      <alignment horizontal="left" wrapText="1"/>
    </xf>
    <xf numFmtId="0" fontId="29" fillId="0" borderId="4" xfId="0" applyFont="1" applyBorder="1" applyAlignment="1">
      <alignment vertical="center"/>
    </xf>
    <xf numFmtId="177" fontId="25" fillId="0" borderId="4" xfId="0" applyNumberFormat="1" applyFont="1" applyBorder="1" applyAlignment="1">
      <alignment horizontal="right" vertical="center"/>
    </xf>
    <xf numFmtId="177" fontId="24" fillId="0" borderId="0" xfId="0" applyNumberFormat="1" applyFont="1" applyBorder="1" applyAlignment="1">
      <alignment/>
    </xf>
    <xf numFmtId="177" fontId="24" fillId="0" borderId="4" xfId="0" applyNumberFormat="1" applyFont="1" applyBorder="1" applyAlignment="1">
      <alignment/>
    </xf>
    <xf numFmtId="177" fontId="24" fillId="0" borderId="0" xfId="0" applyNumberFormat="1" applyFont="1" applyBorder="1" applyAlignment="1">
      <alignment horizontal="right"/>
    </xf>
    <xf numFmtId="177" fontId="25" fillId="0" borderId="0" xfId="0" applyNumberFormat="1" applyFont="1" applyBorder="1" applyAlignment="1">
      <alignment/>
    </xf>
    <xf numFmtId="0" fontId="3" fillId="0" borderId="0" xfId="0" applyFont="1" applyAlignment="1" applyProtection="1">
      <alignment horizontal="left"/>
      <protection/>
    </xf>
    <xf numFmtId="0" fontId="6" fillId="0" borderId="0" xfId="0" applyFont="1" applyAlignment="1" applyProtection="1">
      <alignment horizontal="left"/>
      <protection/>
    </xf>
    <xf numFmtId="0" fontId="28" fillId="0" borderId="0" xfId="0" applyFont="1" applyAlignment="1">
      <alignment/>
    </xf>
    <xf numFmtId="177" fontId="25" fillId="0" borderId="1" xfId="0" applyNumberFormat="1" applyFont="1" applyBorder="1" applyAlignment="1" quotePrefix="1">
      <alignment horizontal="right"/>
    </xf>
    <xf numFmtId="177" fontId="25" fillId="0" borderId="1" xfId="0" applyNumberFormat="1" applyFont="1" applyBorder="1" applyAlignment="1" applyProtection="1">
      <alignment horizontal="right"/>
      <protection/>
    </xf>
    <xf numFmtId="187" fontId="25" fillId="0" borderId="0" xfId="0" applyNumberFormat="1" applyFont="1" applyBorder="1" applyAlignment="1">
      <alignment/>
    </xf>
    <xf numFmtId="177" fontId="25" fillId="0" borderId="1" xfId="0" applyNumberFormat="1" applyFont="1" applyBorder="1" applyAlignment="1">
      <alignment horizontal="right" vertical="top"/>
    </xf>
    <xf numFmtId="177" fontId="25" fillId="0" borderId="1" xfId="0" applyNumberFormat="1" applyFont="1" applyBorder="1" applyAlignment="1" applyProtection="1">
      <alignment horizontal="right" vertical="top"/>
      <protection/>
    </xf>
    <xf numFmtId="0" fontId="0" fillId="0" borderId="2" xfId="0" applyBorder="1" applyAlignment="1">
      <alignment/>
    </xf>
    <xf numFmtId="0" fontId="25" fillId="0" borderId="10" xfId="0" applyFont="1" applyBorder="1" applyAlignment="1">
      <alignment horizontal="left" vertical="center" wrapText="1"/>
    </xf>
    <xf numFmtId="0" fontId="25" fillId="0" borderId="8" xfId="0" applyFont="1" applyBorder="1" applyAlignment="1">
      <alignment/>
    </xf>
    <xf numFmtId="0" fontId="25" fillId="0" borderId="10" xfId="0" applyFont="1" applyBorder="1" applyAlignment="1">
      <alignment/>
    </xf>
    <xf numFmtId="0" fontId="3" fillId="0" borderId="1" xfId="0" applyFont="1" applyBorder="1" applyAlignment="1">
      <alignment vertical="center"/>
    </xf>
    <xf numFmtId="0" fontId="22" fillId="0" borderId="0" xfId="0" applyFont="1" applyBorder="1" applyAlignment="1">
      <alignment horizontal="center" vertical="center" wrapText="1"/>
    </xf>
    <xf numFmtId="177" fontId="22" fillId="0" borderId="17" xfId="0" applyNumberFormat="1" applyFont="1" applyBorder="1" applyAlignment="1">
      <alignment horizontal="centerContinuous" vertical="top" wrapText="1"/>
    </xf>
    <xf numFmtId="176" fontId="26" fillId="0" borderId="14" xfId="0" applyNumberFormat="1" applyFont="1" applyBorder="1" applyAlignment="1">
      <alignment horizontal="right" vertical="center"/>
    </xf>
    <xf numFmtId="181" fontId="26" fillId="0" borderId="18" xfId="0" applyNumberFormat="1" applyFont="1" applyBorder="1" applyAlignment="1">
      <alignment horizontal="right" vertical="center"/>
    </xf>
    <xf numFmtId="176" fontId="26" fillId="0" borderId="4" xfId="0" applyNumberFormat="1" applyFont="1" applyBorder="1" applyAlignment="1">
      <alignment vertical="center"/>
    </xf>
    <xf numFmtId="181" fontId="26" fillId="0" borderId="0" xfId="0" applyNumberFormat="1" applyFont="1" applyBorder="1" applyAlignment="1">
      <alignment vertical="center"/>
    </xf>
    <xf numFmtId="176" fontId="3" fillId="0" borderId="1" xfId="0" applyNumberFormat="1" applyFont="1" applyBorder="1" applyAlignment="1">
      <alignment/>
    </xf>
    <xf numFmtId="176" fontId="3" fillId="0" borderId="0" xfId="0" applyNumberFormat="1" applyFont="1" applyBorder="1" applyAlignment="1">
      <alignment/>
    </xf>
    <xf numFmtId="0" fontId="53" fillId="0" borderId="4" xfId="0" applyFont="1" applyBorder="1" applyAlignment="1">
      <alignment horizontal="left"/>
    </xf>
    <xf numFmtId="0" fontId="3" fillId="0" borderId="4" xfId="0" applyFont="1" applyBorder="1" applyAlignment="1">
      <alignment horizontal="left"/>
    </xf>
    <xf numFmtId="181" fontId="3" fillId="0" borderId="3" xfId="0" applyNumberFormat="1" applyFont="1" applyBorder="1" applyAlignment="1">
      <alignment/>
    </xf>
    <xf numFmtId="0" fontId="42" fillId="0" borderId="4" xfId="0" applyFont="1" applyBorder="1" applyAlignment="1">
      <alignment/>
    </xf>
    <xf numFmtId="176" fontId="26" fillId="0" borderId="4" xfId="0" applyNumberFormat="1" applyFont="1" applyBorder="1" applyAlignment="1">
      <alignment/>
    </xf>
    <xf numFmtId="176" fontId="26" fillId="0" borderId="1" xfId="0" applyNumberFormat="1" applyFont="1" applyBorder="1" applyAlignment="1">
      <alignment/>
    </xf>
    <xf numFmtId="181" fontId="26" fillId="0" borderId="0" xfId="0" applyNumberFormat="1" applyFont="1" applyBorder="1" applyAlignment="1">
      <alignment/>
    </xf>
    <xf numFmtId="176" fontId="26" fillId="0" borderId="4" xfId="0" applyNumberFormat="1" applyFont="1" applyBorder="1" applyAlignment="1">
      <alignment/>
    </xf>
    <xf numFmtId="176" fontId="26" fillId="0" borderId="0" xfId="0" applyNumberFormat="1" applyFont="1" applyBorder="1" applyAlignment="1">
      <alignment/>
    </xf>
    <xf numFmtId="181" fontId="26" fillId="0" borderId="3" xfId="0" applyNumberFormat="1" applyFont="1" applyBorder="1" applyAlignment="1">
      <alignment/>
    </xf>
    <xf numFmtId="176" fontId="26" fillId="0" borderId="14" xfId="0" applyNumberFormat="1" applyFont="1" applyBorder="1" applyAlignment="1">
      <alignment vertical="center"/>
    </xf>
    <xf numFmtId="176" fontId="26" fillId="0" borderId="18" xfId="0" applyNumberFormat="1" applyFont="1" applyBorder="1" applyAlignment="1">
      <alignment vertical="center"/>
    </xf>
    <xf numFmtId="0" fontId="9" fillId="0" borderId="4" xfId="0" applyFont="1" applyBorder="1" applyAlignment="1">
      <alignment vertical="top"/>
    </xf>
    <xf numFmtId="176" fontId="4" fillId="0" borderId="4" xfId="0" applyNumberFormat="1" applyFont="1" applyBorder="1" applyAlignment="1">
      <alignment vertical="top"/>
    </xf>
    <xf numFmtId="176" fontId="4" fillId="0" borderId="0" xfId="0" applyNumberFormat="1" applyFont="1" applyBorder="1" applyAlignment="1">
      <alignment vertical="top"/>
    </xf>
    <xf numFmtId="177" fontId="3" fillId="0" borderId="3" xfId="0" applyNumberFormat="1" applyFont="1" applyBorder="1" applyAlignment="1">
      <alignment vertical="top"/>
    </xf>
    <xf numFmtId="0" fontId="26" fillId="0" borderId="4" xfId="0" applyFont="1" applyBorder="1" applyAlignment="1">
      <alignment/>
    </xf>
    <xf numFmtId="0" fontId="26" fillId="0" borderId="4" xfId="0" applyFont="1" applyBorder="1" applyAlignment="1">
      <alignment vertical="center"/>
    </xf>
    <xf numFmtId="0" fontId="6" fillId="0" borderId="4" xfId="0" applyFont="1" applyBorder="1" applyAlignment="1">
      <alignment vertical="top"/>
    </xf>
    <xf numFmtId="176" fontId="26" fillId="0" borderId="0" xfId="0" applyNumberFormat="1" applyFont="1" applyBorder="1" applyAlignment="1">
      <alignment/>
    </xf>
    <xf numFmtId="0" fontId="4" fillId="0" borderId="4" xfId="0" applyFont="1" applyBorder="1" applyAlignment="1">
      <alignment horizontal="left"/>
    </xf>
    <xf numFmtId="0" fontId="26" fillId="0" borderId="4" xfId="0" applyFont="1" applyBorder="1" applyAlignment="1">
      <alignment wrapText="1"/>
    </xf>
    <xf numFmtId="0" fontId="26" fillId="0" borderId="4" xfId="0" applyFont="1" applyBorder="1" applyAlignment="1">
      <alignment/>
    </xf>
    <xf numFmtId="176" fontId="26" fillId="0" borderId="14" xfId="0" applyNumberFormat="1" applyFont="1" applyBorder="1" applyAlignment="1">
      <alignment/>
    </xf>
    <xf numFmtId="0" fontId="6" fillId="0" borderId="4" xfId="0" applyFont="1" applyBorder="1" applyAlignment="1">
      <alignment/>
    </xf>
    <xf numFmtId="0" fontId="6" fillId="0" borderId="4" xfId="0" applyFont="1" applyBorder="1" applyAlignment="1">
      <alignment/>
    </xf>
    <xf numFmtId="181" fontId="3" fillId="0" borderId="0" xfId="0" applyNumberFormat="1" applyFont="1" applyBorder="1" applyAlignment="1">
      <alignment/>
    </xf>
    <xf numFmtId="0" fontId="0" fillId="0" borderId="0" xfId="0" applyFont="1" applyAlignment="1">
      <alignment/>
    </xf>
    <xf numFmtId="0" fontId="26" fillId="0" borderId="0" xfId="0" applyFont="1" applyBorder="1" applyAlignment="1">
      <alignment/>
    </xf>
    <xf numFmtId="176" fontId="26" fillId="0" borderId="19" xfId="0" applyNumberFormat="1" applyFont="1" applyBorder="1" applyAlignment="1">
      <alignment/>
    </xf>
    <xf numFmtId="176" fontId="26" fillId="0" borderId="18" xfId="0" applyNumberFormat="1" applyFont="1" applyBorder="1" applyAlignment="1">
      <alignment/>
    </xf>
    <xf numFmtId="0" fontId="3" fillId="0" borderId="1" xfId="0" applyFont="1" applyBorder="1" applyAlignment="1">
      <alignment/>
    </xf>
    <xf numFmtId="176" fontId="3" fillId="0" borderId="4" xfId="0" applyNumberFormat="1" applyFont="1" applyBorder="1" applyAlignment="1">
      <alignment/>
    </xf>
    <xf numFmtId="0" fontId="6" fillId="0" borderId="0" xfId="0" applyFont="1" applyBorder="1" applyAlignment="1">
      <alignment/>
    </xf>
    <xf numFmtId="176" fontId="3" fillId="0" borderId="0" xfId="0" applyNumberFormat="1" applyFont="1" applyBorder="1" applyAlignment="1">
      <alignment horizontal="right" vertical="center"/>
    </xf>
    <xf numFmtId="176" fontId="3" fillId="0" borderId="1" xfId="0" applyNumberFormat="1"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176" fontId="6" fillId="0" borderId="1" xfId="0" applyNumberFormat="1" applyFont="1" applyBorder="1" applyAlignment="1">
      <alignment horizontal="left"/>
    </xf>
    <xf numFmtId="1" fontId="45" fillId="0" borderId="0" xfId="0" applyNumberFormat="1" applyFont="1" applyBorder="1" applyAlignment="1">
      <alignment/>
    </xf>
    <xf numFmtId="0" fontId="47" fillId="0" borderId="0" xfId="0" applyFont="1" applyBorder="1" applyAlignment="1">
      <alignment/>
    </xf>
    <xf numFmtId="1" fontId="46" fillId="0" borderId="2" xfId="0" applyNumberFormat="1" applyFont="1" applyBorder="1" applyAlignment="1">
      <alignment/>
    </xf>
    <xf numFmtId="0" fontId="76" fillId="0" borderId="2" xfId="0" applyFont="1" applyBorder="1" applyAlignment="1">
      <alignment/>
    </xf>
    <xf numFmtId="176" fontId="6" fillId="0" borderId="1" xfId="0" applyNumberFormat="1" applyFont="1" applyBorder="1" applyAlignment="1">
      <alignment horizontal="center"/>
    </xf>
    <xf numFmtId="0" fontId="45" fillId="0" borderId="0" xfId="0" applyFont="1" applyBorder="1" applyAlignment="1">
      <alignment vertical="center"/>
    </xf>
    <xf numFmtId="0" fontId="7" fillId="0" borderId="0" xfId="0" applyFont="1" applyBorder="1" applyAlignment="1">
      <alignment vertical="center"/>
    </xf>
    <xf numFmtId="0" fontId="22" fillId="0" borderId="11" xfId="0" applyFont="1" applyBorder="1" applyAlignment="1">
      <alignment horizontal="centerContinuous"/>
    </xf>
    <xf numFmtId="0" fontId="5" fillId="0" borderId="6" xfId="0" applyFont="1" applyBorder="1" applyAlignment="1">
      <alignment horizontal="centerContinuous"/>
    </xf>
    <xf numFmtId="0" fontId="17" fillId="0" borderId="0" xfId="0" applyFont="1" applyBorder="1" applyAlignment="1">
      <alignment horizontal="centerContinuous"/>
    </xf>
    <xf numFmtId="0" fontId="5" fillId="0" borderId="4" xfId="0" applyFont="1" applyBorder="1" applyAlignment="1">
      <alignment horizontal="centerContinuous"/>
    </xf>
    <xf numFmtId="0" fontId="22" fillId="0" borderId="0" xfId="0" applyFont="1" applyBorder="1" applyAlignment="1">
      <alignment/>
    </xf>
    <xf numFmtId="0" fontId="22" fillId="0" borderId="0" xfId="0" applyFont="1" applyBorder="1" applyAlignment="1">
      <alignment vertical="center"/>
    </xf>
    <xf numFmtId="0" fontId="22" fillId="0" borderId="10" xfId="0" applyFont="1" applyBorder="1" applyAlignment="1">
      <alignment vertical="center" wrapText="1"/>
    </xf>
    <xf numFmtId="0" fontId="26" fillId="0" borderId="8" xfId="0" applyFont="1" applyBorder="1" applyAlignment="1">
      <alignment horizontal="center"/>
    </xf>
    <xf numFmtId="181" fontId="3" fillId="0" borderId="0" xfId="0" applyNumberFormat="1" applyFont="1" applyAlignment="1">
      <alignment horizontal="right"/>
    </xf>
    <xf numFmtId="181" fontId="3" fillId="0" borderId="0" xfId="0" applyNumberFormat="1" applyFont="1" applyAlignment="1">
      <alignment horizontal="right"/>
    </xf>
    <xf numFmtId="181" fontId="25" fillId="0" borderId="0" xfId="0" applyNumberFormat="1" applyFont="1" applyAlignment="1">
      <alignment horizontal="right"/>
    </xf>
    <xf numFmtId="0" fontId="4" fillId="0" borderId="0" xfId="0" applyFont="1" applyAlignment="1">
      <alignment/>
    </xf>
    <xf numFmtId="0" fontId="25" fillId="0" borderId="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xf>
    <xf numFmtId="0" fontId="3" fillId="0" borderId="4" xfId="0" applyFont="1" applyBorder="1" applyAlignment="1">
      <alignment horizontal="center"/>
    </xf>
    <xf numFmtId="0" fontId="25" fillId="0" borderId="2" xfId="0" applyFont="1" applyBorder="1" applyAlignment="1">
      <alignment/>
    </xf>
    <xf numFmtId="0" fontId="25" fillId="0" borderId="0" xfId="0" applyFont="1" applyBorder="1" applyAlignment="1">
      <alignment horizontal="center" wrapText="1"/>
    </xf>
    <xf numFmtId="0" fontId="29" fillId="0" borderId="10" xfId="0" applyFont="1" applyBorder="1" applyAlignment="1">
      <alignment horizontal="center" wrapText="1"/>
    </xf>
    <xf numFmtId="0" fontId="25" fillId="0" borderId="0" xfId="0" applyFont="1" applyAlignment="1">
      <alignment horizontal="center" vertical="center" wrapText="1"/>
    </xf>
    <xf numFmtId="166" fontId="25" fillId="0" borderId="0" xfId="0" applyNumberFormat="1" applyFont="1" applyAlignment="1">
      <alignment horizontal="center"/>
    </xf>
    <xf numFmtId="0" fontId="25" fillId="0" borderId="11" xfId="0" applyFont="1" applyBorder="1" applyAlignment="1">
      <alignment/>
    </xf>
    <xf numFmtId="0" fontId="25" fillId="0" borderId="1" xfId="0" applyFont="1" applyBorder="1" applyAlignment="1">
      <alignment horizontal="center"/>
    </xf>
    <xf numFmtId="0" fontId="29" fillId="0" borderId="20" xfId="0" applyFont="1" applyBorder="1" applyAlignment="1">
      <alignment horizontal="center"/>
    </xf>
    <xf numFmtId="0" fontId="29" fillId="0" borderId="20" xfId="0" applyFont="1" applyBorder="1" applyAlignment="1">
      <alignment/>
    </xf>
    <xf numFmtId="0" fontId="29" fillId="0" borderId="10" xfId="0" applyFont="1" applyBorder="1" applyAlignment="1">
      <alignment/>
    </xf>
    <xf numFmtId="187" fontId="25" fillId="0" borderId="0" xfId="0" applyNumberFormat="1" applyFont="1" applyAlignment="1">
      <alignment/>
    </xf>
    <xf numFmtId="0" fontId="25" fillId="0" borderId="4" xfId="0" applyFont="1" applyBorder="1" applyAlignment="1">
      <alignment horizontal="center"/>
    </xf>
    <xf numFmtId="0" fontId="29" fillId="0" borderId="4" xfId="0" applyFont="1" applyBorder="1" applyAlignment="1">
      <alignment horizontal="center"/>
    </xf>
    <xf numFmtId="0" fontId="25" fillId="0" borderId="4" xfId="0" applyFont="1" applyBorder="1" applyAlignment="1">
      <alignment wrapText="1"/>
    </xf>
    <xf numFmtId="0" fontId="25" fillId="0" borderId="12" xfId="0" applyFont="1" applyBorder="1" applyAlignment="1">
      <alignment horizontal="center"/>
    </xf>
    <xf numFmtId="0" fontId="25" fillId="0" borderId="21" xfId="0" applyFont="1" applyBorder="1" applyAlignment="1">
      <alignment/>
    </xf>
    <xf numFmtId="166" fontId="25" fillId="0" borderId="4" xfId="0" applyNumberFormat="1" applyFont="1" applyBorder="1" applyAlignment="1">
      <alignment/>
    </xf>
    <xf numFmtId="166" fontId="25" fillId="0" borderId="1" xfId="0" applyNumberFormat="1" applyFont="1" applyBorder="1" applyAlignment="1">
      <alignment horizontal="center"/>
    </xf>
    <xf numFmtId="166" fontId="24" fillId="0" borderId="1" xfId="0" applyNumberFormat="1" applyFont="1" applyBorder="1" applyAlignment="1">
      <alignment/>
    </xf>
    <xf numFmtId="0" fontId="25" fillId="0" borderId="0" xfId="0" applyFont="1" applyAlignment="1">
      <alignment horizontal="center" vertical="center"/>
    </xf>
    <xf numFmtId="0" fontId="24" fillId="0" borderId="0" xfId="0" applyFont="1" applyAlignment="1">
      <alignment horizontal="center" vertical="center"/>
    </xf>
    <xf numFmtId="0" fontId="83" fillId="0" borderId="0" xfId="19" applyFont="1" applyAlignment="1">
      <alignment horizontal="center" vertical="center"/>
    </xf>
    <xf numFmtId="0" fontId="25" fillId="0" borderId="4" xfId="0" applyFont="1" applyBorder="1" applyAlignment="1">
      <alignment horizontal="center" wrapText="1"/>
    </xf>
    <xf numFmtId="0" fontId="29" fillId="0" borderId="8" xfId="0" applyFont="1" applyBorder="1" applyAlignment="1">
      <alignment horizontal="center" wrapText="1"/>
    </xf>
    <xf numFmtId="0" fontId="25" fillId="0" borderId="0" xfId="0" applyFont="1" applyBorder="1" applyAlignment="1">
      <alignment horizontal="right" vertical="center" wrapText="1"/>
    </xf>
    <xf numFmtId="0" fontId="25" fillId="0" borderId="1" xfId="0" applyFont="1" applyBorder="1" applyAlignment="1">
      <alignment horizontal="center" wrapText="1"/>
    </xf>
    <xf numFmtId="0" fontId="25" fillId="0" borderId="7" xfId="0" applyFont="1" applyBorder="1" applyAlignment="1">
      <alignment horizontal="center"/>
    </xf>
    <xf numFmtId="0" fontId="25" fillId="0" borderId="1" xfId="0" applyFont="1" applyBorder="1" applyAlignment="1">
      <alignment horizontal="right"/>
    </xf>
    <xf numFmtId="0" fontId="25" fillId="0" borderId="3" xfId="0" applyFont="1" applyBorder="1" applyAlignment="1">
      <alignment horizontal="right"/>
    </xf>
    <xf numFmtId="0" fontId="25" fillId="0" borderId="0"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25" fillId="0" borderId="4" xfId="0" applyFont="1" applyBorder="1" applyAlignment="1">
      <alignment horizontal="right"/>
    </xf>
    <xf numFmtId="0" fontId="29" fillId="0" borderId="22" xfId="0" applyFont="1" applyBorder="1" applyAlignment="1">
      <alignment/>
    </xf>
    <xf numFmtId="0" fontId="29" fillId="0" borderId="10" xfId="0" applyFont="1" applyBorder="1" applyAlignment="1">
      <alignment horizontal="center"/>
    </xf>
    <xf numFmtId="187" fontId="30" fillId="0" borderId="0" xfId="0" applyNumberFormat="1" applyFont="1" applyAlignment="1">
      <alignment/>
    </xf>
    <xf numFmtId="187" fontId="24" fillId="0" borderId="0" xfId="0" applyNumberFormat="1" applyFont="1" applyAlignment="1">
      <alignment/>
    </xf>
    <xf numFmtId="166" fontId="25" fillId="0" borderId="7" xfId="0" applyNumberFormat="1" applyFont="1" applyBorder="1" applyAlignment="1">
      <alignment horizontal="center"/>
    </xf>
    <xf numFmtId="166" fontId="25" fillId="0" borderId="0" xfId="0" applyNumberFormat="1" applyFont="1" applyBorder="1" applyAlignment="1">
      <alignment horizontal="center"/>
    </xf>
    <xf numFmtId="0" fontId="29" fillId="0" borderId="23" xfId="0" applyFont="1" applyBorder="1" applyAlignment="1">
      <alignment horizontal="center" vertical="center"/>
    </xf>
    <xf numFmtId="0" fontId="29" fillId="0" borderId="23" xfId="0" applyFont="1" applyBorder="1" applyAlignment="1">
      <alignment horizontal="center" vertical="center" wrapText="1"/>
    </xf>
    <xf numFmtId="166" fontId="29" fillId="0" borderId="23" xfId="0" applyNumberFormat="1" applyFont="1" applyBorder="1" applyAlignment="1">
      <alignment horizontal="center" vertical="center" wrapText="1"/>
    </xf>
    <xf numFmtId="166" fontId="29" fillId="0" borderId="2" xfId="0" applyNumberFormat="1" applyFont="1" applyBorder="1" applyAlignment="1">
      <alignment horizontal="center" vertical="center" wrapText="1"/>
    </xf>
    <xf numFmtId="0" fontId="29" fillId="0" borderId="4" xfId="0" applyFont="1" applyBorder="1" applyAlignment="1">
      <alignment/>
    </xf>
    <xf numFmtId="177" fontId="25" fillId="0" borderId="4" xfId="0" applyNumberFormat="1" applyFont="1" applyBorder="1" applyAlignment="1">
      <alignment horizontal="right"/>
    </xf>
    <xf numFmtId="176" fontId="24" fillId="0" borderId="4" xfId="0" applyNumberFormat="1" applyFont="1" applyBorder="1" applyAlignment="1">
      <alignment horizontal="right"/>
    </xf>
    <xf numFmtId="177" fontId="24" fillId="0" borderId="4" xfId="0" applyNumberFormat="1" applyFont="1" applyBorder="1" applyAlignment="1">
      <alignment horizontal="right"/>
    </xf>
    <xf numFmtId="187" fontId="65" fillId="0" borderId="4" xfId="0" applyNumberFormat="1" applyFont="1" applyBorder="1" applyAlignment="1">
      <alignment/>
    </xf>
    <xf numFmtId="176" fontId="25" fillId="0" borderId="4" xfId="0" applyNumberFormat="1" applyFont="1" applyBorder="1" applyAlignment="1">
      <alignment horizontal="center"/>
    </xf>
    <xf numFmtId="176" fontId="25" fillId="0" borderId="1" xfId="0" applyNumberFormat="1" applyFont="1" applyBorder="1" applyAlignment="1">
      <alignment horizontal="right"/>
    </xf>
    <xf numFmtId="177" fontId="25" fillId="0" borderId="0" xfId="0" applyNumberFormat="1" applyFont="1" applyAlignment="1">
      <alignment/>
    </xf>
    <xf numFmtId="176" fontId="25" fillId="0" borderId="1" xfId="0" applyNumberFormat="1" applyFont="1" applyBorder="1" applyAlignment="1">
      <alignment horizontal="left"/>
    </xf>
    <xf numFmtId="177" fontId="25" fillId="0" borderId="1" xfId="0" applyNumberFormat="1" applyFont="1" applyBorder="1" applyAlignment="1">
      <alignment horizontal="left"/>
    </xf>
    <xf numFmtId="177" fontId="25" fillId="0" borderId="0" xfId="0" applyNumberFormat="1" applyFont="1" applyBorder="1" applyAlignment="1">
      <alignment horizontal="left"/>
    </xf>
    <xf numFmtId="0" fontId="25" fillId="0" borderId="6" xfId="0" applyFont="1" applyBorder="1" applyAlignment="1">
      <alignment horizontal="center" vertical="center" wrapText="1"/>
    </xf>
    <xf numFmtId="0" fontId="29" fillId="0" borderId="23" xfId="0" applyFont="1" applyBorder="1" applyAlignment="1">
      <alignment horizontal="center" vertical="top"/>
    </xf>
    <xf numFmtId="0" fontId="29" fillId="0" borderId="20" xfId="0" applyFont="1" applyFill="1" applyBorder="1" applyAlignment="1">
      <alignment horizontal="center" vertical="center" wrapText="1"/>
    </xf>
    <xf numFmtId="0" fontId="24" fillId="0" borderId="4" xfId="0" applyFont="1" applyBorder="1" applyAlignment="1">
      <alignment horizontal="left" vertical="center"/>
    </xf>
    <xf numFmtId="0" fontId="28" fillId="0" borderId="4" xfId="0" applyFont="1" applyBorder="1" applyAlignment="1">
      <alignment horizontal="left" vertical="center"/>
    </xf>
    <xf numFmtId="1" fontId="24" fillId="0" borderId="1" xfId="0" applyNumberFormat="1" applyFont="1" applyBorder="1" applyAlignment="1">
      <alignment horizontal="right" vertical="center"/>
    </xf>
    <xf numFmtId="1" fontId="24" fillId="0" borderId="0" xfId="0" applyNumberFormat="1" applyFont="1" applyBorder="1" applyAlignment="1">
      <alignment horizontal="right" vertical="center"/>
    </xf>
    <xf numFmtId="1" fontId="24" fillId="0" borderId="4" xfId="0" applyNumberFormat="1" applyFont="1" applyBorder="1" applyAlignment="1">
      <alignment/>
    </xf>
    <xf numFmtId="176" fontId="24" fillId="0" borderId="0" xfId="0" applyNumberFormat="1" applyFont="1" applyBorder="1" applyAlignment="1">
      <alignment horizontal="right"/>
    </xf>
    <xf numFmtId="1" fontId="25" fillId="0" borderId="4" xfId="0" applyNumberFormat="1" applyFont="1" applyBorder="1" applyAlignment="1">
      <alignment/>
    </xf>
    <xf numFmtId="176" fontId="25" fillId="0" borderId="0" xfId="0" applyNumberFormat="1" applyFont="1" applyAlignment="1">
      <alignment horizontal="right"/>
    </xf>
    <xf numFmtId="176" fontId="25" fillId="0" borderId="4" xfId="0" applyNumberFormat="1" applyFont="1" applyBorder="1" applyAlignment="1" quotePrefix="1">
      <alignment horizontal="right"/>
    </xf>
    <xf numFmtId="176" fontId="25" fillId="0" borderId="0" xfId="0" applyNumberFormat="1" applyFont="1" applyBorder="1" applyAlignment="1" quotePrefix="1">
      <alignment horizontal="right"/>
    </xf>
    <xf numFmtId="176" fontId="25" fillId="0" borderId="0" xfId="0" applyNumberFormat="1" applyFont="1" applyBorder="1" applyAlignment="1">
      <alignment horizontal="right"/>
    </xf>
    <xf numFmtId="176" fontId="24" fillId="0" borderId="4" xfId="0" applyNumberFormat="1" applyFont="1" applyBorder="1" applyAlignment="1">
      <alignment/>
    </xf>
    <xf numFmtId="176" fontId="24" fillId="0" borderId="1" xfId="0" applyNumberFormat="1" applyFont="1" applyBorder="1" applyAlignment="1">
      <alignment horizontal="right"/>
    </xf>
    <xf numFmtId="176" fontId="24" fillId="0" borderId="4" xfId="0" applyNumberFormat="1" applyFont="1" applyBorder="1" applyAlignment="1">
      <alignment/>
    </xf>
    <xf numFmtId="0" fontId="29" fillId="0" borderId="20" xfId="0" applyFont="1" applyBorder="1" applyAlignment="1">
      <alignment horizontal="center" vertical="top"/>
    </xf>
    <xf numFmtId="0" fontId="29" fillId="0" borderId="20" xfId="0" applyFont="1" applyBorder="1" applyAlignment="1">
      <alignment horizontal="center" vertical="center" wrapText="1"/>
    </xf>
    <xf numFmtId="0" fontId="29" fillId="0" borderId="17" xfId="0" applyFont="1" applyBorder="1" applyAlignment="1">
      <alignment horizontal="center" vertical="center" wrapText="1"/>
    </xf>
    <xf numFmtId="176" fontId="24" fillId="0" borderId="0" xfId="0" applyNumberFormat="1" applyFont="1" applyAlignment="1">
      <alignment horizontal="right"/>
    </xf>
    <xf numFmtId="176" fontId="24" fillId="0" borderId="4" xfId="0" applyNumberFormat="1" applyFont="1" applyBorder="1" applyAlignment="1">
      <alignment horizontal="left"/>
    </xf>
    <xf numFmtId="176" fontId="25" fillId="0" borderId="4" xfId="0" applyNumberFormat="1" applyFont="1" applyBorder="1" applyAlignment="1">
      <alignment horizontal="left"/>
    </xf>
    <xf numFmtId="1" fontId="24" fillId="0" borderId="4" xfId="0" applyNumberFormat="1" applyFont="1" applyBorder="1" applyAlignment="1">
      <alignment/>
    </xf>
    <xf numFmtId="0" fontId="29" fillId="0" borderId="23" xfId="0" applyFont="1" applyBorder="1" applyAlignment="1">
      <alignment vertical="top"/>
    </xf>
    <xf numFmtId="0" fontId="29" fillId="0" borderId="23" xfId="0" applyFont="1" applyBorder="1" applyAlignment="1">
      <alignment horizontal="center" vertical="top" wrapText="1"/>
    </xf>
    <xf numFmtId="0" fontId="29" fillId="0" borderId="2" xfId="0" applyFont="1" applyBorder="1" applyAlignment="1">
      <alignment vertical="top"/>
    </xf>
    <xf numFmtId="0" fontId="29" fillId="0" borderId="8" xfId="0" applyFont="1" applyBorder="1" applyAlignment="1">
      <alignment horizontal="center"/>
    </xf>
    <xf numFmtId="1" fontId="25" fillId="0" borderId="4" xfId="0" applyNumberFormat="1" applyFont="1" applyBorder="1" applyAlignment="1">
      <alignment horizontal="left" vertical="top"/>
    </xf>
    <xf numFmtId="176" fontId="25" fillId="0" borderId="1" xfId="0" applyNumberFormat="1" applyFont="1" applyBorder="1" applyAlignment="1">
      <alignment horizontal="right" vertical="center"/>
    </xf>
    <xf numFmtId="0" fontId="62" fillId="0" borderId="0" xfId="0" applyFont="1" applyAlignment="1">
      <alignment/>
    </xf>
    <xf numFmtId="177" fontId="13" fillId="0" borderId="1" xfId="0" applyNumberFormat="1" applyFont="1" applyBorder="1" applyAlignment="1">
      <alignment horizontal="center"/>
    </xf>
    <xf numFmtId="0" fontId="24" fillId="0" borderId="1" xfId="0" applyFont="1" applyBorder="1" applyAlignment="1">
      <alignment horizontal="center"/>
    </xf>
    <xf numFmtId="0" fontId="3" fillId="0" borderId="0" xfId="0" applyFont="1" applyAlignment="1">
      <alignment wrapText="1"/>
    </xf>
    <xf numFmtId="177" fontId="22" fillId="0" borderId="1" xfId="0" applyNumberFormat="1" applyFont="1" applyBorder="1" applyAlignment="1">
      <alignment horizontal="center"/>
    </xf>
    <xf numFmtId="177" fontId="22" fillId="0" borderId="0" xfId="0" applyNumberFormat="1" applyFont="1" applyBorder="1" applyAlignment="1">
      <alignment/>
    </xf>
    <xf numFmtId="177" fontId="22" fillId="0" borderId="3" xfId="0" applyNumberFormat="1" applyFont="1" applyBorder="1" applyAlignment="1">
      <alignment horizontal="right"/>
    </xf>
    <xf numFmtId="177" fontId="22" fillId="0" borderId="1" xfId="0" applyNumberFormat="1" applyFont="1" applyBorder="1" applyAlignment="1">
      <alignment horizontal="right"/>
    </xf>
    <xf numFmtId="0" fontId="3" fillId="0" borderId="0" xfId="0" applyFont="1" applyAlignment="1" applyProtection="1">
      <alignment/>
      <protection/>
    </xf>
    <xf numFmtId="177" fontId="24" fillId="0" borderId="14" xfId="0" applyNumberFormat="1" applyFont="1" applyBorder="1" applyAlignment="1">
      <alignment/>
    </xf>
    <xf numFmtId="177" fontId="24" fillId="0" borderId="16" xfId="0" applyNumberFormat="1" applyFont="1" applyBorder="1" applyAlignment="1" applyProtection="1">
      <alignment horizontal="right"/>
      <protection/>
    </xf>
    <xf numFmtId="179" fontId="24" fillId="0" borderId="16" xfId="0" applyNumberFormat="1" applyFont="1" applyBorder="1" applyAlignment="1" applyProtection="1">
      <alignment horizontal="right"/>
      <protection/>
    </xf>
    <xf numFmtId="177" fontId="25" fillId="0" borderId="1" xfId="0" applyNumberFormat="1" applyFont="1" applyBorder="1" applyAlignment="1">
      <alignment vertical="top"/>
    </xf>
    <xf numFmtId="179" fontId="25" fillId="0" borderId="3" xfId="0" applyNumberFormat="1" applyFont="1" applyBorder="1" applyAlignment="1">
      <alignment vertical="top"/>
    </xf>
    <xf numFmtId="177" fontId="29" fillId="0" borderId="0" xfId="0" applyNumberFormat="1" applyFont="1" applyAlignment="1">
      <alignment horizontal="left" vertical="center"/>
    </xf>
    <xf numFmtId="179" fontId="25" fillId="0" borderId="3" xfId="0" applyNumberFormat="1" applyFont="1" applyBorder="1" applyAlignment="1" applyProtection="1">
      <alignment horizontal="right" vertical="center"/>
      <protection/>
    </xf>
    <xf numFmtId="177" fontId="29" fillId="0" borderId="0" xfId="0" applyNumberFormat="1" applyFont="1" applyBorder="1" applyAlignment="1">
      <alignment horizontal="left" vertical="top"/>
    </xf>
    <xf numFmtId="177" fontId="25" fillId="0" borderId="3" xfId="0" applyNumberFormat="1" applyFont="1" applyBorder="1" applyAlignment="1">
      <alignment horizontal="right" vertical="top"/>
    </xf>
    <xf numFmtId="179" fontId="25" fillId="0" borderId="3" xfId="0" applyNumberFormat="1" applyFont="1" applyBorder="1" applyAlignment="1" applyProtection="1">
      <alignment horizontal="right" vertical="top"/>
      <protection/>
    </xf>
    <xf numFmtId="179" fontId="24" fillId="0" borderId="3" xfId="0" applyNumberFormat="1" applyFont="1" applyBorder="1" applyAlignment="1" applyProtection="1">
      <alignment horizontal="right"/>
      <protection/>
    </xf>
    <xf numFmtId="0" fontId="25" fillId="0" borderId="0" xfId="0" applyFont="1" applyBorder="1" applyAlignment="1">
      <alignment vertical="top"/>
    </xf>
    <xf numFmtId="0" fontId="26" fillId="0" borderId="19" xfId="0" applyFont="1" applyBorder="1" applyAlignment="1" applyProtection="1">
      <alignment/>
      <protection/>
    </xf>
    <xf numFmtId="166" fontId="24" fillId="0" borderId="14" xfId="0" applyNumberFormat="1" applyFont="1" applyBorder="1" applyAlignment="1">
      <alignment/>
    </xf>
    <xf numFmtId="179" fontId="24" fillId="0" borderId="14" xfId="0" applyNumberFormat="1" applyFont="1" applyBorder="1" applyAlignment="1">
      <alignment/>
    </xf>
    <xf numFmtId="0" fontId="26" fillId="0" borderId="4" xfId="0" applyFont="1" applyBorder="1" applyAlignment="1" applyProtection="1">
      <alignment/>
      <protection/>
    </xf>
    <xf numFmtId="166" fontId="24" fillId="0" borderId="1" xfId="0" applyNumberFormat="1" applyFont="1" applyBorder="1" applyAlignment="1">
      <alignment horizontal="right"/>
    </xf>
    <xf numFmtId="179" fontId="24" fillId="0" borderId="1" xfId="0" applyNumberFormat="1" applyFont="1" applyBorder="1" applyAlignment="1">
      <alignment horizontal="right"/>
    </xf>
    <xf numFmtId="166" fontId="24" fillId="0" borderId="1" xfId="0" applyNumberFormat="1" applyFont="1" applyBorder="1" applyAlignment="1">
      <alignment/>
    </xf>
    <xf numFmtId="177" fontId="60" fillId="0" borderId="14" xfId="0" applyNumberFormat="1" applyFont="1" applyBorder="1" applyAlignment="1">
      <alignment/>
    </xf>
    <xf numFmtId="0" fontId="13" fillId="0" borderId="4" xfId="0" applyFont="1" applyBorder="1" applyAlignment="1">
      <alignment vertical="center"/>
    </xf>
    <xf numFmtId="177" fontId="60" fillId="0" borderId="1" xfId="0" applyNumberFormat="1" applyFont="1" applyBorder="1" applyAlignment="1">
      <alignment vertical="center"/>
    </xf>
    <xf numFmtId="177" fontId="60" fillId="0" borderId="1" xfId="0" applyNumberFormat="1" applyFont="1" applyBorder="1" applyAlignment="1">
      <alignment/>
    </xf>
    <xf numFmtId="177" fontId="59" fillId="0" borderId="1" xfId="0" applyNumberFormat="1" applyFont="1" applyBorder="1" applyAlignment="1">
      <alignment vertical="top"/>
    </xf>
    <xf numFmtId="0" fontId="22" fillId="0" borderId="0" xfId="0" applyFont="1" applyBorder="1" applyAlignment="1">
      <alignment horizontal="left" vertical="top"/>
    </xf>
    <xf numFmtId="0" fontId="17" fillId="0" borderId="0" xfId="0" applyFont="1" applyBorder="1" applyAlignment="1">
      <alignment horizontal="left" vertical="center" shrinkToFit="1"/>
    </xf>
    <xf numFmtId="0" fontId="72" fillId="0" borderId="0" xfId="0" applyFont="1" applyBorder="1" applyAlignment="1">
      <alignment vertical="top"/>
    </xf>
    <xf numFmtId="0" fontId="22" fillId="0" borderId="4" xfId="0" applyFont="1" applyBorder="1" applyAlignment="1" applyProtection="1">
      <alignment horizontal="left" vertical="top"/>
      <protection/>
    </xf>
    <xf numFmtId="0" fontId="1" fillId="0" borderId="0" xfId="0" applyFont="1" applyAlignment="1">
      <alignment/>
    </xf>
    <xf numFmtId="177" fontId="1" fillId="0" borderId="0" xfId="0" applyNumberFormat="1" applyFont="1" applyAlignment="1">
      <alignment/>
    </xf>
    <xf numFmtId="0" fontId="6" fillId="0" borderId="2" xfId="0" applyFont="1" applyBorder="1" applyAlignment="1" applyProtection="1">
      <alignment horizontal="left" vertical="top"/>
      <protection/>
    </xf>
    <xf numFmtId="177" fontId="4" fillId="0" borderId="14" xfId="0" applyNumberFormat="1" applyFont="1" applyBorder="1" applyAlignment="1" applyProtection="1">
      <alignment horizontal="center" vertical="center"/>
      <protection/>
    </xf>
    <xf numFmtId="0" fontId="72" fillId="0" borderId="0" xfId="0" applyFont="1" applyAlignment="1">
      <alignment vertical="top"/>
    </xf>
    <xf numFmtId="177" fontId="61" fillId="0" borderId="0" xfId="0" applyNumberFormat="1" applyFont="1" applyAlignment="1">
      <alignment/>
    </xf>
    <xf numFmtId="0" fontId="6" fillId="0" borderId="2" xfId="0" applyFont="1" applyBorder="1" applyAlignment="1" applyProtection="1">
      <alignment horizontal="left"/>
      <protection/>
    </xf>
    <xf numFmtId="0" fontId="73" fillId="0" borderId="16" xfId="0" applyFont="1" applyBorder="1" applyAlignment="1">
      <alignment horizontal="left" vertical="center" wrapText="1"/>
    </xf>
    <xf numFmtId="0" fontId="59" fillId="0" borderId="4" xfId="0" applyFont="1" applyBorder="1" applyAlignment="1">
      <alignment horizontal="left" vertical="top" wrapText="1"/>
    </xf>
    <xf numFmtId="177" fontId="22" fillId="0" borderId="3" xfId="0" applyNumberFormat="1" applyFont="1" applyBorder="1" applyAlignment="1" applyProtection="1">
      <alignment horizontal="center" vertical="top"/>
      <protection/>
    </xf>
    <xf numFmtId="177" fontId="59" fillId="0" borderId="3" xfId="0" applyNumberFormat="1" applyFont="1" applyBorder="1" applyAlignment="1" applyProtection="1">
      <alignment horizontal="center" vertical="top"/>
      <protection/>
    </xf>
    <xf numFmtId="0" fontId="73" fillId="0" borderId="3" xfId="0" applyFont="1" applyBorder="1" applyAlignment="1">
      <alignment horizontal="left" vertical="top" wrapText="1"/>
    </xf>
    <xf numFmtId="177" fontId="60" fillId="0" borderId="3" xfId="0" applyNumberFormat="1" applyFont="1" applyBorder="1" applyAlignment="1">
      <alignment/>
    </xf>
    <xf numFmtId="177" fontId="60" fillId="0" borderId="3" xfId="0" applyNumberFormat="1" applyFont="1" applyBorder="1" applyAlignment="1">
      <alignment vertical="center"/>
    </xf>
    <xf numFmtId="177" fontId="59" fillId="0" borderId="3" xfId="0" applyNumberFormat="1" applyFont="1" applyBorder="1" applyAlignment="1">
      <alignment vertical="center"/>
    </xf>
    <xf numFmtId="177" fontId="61" fillId="0" borderId="3" xfId="0" applyNumberFormat="1" applyFont="1" applyBorder="1" applyAlignment="1">
      <alignment/>
    </xf>
    <xf numFmtId="177" fontId="88" fillId="0" borderId="3" xfId="0" applyNumberFormat="1" applyFont="1" applyBorder="1" applyAlignment="1">
      <alignment/>
    </xf>
    <xf numFmtId="177" fontId="59" fillId="0" borderId="3" xfId="0" applyNumberFormat="1" applyFont="1" applyBorder="1" applyAlignment="1">
      <alignment vertical="top"/>
    </xf>
    <xf numFmtId="0" fontId="22" fillId="0" borderId="3" xfId="0" applyFont="1" applyBorder="1" applyAlignment="1">
      <alignment horizontal="left" vertical="top"/>
    </xf>
    <xf numFmtId="177" fontId="61" fillId="0" borderId="3" xfId="0" applyNumberFormat="1" applyFont="1" applyBorder="1" applyAlignment="1">
      <alignment vertical="center"/>
    </xf>
    <xf numFmtId="177" fontId="88" fillId="0" borderId="3" xfId="0" applyNumberFormat="1" applyFont="1" applyBorder="1" applyAlignment="1">
      <alignment vertical="center"/>
    </xf>
    <xf numFmtId="177" fontId="59" fillId="0" borderId="3" xfId="0" applyNumberFormat="1" applyFont="1" applyBorder="1" applyAlignment="1">
      <alignment/>
    </xf>
    <xf numFmtId="166" fontId="59" fillId="0" borderId="0" xfId="0" applyNumberFormat="1" applyFont="1" applyAlignment="1">
      <alignment/>
    </xf>
    <xf numFmtId="0" fontId="6" fillId="0" borderId="0" xfId="0" applyFont="1" applyBorder="1" applyAlignment="1" applyProtection="1">
      <alignment vertical="center"/>
      <protection/>
    </xf>
    <xf numFmtId="177" fontId="3" fillId="0" borderId="0" xfId="0" applyNumberFormat="1" applyFont="1" applyAlignment="1">
      <alignment vertical="center"/>
    </xf>
    <xf numFmtId="0" fontId="6" fillId="0" borderId="2" xfId="0" applyFont="1" applyBorder="1" applyAlignment="1" applyProtection="1">
      <alignment vertical="center"/>
      <protection/>
    </xf>
    <xf numFmtId="166" fontId="60" fillId="0" borderId="0" xfId="20" applyNumberFormat="1" applyFont="1">
      <alignment/>
      <protection/>
    </xf>
    <xf numFmtId="177" fontId="88" fillId="0" borderId="1" xfId="0" applyNumberFormat="1" applyFont="1" applyBorder="1" applyAlignment="1">
      <alignment/>
    </xf>
    <xf numFmtId="177" fontId="88" fillId="0" borderId="1" xfId="0" applyNumberFormat="1" applyFont="1" applyBorder="1" applyAlignment="1">
      <alignment vertical="center"/>
    </xf>
    <xf numFmtId="177" fontId="61" fillId="0" borderId="1" xfId="0" applyNumberFormat="1" applyFont="1" applyBorder="1" applyAlignment="1">
      <alignment vertical="center"/>
    </xf>
    <xf numFmtId="177" fontId="59" fillId="0" borderId="0" xfId="0" applyNumberFormat="1" applyFont="1" applyAlignment="1">
      <alignment vertical="center"/>
    </xf>
    <xf numFmtId="177" fontId="22" fillId="0" borderId="14" xfId="0" applyNumberFormat="1" applyFont="1" applyBorder="1" applyAlignment="1" applyProtection="1">
      <alignment horizontal="center"/>
      <protection/>
    </xf>
    <xf numFmtId="0" fontId="73" fillId="0" borderId="0" xfId="0" applyFont="1" applyBorder="1" applyAlignment="1">
      <alignment horizontal="left" wrapText="1"/>
    </xf>
    <xf numFmtId="0" fontId="66" fillId="0" borderId="0" xfId="0" applyFont="1" applyAlignment="1">
      <alignment/>
    </xf>
    <xf numFmtId="177" fontId="24" fillId="0" borderId="7" xfId="0" applyNumberFormat="1" applyFont="1" applyBorder="1" applyAlignment="1">
      <alignment/>
    </xf>
    <xf numFmtId="177" fontId="24" fillId="0" borderId="24" xfId="0" applyNumberFormat="1" applyFont="1" applyBorder="1" applyAlignment="1">
      <alignment/>
    </xf>
    <xf numFmtId="0" fontId="25" fillId="0" borderId="4" xfId="0" applyFont="1" applyBorder="1" applyAlignment="1">
      <alignment/>
    </xf>
    <xf numFmtId="0" fontId="1" fillId="0" borderId="0" xfId="0" applyFont="1" applyAlignment="1">
      <alignment/>
    </xf>
    <xf numFmtId="0" fontId="37" fillId="0" borderId="0" xfId="0" applyFont="1" applyBorder="1" applyAlignment="1">
      <alignment horizontal="left"/>
    </xf>
    <xf numFmtId="0" fontId="52" fillId="0" borderId="0" xfId="0" applyFont="1" applyBorder="1" applyAlignment="1">
      <alignment/>
    </xf>
    <xf numFmtId="0" fontId="24" fillId="0" borderId="3" xfId="0" applyFont="1" applyBorder="1" applyAlignment="1">
      <alignment/>
    </xf>
    <xf numFmtId="0" fontId="52" fillId="0" borderId="0" xfId="0" applyFont="1" applyAlignment="1">
      <alignment vertical="center"/>
    </xf>
    <xf numFmtId="0" fontId="52" fillId="0" borderId="0" xfId="0" applyFont="1" applyAlignment="1">
      <alignment vertical="top"/>
    </xf>
    <xf numFmtId="0" fontId="25" fillId="0" borderId="9" xfId="0" applyFont="1" applyBorder="1" applyAlignment="1">
      <alignment horizontal="center" vertical="top" wrapText="1"/>
    </xf>
    <xf numFmtId="176" fontId="24" fillId="0" borderId="16" xfId="0" applyNumberFormat="1" applyFont="1" applyBorder="1" applyAlignment="1">
      <alignment/>
    </xf>
    <xf numFmtId="177" fontId="24" fillId="0" borderId="16" xfId="0" applyNumberFormat="1" applyFont="1" applyBorder="1" applyAlignment="1">
      <alignment/>
    </xf>
    <xf numFmtId="176" fontId="24" fillId="0" borderId="3" xfId="0" applyNumberFormat="1" applyFont="1" applyBorder="1" applyAlignment="1">
      <alignment/>
    </xf>
    <xf numFmtId="176" fontId="25" fillId="0" borderId="3" xfId="0" applyNumberFormat="1" applyFont="1" applyBorder="1" applyAlignment="1">
      <alignment/>
    </xf>
    <xf numFmtId="0" fontId="29" fillId="0" borderId="0" xfId="0" applyFont="1" applyFill="1" applyAlignment="1">
      <alignment horizontal="left" vertical="top"/>
    </xf>
    <xf numFmtId="176" fontId="25" fillId="0" borderId="3" xfId="0" applyNumberFormat="1" applyFont="1" applyBorder="1" applyAlignment="1">
      <alignment vertical="top"/>
    </xf>
    <xf numFmtId="177" fontId="29" fillId="0" borderId="0" xfId="0" applyNumberFormat="1" applyFont="1" applyAlignment="1">
      <alignment horizontal="left" vertical="top"/>
    </xf>
    <xf numFmtId="176" fontId="25" fillId="0" borderId="3" xfId="0" applyNumberFormat="1" applyFont="1" applyBorder="1" applyAlignment="1">
      <alignment/>
    </xf>
    <xf numFmtId="176" fontId="24" fillId="0" borderId="3" xfId="0" applyNumberFormat="1" applyFont="1" applyBorder="1" applyAlignment="1">
      <alignment/>
    </xf>
    <xf numFmtId="0" fontId="25" fillId="0" borderId="1" xfId="0" applyFont="1" applyBorder="1" applyAlignment="1">
      <alignment/>
    </xf>
    <xf numFmtId="0" fontId="25" fillId="0" borderId="0" xfId="0" applyFont="1" applyAlignment="1">
      <alignment/>
    </xf>
    <xf numFmtId="0" fontId="26" fillId="0" borderId="0" xfId="0" applyFont="1" applyAlignment="1" applyProtection="1">
      <alignment horizontal="left" vertical="center"/>
      <protection/>
    </xf>
    <xf numFmtId="0" fontId="26" fillId="0" borderId="4" xfId="0" applyFont="1" applyBorder="1" applyAlignment="1" applyProtection="1">
      <alignment horizontal="left"/>
      <protection/>
    </xf>
    <xf numFmtId="177" fontId="24" fillId="0" borderId="14" xfId="0" applyNumberFormat="1" applyFont="1" applyBorder="1" applyAlignment="1">
      <alignment horizontal="right"/>
    </xf>
    <xf numFmtId="177" fontId="26" fillId="0" borderId="0" xfId="0" applyNumberFormat="1" applyFont="1" applyBorder="1" applyAlignment="1">
      <alignment horizontal="right"/>
    </xf>
    <xf numFmtId="0" fontId="28" fillId="0" borderId="4" xfId="0" applyFont="1" applyBorder="1" applyAlignment="1">
      <alignment vertical="center"/>
    </xf>
    <xf numFmtId="166" fontId="24" fillId="0" borderId="0" xfId="0" applyNumberFormat="1" applyFont="1" applyBorder="1" applyAlignment="1">
      <alignment/>
    </xf>
    <xf numFmtId="166" fontId="25" fillId="0" borderId="3" xfId="0" applyNumberFormat="1" applyFont="1" applyBorder="1" applyAlignment="1">
      <alignment vertical="center"/>
    </xf>
    <xf numFmtId="0" fontId="1" fillId="0" borderId="0" xfId="0" applyFont="1" applyBorder="1" applyAlignment="1">
      <alignment/>
    </xf>
    <xf numFmtId="0" fontId="92" fillId="0" borderId="0" xfId="0" applyFont="1" applyAlignment="1">
      <alignment horizontal="right"/>
    </xf>
    <xf numFmtId="166" fontId="92" fillId="0" borderId="0" xfId="0" applyNumberFormat="1" applyFont="1" applyAlignment="1">
      <alignment horizontal="right"/>
    </xf>
    <xf numFmtId="0" fontId="7" fillId="0" borderId="0" xfId="0" applyFont="1" applyAlignment="1">
      <alignment/>
    </xf>
    <xf numFmtId="0" fontId="31" fillId="0" borderId="4" xfId="0" applyFont="1" applyBorder="1" applyAlignment="1">
      <alignment/>
    </xf>
    <xf numFmtId="176" fontId="8" fillId="0" borderId="0" xfId="0" applyNumberFormat="1" applyFont="1" applyAlignment="1">
      <alignment horizontal="left"/>
    </xf>
    <xf numFmtId="0" fontId="8" fillId="0" borderId="0" xfId="0" applyFont="1" applyAlignment="1">
      <alignment horizontal="left"/>
    </xf>
    <xf numFmtId="189" fontId="31" fillId="0" borderId="0" xfId="0" applyNumberFormat="1" applyFont="1" applyBorder="1" applyAlignment="1">
      <alignment/>
    </xf>
    <xf numFmtId="1" fontId="30" fillId="0" borderId="4" xfId="0" applyNumberFormat="1" applyFont="1" applyBorder="1" applyAlignment="1">
      <alignment/>
    </xf>
    <xf numFmtId="176" fontId="44" fillId="0" borderId="3" xfId="0" applyNumberFormat="1" applyFont="1" applyBorder="1" applyAlignment="1">
      <alignment horizontal="left"/>
    </xf>
    <xf numFmtId="176" fontId="44" fillId="0" borderId="3" xfId="0" applyNumberFormat="1" applyFont="1" applyBorder="1" applyAlignment="1">
      <alignment horizontal="left" vertical="center"/>
    </xf>
    <xf numFmtId="1" fontId="31" fillId="0" borderId="0" xfId="0" applyNumberFormat="1" applyFont="1" applyBorder="1" applyAlignment="1">
      <alignment/>
    </xf>
    <xf numFmtId="194" fontId="65" fillId="0" borderId="0" xfId="0" applyNumberFormat="1" applyFont="1" applyAlignment="1">
      <alignment vertical="center"/>
    </xf>
    <xf numFmtId="1" fontId="65" fillId="0" borderId="0" xfId="0" applyNumberFormat="1" applyFont="1" applyAlignment="1">
      <alignment vertical="center"/>
    </xf>
    <xf numFmtId="0" fontId="49" fillId="0" borderId="0" xfId="0" applyFont="1" applyBorder="1" applyAlignment="1">
      <alignment horizontal="left"/>
    </xf>
    <xf numFmtId="0" fontId="24" fillId="0" borderId="0" xfId="0" applyFont="1" applyBorder="1" applyAlignment="1">
      <alignment vertical="top"/>
    </xf>
    <xf numFmtId="0" fontId="65" fillId="0" borderId="12" xfId="0" applyFont="1" applyBorder="1" applyAlignment="1">
      <alignment horizontal="center" vertical="center" wrapText="1"/>
    </xf>
    <xf numFmtId="187" fontId="42" fillId="0" borderId="4" xfId="0" applyNumberFormat="1" applyFont="1" applyBorder="1" applyAlignment="1">
      <alignment/>
    </xf>
    <xf numFmtId="176" fontId="37" fillId="0" borderId="4" xfId="0" applyNumberFormat="1" applyFont="1" applyBorder="1" applyAlignment="1">
      <alignment horizontal="right" vertical="center"/>
    </xf>
    <xf numFmtId="176" fontId="37" fillId="0" borderId="1" xfId="0" applyNumberFormat="1" applyFont="1" applyBorder="1" applyAlignment="1">
      <alignment horizontal="right" vertical="center"/>
    </xf>
    <xf numFmtId="184" fontId="37" fillId="0" borderId="0" xfId="0" applyNumberFormat="1" applyFont="1" applyBorder="1" applyAlignment="1">
      <alignment horizontal="right" vertical="center"/>
    </xf>
    <xf numFmtId="187" fontId="5" fillId="0" borderId="4" xfId="0" applyNumberFormat="1" applyFont="1" applyBorder="1" applyAlignment="1" applyProtection="1" quotePrefix="1">
      <alignment horizontal="left"/>
      <protection/>
    </xf>
    <xf numFmtId="176" fontId="35" fillId="0" borderId="4" xfId="0" applyNumberFormat="1" applyFont="1" applyBorder="1" applyAlignment="1">
      <alignment horizontal="right"/>
    </xf>
    <xf numFmtId="176" fontId="35" fillId="0" borderId="3" xfId="0" applyNumberFormat="1" applyFont="1" applyBorder="1" applyAlignment="1">
      <alignment horizontal="right"/>
    </xf>
    <xf numFmtId="176" fontId="35" fillId="0" borderId="1" xfId="0" applyNumberFormat="1" applyFont="1" applyBorder="1" applyAlignment="1">
      <alignment horizontal="right"/>
    </xf>
    <xf numFmtId="176" fontId="35" fillId="0" borderId="4" xfId="0" applyNumberFormat="1" applyFont="1" applyBorder="1" applyAlignment="1">
      <alignment/>
    </xf>
    <xf numFmtId="176" fontId="35" fillId="0" borderId="3" xfId="0" applyNumberFormat="1" applyFont="1" applyBorder="1" applyAlignment="1">
      <alignment/>
    </xf>
    <xf numFmtId="176" fontId="35" fillId="0" borderId="1" xfId="0" applyNumberFormat="1" applyFont="1" applyBorder="1" applyAlignment="1">
      <alignment/>
    </xf>
    <xf numFmtId="187" fontId="5" fillId="0" borderId="4" xfId="0" applyNumberFormat="1" applyFont="1" applyBorder="1" applyAlignment="1" quotePrefix="1">
      <alignment horizontal="left"/>
    </xf>
    <xf numFmtId="185" fontId="3" fillId="0" borderId="0" xfId="0" applyNumberFormat="1" applyFont="1" applyAlignment="1">
      <alignment/>
    </xf>
    <xf numFmtId="176" fontId="3" fillId="0" borderId="0" xfId="0" applyNumberFormat="1" applyFont="1" applyAlignment="1">
      <alignment horizontal="right"/>
    </xf>
    <xf numFmtId="185" fontId="3" fillId="0" borderId="0" xfId="0" applyNumberFormat="1" applyFont="1" applyAlignment="1">
      <alignment/>
    </xf>
    <xf numFmtId="0" fontId="3" fillId="0" borderId="8" xfId="0" applyFont="1" applyBorder="1" applyAlignment="1">
      <alignment/>
    </xf>
    <xf numFmtId="187" fontId="42" fillId="0" borderId="0" xfId="0" applyNumberFormat="1" applyFont="1" applyBorder="1" applyAlignment="1">
      <alignment/>
    </xf>
    <xf numFmtId="176" fontId="42" fillId="0" borderId="14" xfId="0" applyNumberFormat="1" applyFont="1" applyBorder="1" applyAlignment="1">
      <alignment/>
    </xf>
    <xf numFmtId="176" fontId="42" fillId="0" borderId="0" xfId="0" applyNumberFormat="1" applyFont="1" applyBorder="1" applyAlignment="1">
      <alignment/>
    </xf>
    <xf numFmtId="0" fontId="43" fillId="0" borderId="0" xfId="0" applyFont="1" applyBorder="1" applyAlignment="1">
      <alignment vertical="top"/>
    </xf>
    <xf numFmtId="0" fontId="42" fillId="0" borderId="4" xfId="0" applyFont="1" applyBorder="1" applyAlignment="1">
      <alignment horizontal="center" vertical="top"/>
    </xf>
    <xf numFmtId="176" fontId="42" fillId="0" borderId="0" xfId="0" applyNumberFormat="1" applyFont="1" applyBorder="1" applyAlignment="1">
      <alignment vertical="top"/>
    </xf>
    <xf numFmtId="0" fontId="5" fillId="0" borderId="0" xfId="0" applyFont="1" applyBorder="1" applyAlignment="1">
      <alignment/>
    </xf>
    <xf numFmtId="187" fontId="5" fillId="0" borderId="0" xfId="0" applyNumberFormat="1" applyFont="1" applyBorder="1" applyAlignment="1">
      <alignment/>
    </xf>
    <xf numFmtId="187" fontId="5" fillId="0" borderId="0" xfId="0" applyNumberFormat="1" applyFont="1" applyBorder="1" applyAlignment="1">
      <alignment horizontal="left"/>
    </xf>
    <xf numFmtId="0" fontId="5" fillId="0" borderId="4" xfId="0" applyFont="1" applyBorder="1" applyAlignment="1">
      <alignment horizontal="center" vertical="top"/>
    </xf>
    <xf numFmtId="187" fontId="5" fillId="0" borderId="0" xfId="0" applyNumberFormat="1" applyFont="1" applyBorder="1" applyAlignment="1">
      <alignment/>
    </xf>
    <xf numFmtId="0" fontId="5" fillId="0" borderId="0" xfId="0" applyFont="1" applyBorder="1" applyAlignment="1">
      <alignment/>
    </xf>
    <xf numFmtId="0" fontId="25" fillId="0" borderId="0" xfId="0" applyFont="1" applyAlignment="1">
      <alignment vertical="center"/>
    </xf>
    <xf numFmtId="0" fontId="25" fillId="0" borderId="2" xfId="0" applyFont="1" applyBorder="1" applyAlignment="1">
      <alignment vertical="center"/>
    </xf>
    <xf numFmtId="0" fontId="35" fillId="0" borderId="4" xfId="0" applyFont="1" applyBorder="1" applyAlignment="1">
      <alignment horizontal="centerContinuous"/>
    </xf>
    <xf numFmtId="0" fontId="29" fillId="0" borderId="10" xfId="0" applyFont="1" applyBorder="1" applyAlignment="1">
      <alignment vertical="top"/>
    </xf>
    <xf numFmtId="0" fontId="25" fillId="0" borderId="8" xfId="0" applyFont="1" applyBorder="1" applyAlignment="1">
      <alignment/>
    </xf>
    <xf numFmtId="0" fontId="37" fillId="0" borderId="4" xfId="0" applyFont="1" applyBorder="1" applyAlignment="1">
      <alignment horizontal="center"/>
    </xf>
    <xf numFmtId="176" fontId="37" fillId="0" borderId="4" xfId="0" applyNumberFormat="1" applyFont="1" applyBorder="1" applyAlignment="1">
      <alignment/>
    </xf>
    <xf numFmtId="176" fontId="37" fillId="0" borderId="0" xfId="0" applyNumberFormat="1" applyFont="1" applyBorder="1" applyAlignment="1">
      <alignment/>
    </xf>
    <xf numFmtId="0" fontId="37" fillId="0" borderId="4" xfId="0" applyFont="1" applyBorder="1" applyAlignment="1">
      <alignment horizontal="center" vertical="center"/>
    </xf>
    <xf numFmtId="0" fontId="35" fillId="0" borderId="4" xfId="0" applyFont="1" applyBorder="1" applyAlignment="1">
      <alignment horizontal="center"/>
    </xf>
    <xf numFmtId="176" fontId="35" fillId="0" borderId="4" xfId="0" applyNumberFormat="1" applyFont="1" applyBorder="1" applyAlignment="1">
      <alignment/>
    </xf>
    <xf numFmtId="176" fontId="35" fillId="0" borderId="1" xfId="0" applyNumberFormat="1" applyFont="1" applyBorder="1" applyAlignment="1">
      <alignment/>
    </xf>
    <xf numFmtId="176" fontId="35" fillId="0" borderId="0" xfId="0" applyNumberFormat="1" applyFont="1" applyBorder="1" applyAlignment="1">
      <alignment/>
    </xf>
    <xf numFmtId="176" fontId="49" fillId="0" borderId="14" xfId="0" applyNumberFormat="1" applyFont="1" applyBorder="1" applyAlignment="1">
      <alignment/>
    </xf>
    <xf numFmtId="0" fontId="24" fillId="0" borderId="0" xfId="0" applyFont="1" applyBorder="1" applyAlignment="1">
      <alignment/>
    </xf>
    <xf numFmtId="176" fontId="27" fillId="0" borderId="0" xfId="0" applyNumberFormat="1" applyFont="1" applyBorder="1" applyAlignment="1">
      <alignment/>
    </xf>
    <xf numFmtId="176" fontId="27" fillId="0" borderId="0" xfId="0" applyNumberFormat="1" applyFont="1" applyAlignment="1">
      <alignment/>
    </xf>
    <xf numFmtId="176" fontId="35" fillId="0" borderId="0" xfId="0" applyNumberFormat="1" applyFont="1" applyAlignment="1">
      <alignment/>
    </xf>
    <xf numFmtId="176" fontId="37" fillId="0" borderId="14" xfId="0" applyNumberFormat="1" applyFont="1" applyBorder="1" applyAlignment="1">
      <alignment/>
    </xf>
    <xf numFmtId="176" fontId="37" fillId="0" borderId="0" xfId="0" applyNumberFormat="1" applyFont="1" applyBorder="1" applyAlignment="1">
      <alignment/>
    </xf>
    <xf numFmtId="0" fontId="31" fillId="0" borderId="13" xfId="0" applyFont="1" applyBorder="1" applyAlignment="1">
      <alignment horizontal="center" vertical="center" wrapText="1"/>
    </xf>
    <xf numFmtId="177" fontId="1" fillId="0" borderId="0" xfId="0" applyNumberFormat="1" applyFont="1" applyBorder="1" applyAlignment="1">
      <alignment/>
    </xf>
    <xf numFmtId="166" fontId="1" fillId="0" borderId="0" xfId="0" applyNumberFormat="1" applyFont="1" applyAlignment="1">
      <alignment/>
    </xf>
    <xf numFmtId="182" fontId="1" fillId="0" borderId="0" xfId="0" applyNumberFormat="1" applyFont="1" applyAlignment="1">
      <alignment/>
    </xf>
    <xf numFmtId="181" fontId="1" fillId="0" borderId="0" xfId="0" applyNumberFormat="1" applyFont="1" applyAlignment="1">
      <alignment/>
    </xf>
    <xf numFmtId="177" fontId="0" fillId="0" borderId="0" xfId="0" applyNumberFormat="1" applyBorder="1" applyAlignment="1">
      <alignment/>
    </xf>
    <xf numFmtId="166" fontId="0" fillId="0" borderId="0" xfId="0" applyNumberFormat="1" applyAlignment="1">
      <alignment/>
    </xf>
    <xf numFmtId="182" fontId="0" fillId="0" borderId="0" xfId="0" applyNumberFormat="1" applyAlignment="1">
      <alignment/>
    </xf>
    <xf numFmtId="181" fontId="0" fillId="0" borderId="0" xfId="0" applyNumberFormat="1" applyAlignment="1">
      <alignment/>
    </xf>
    <xf numFmtId="0" fontId="26" fillId="0" borderId="19" xfId="0" applyFont="1" applyBorder="1" applyAlignment="1" applyProtection="1">
      <alignment vertical="center"/>
      <protection/>
    </xf>
    <xf numFmtId="166" fontId="24" fillId="0" borderId="14" xfId="0" applyNumberFormat="1" applyFont="1" applyBorder="1" applyAlignment="1">
      <alignment vertical="center"/>
    </xf>
    <xf numFmtId="179" fontId="24" fillId="0" borderId="14" xfId="0" applyNumberFormat="1" applyFont="1" applyBorder="1" applyAlignment="1">
      <alignment vertical="center"/>
    </xf>
    <xf numFmtId="179" fontId="1" fillId="0" borderId="0" xfId="0" applyNumberFormat="1" applyFont="1" applyAlignment="1">
      <alignment/>
    </xf>
    <xf numFmtId="0" fontId="60" fillId="0" borderId="4" xfId="0" applyFont="1" applyBorder="1" applyAlignment="1">
      <alignment horizontal="left" vertical="justify" wrapText="1"/>
    </xf>
    <xf numFmtId="177" fontId="4" fillId="0" borderId="1" xfId="0" applyNumberFormat="1" applyFont="1" applyBorder="1" applyAlignment="1" applyProtection="1">
      <alignment horizontal="center" vertical="justify"/>
      <protection/>
    </xf>
    <xf numFmtId="177" fontId="4" fillId="0" borderId="14" xfId="0" applyNumberFormat="1" applyFont="1" applyBorder="1" applyAlignment="1" applyProtection="1">
      <alignment horizontal="center" vertical="justify"/>
      <protection/>
    </xf>
    <xf numFmtId="0" fontId="28" fillId="0" borderId="0" xfId="0" applyFont="1" applyBorder="1" applyAlignment="1">
      <alignment horizontal="left" vertical="justify" wrapText="1"/>
    </xf>
    <xf numFmtId="177" fontId="22" fillId="0" borderId="1" xfId="0" applyNumberFormat="1" applyFont="1" applyBorder="1" applyAlignment="1" applyProtection="1">
      <alignment horizontal="center"/>
      <protection/>
    </xf>
    <xf numFmtId="177" fontId="22" fillId="0" borderId="3" xfId="0" applyNumberFormat="1" applyFont="1" applyBorder="1" applyAlignment="1" applyProtection="1">
      <alignment horizontal="center"/>
      <protection/>
    </xf>
    <xf numFmtId="0" fontId="73" fillId="0" borderId="16" xfId="0" applyFont="1" applyBorder="1" applyAlignment="1">
      <alignment horizontal="left" wrapText="1"/>
    </xf>
    <xf numFmtId="0" fontId="71" fillId="0" borderId="3" xfId="0" applyFont="1" applyBorder="1" applyAlignment="1">
      <alignment vertical="center"/>
    </xf>
    <xf numFmtId="0" fontId="60" fillId="0" borderId="0" xfId="0" applyFont="1" applyBorder="1" applyAlignment="1">
      <alignment horizontal="left" vertical="center" wrapText="1"/>
    </xf>
    <xf numFmtId="0" fontId="60" fillId="0" borderId="4" xfId="0" applyFont="1" applyBorder="1" applyAlignment="1">
      <alignment horizontal="left" vertical="center"/>
    </xf>
    <xf numFmtId="177" fontId="22" fillId="0" borderId="14" xfId="0" applyNumberFormat="1" applyFont="1" applyBorder="1" applyAlignment="1" applyProtection="1">
      <alignment horizontal="center" vertical="center"/>
      <protection/>
    </xf>
    <xf numFmtId="0" fontId="73" fillId="0" borderId="0" xfId="0" applyFont="1" applyBorder="1" applyAlignment="1">
      <alignment horizontal="left" vertical="center"/>
    </xf>
    <xf numFmtId="0" fontId="26" fillId="0" borderId="0" xfId="0" applyFont="1" applyAlignment="1" applyProtection="1">
      <alignment vertical="center"/>
      <protection/>
    </xf>
    <xf numFmtId="0" fontId="26" fillId="0" borderId="0" xfId="0" applyFont="1" applyAlignment="1" applyProtection="1">
      <alignment/>
      <protection/>
    </xf>
    <xf numFmtId="177" fontId="3" fillId="0" borderId="0" xfId="0" applyNumberFormat="1" applyFont="1" applyBorder="1" applyAlignment="1">
      <alignment/>
    </xf>
    <xf numFmtId="177" fontId="7" fillId="0" borderId="0" xfId="0" applyNumberFormat="1" applyFont="1" applyAlignment="1">
      <alignment/>
    </xf>
    <xf numFmtId="177" fontId="7" fillId="0" borderId="0" xfId="0" applyNumberFormat="1" applyFont="1" applyBorder="1" applyAlignment="1">
      <alignment/>
    </xf>
    <xf numFmtId="0" fontId="14" fillId="0" borderId="0" xfId="19" applyAlignment="1">
      <alignment horizontal="center" vertical="center"/>
    </xf>
    <xf numFmtId="0" fontId="14" fillId="0" borderId="0" xfId="19" applyAlignment="1">
      <alignment horizontal="center"/>
    </xf>
    <xf numFmtId="0" fontId="0" fillId="0" borderId="20" xfId="0"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25" fillId="0" borderId="6" xfId="0" applyFont="1" applyBorder="1" applyAlignment="1">
      <alignment vertical="center" wrapText="1"/>
    </xf>
    <xf numFmtId="0" fontId="25" fillId="0" borderId="4" xfId="0" applyFont="1" applyBorder="1" applyAlignment="1">
      <alignment vertical="center" wrapText="1"/>
    </xf>
    <xf numFmtId="0" fontId="25" fillId="0" borderId="25" xfId="0" applyFont="1" applyBorder="1" applyAlignment="1">
      <alignment vertical="center" wrapText="1"/>
    </xf>
    <xf numFmtId="166" fontId="24" fillId="0" borderId="0" xfId="0" applyNumberFormat="1" applyFont="1" applyAlignment="1">
      <alignment/>
    </xf>
    <xf numFmtId="166" fontId="24" fillId="0" borderId="0" xfId="0" applyNumberFormat="1" applyFont="1" applyAlignment="1">
      <alignment horizontal="center"/>
    </xf>
    <xf numFmtId="187" fontId="24" fillId="0" borderId="4" xfId="0" applyNumberFormat="1" applyFont="1" applyBorder="1" applyAlignment="1">
      <alignment/>
    </xf>
    <xf numFmtId="0" fontId="24" fillId="0" borderId="1" xfId="0" applyFont="1" applyBorder="1" applyAlignment="1">
      <alignment horizontal="right" vertical="center" wrapText="1"/>
    </xf>
    <xf numFmtId="166" fontId="24" fillId="0" borderId="4" xfId="0" applyNumberFormat="1" applyFont="1" applyBorder="1" applyAlignment="1">
      <alignment horizontal="right" vertical="center" wrapText="1"/>
    </xf>
    <xf numFmtId="0" fontId="24" fillId="0" borderId="0" xfId="0" applyFont="1" applyBorder="1" applyAlignment="1">
      <alignment horizontal="right" vertical="center" wrapText="1"/>
    </xf>
    <xf numFmtId="0" fontId="24" fillId="0" borderId="3" xfId="0" applyFont="1" applyBorder="1" applyAlignment="1">
      <alignment horizontal="right"/>
    </xf>
    <xf numFmtId="0" fontId="24" fillId="0" borderId="4" xfId="0" applyFont="1" applyBorder="1" applyAlignment="1">
      <alignment horizontal="right"/>
    </xf>
    <xf numFmtId="181" fontId="24" fillId="0" borderId="0" xfId="0" applyNumberFormat="1" applyFont="1" applyAlignment="1">
      <alignment horizontal="right"/>
    </xf>
    <xf numFmtId="0" fontId="26" fillId="0" borderId="0" xfId="0" applyFont="1" applyAlignment="1">
      <alignment/>
    </xf>
    <xf numFmtId="181" fontId="26" fillId="0" borderId="18" xfId="0" applyNumberFormat="1" applyFont="1" applyBorder="1" applyAlignment="1">
      <alignment horizontal="right"/>
    </xf>
    <xf numFmtId="0" fontId="94" fillId="0" borderId="0" xfId="0" applyFont="1" applyAlignment="1">
      <alignment/>
    </xf>
    <xf numFmtId="0" fontId="26" fillId="0" borderId="4" xfId="0" applyFont="1" applyBorder="1" applyAlignment="1">
      <alignment horizontal="center" vertical="center"/>
    </xf>
    <xf numFmtId="181" fontId="26" fillId="0" borderId="0" xfId="0" applyNumberFormat="1" applyFont="1" applyAlignment="1">
      <alignment horizontal="right"/>
    </xf>
    <xf numFmtId="0" fontId="56" fillId="0" borderId="0" xfId="0" applyFont="1" applyAlignment="1">
      <alignment/>
    </xf>
    <xf numFmtId="0" fontId="26" fillId="0" borderId="4" xfId="0" applyFont="1" applyBorder="1" applyAlignment="1">
      <alignment horizontal="center" vertical="top"/>
    </xf>
    <xf numFmtId="0" fontId="26" fillId="0" borderId="4" xfId="0" applyFont="1" applyBorder="1" applyAlignment="1">
      <alignment horizontal="center" vertical="center"/>
    </xf>
    <xf numFmtId="0" fontId="26" fillId="0" borderId="4" xfId="0" applyFont="1" applyBorder="1" applyAlignment="1">
      <alignment horizontal="center" vertical="top"/>
    </xf>
    <xf numFmtId="176" fontId="24" fillId="0" borderId="14" xfId="0" applyNumberFormat="1" applyFont="1" applyBorder="1" applyAlignment="1">
      <alignment horizontal="right"/>
    </xf>
    <xf numFmtId="177" fontId="24" fillId="0" borderId="18" xfId="0" applyNumberFormat="1" applyFont="1" applyBorder="1" applyAlignment="1">
      <alignment horizontal="right"/>
    </xf>
    <xf numFmtId="0" fontId="4" fillId="0" borderId="8" xfId="0" applyFont="1" applyBorder="1" applyAlignment="1" applyProtection="1">
      <alignment horizontal="center" vertical="center" wrapText="1"/>
      <protection/>
    </xf>
    <xf numFmtId="187" fontId="45" fillId="0" borderId="4" xfId="0" applyNumberFormat="1" applyFont="1" applyBorder="1" applyAlignment="1">
      <alignment/>
    </xf>
    <xf numFmtId="176" fontId="45" fillId="0" borderId="1" xfId="0" applyNumberFormat="1" applyFont="1" applyBorder="1" applyAlignment="1">
      <alignment/>
    </xf>
    <xf numFmtId="176" fontId="45" fillId="0" borderId="1" xfId="0" applyNumberFormat="1" applyFont="1" applyBorder="1" applyAlignment="1">
      <alignment horizontal="right"/>
    </xf>
    <xf numFmtId="184" fontId="45" fillId="0" borderId="0" xfId="0" applyNumberFormat="1" applyFont="1" applyBorder="1" applyAlignment="1">
      <alignment/>
    </xf>
    <xf numFmtId="0" fontId="95" fillId="0" borderId="4" xfId="0" applyFont="1" applyBorder="1" applyAlignment="1">
      <alignment vertical="center"/>
    </xf>
    <xf numFmtId="176" fontId="45" fillId="0" borderId="4" xfId="0" applyNumberFormat="1" applyFont="1" applyBorder="1" applyAlignment="1">
      <alignment vertical="center"/>
    </xf>
    <xf numFmtId="176" fontId="45" fillId="0" borderId="3" xfId="0" applyNumberFormat="1" applyFont="1" applyBorder="1" applyAlignment="1">
      <alignment vertical="center"/>
    </xf>
    <xf numFmtId="176" fontId="45" fillId="0" borderId="1" xfId="0" applyNumberFormat="1" applyFont="1" applyBorder="1" applyAlignment="1">
      <alignment vertical="center"/>
    </xf>
    <xf numFmtId="184" fontId="45" fillId="0" borderId="0" xfId="0" applyNumberFormat="1" applyFont="1" applyBorder="1" applyAlignment="1">
      <alignment vertical="center"/>
    </xf>
    <xf numFmtId="187" fontId="7" fillId="0" borderId="4" xfId="0" applyNumberFormat="1" applyFont="1" applyBorder="1" applyAlignment="1" applyProtection="1" quotePrefix="1">
      <alignment horizontal="left"/>
      <protection/>
    </xf>
    <xf numFmtId="176" fontId="7" fillId="0" borderId="4" xfId="0" applyNumberFormat="1" applyFont="1" applyBorder="1" applyAlignment="1">
      <alignment/>
    </xf>
    <xf numFmtId="176" fontId="7" fillId="0" borderId="3" xfId="0" applyNumberFormat="1" applyFont="1" applyBorder="1" applyAlignment="1">
      <alignment/>
    </xf>
    <xf numFmtId="176" fontId="7" fillId="0" borderId="1" xfId="0" applyNumberFormat="1" applyFont="1" applyBorder="1" applyAlignment="1">
      <alignment/>
    </xf>
    <xf numFmtId="176" fontId="7" fillId="0" borderId="1" xfId="0" applyNumberFormat="1" applyFont="1" applyBorder="1" applyAlignment="1">
      <alignment horizontal="right"/>
    </xf>
    <xf numFmtId="185" fontId="7" fillId="0" borderId="1" xfId="0" applyNumberFormat="1" applyFont="1" applyBorder="1" applyAlignment="1">
      <alignment/>
    </xf>
    <xf numFmtId="184" fontId="31" fillId="0" borderId="0" xfId="0" applyNumberFormat="1" applyFont="1" applyAlignment="1">
      <alignment/>
    </xf>
    <xf numFmtId="184" fontId="31" fillId="0" borderId="0" xfId="0" applyNumberFormat="1" applyFont="1" applyAlignment="1">
      <alignment horizontal="right"/>
    </xf>
    <xf numFmtId="187" fontId="7" fillId="0" borderId="4" xfId="0" applyNumberFormat="1" applyFont="1" applyBorder="1" applyAlignment="1" quotePrefix="1">
      <alignment horizontal="left"/>
    </xf>
    <xf numFmtId="0" fontId="7" fillId="0" borderId="0" xfId="0" applyFont="1" applyAlignment="1">
      <alignment horizontal="right"/>
    </xf>
    <xf numFmtId="185" fontId="7" fillId="0" borderId="0" xfId="0" applyNumberFormat="1" applyFont="1" applyAlignment="1">
      <alignment/>
    </xf>
    <xf numFmtId="0" fontId="96" fillId="0" borderId="0" xfId="0" applyFont="1" applyAlignment="1">
      <alignment/>
    </xf>
    <xf numFmtId="166" fontId="29" fillId="0" borderId="0" xfId="0" applyNumberFormat="1" applyFont="1" applyAlignment="1">
      <alignment/>
    </xf>
    <xf numFmtId="0" fontId="29" fillId="0" borderId="1" xfId="0" applyFont="1" applyBorder="1" applyAlignment="1">
      <alignment/>
    </xf>
    <xf numFmtId="166" fontId="29" fillId="0" borderId="0" xfId="0" applyNumberFormat="1" applyFont="1" applyAlignment="1">
      <alignment horizontal="center"/>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8" fillId="0" borderId="0" xfId="0" applyFont="1" applyBorder="1" applyAlignment="1">
      <alignment/>
    </xf>
    <xf numFmtId="0" fontId="29" fillId="0" borderId="4" xfId="0" applyFont="1" applyBorder="1" applyAlignment="1">
      <alignment wrapText="1"/>
    </xf>
    <xf numFmtId="0" fontId="29" fillId="0" borderId="4" xfId="0" applyFont="1" applyBorder="1" applyAlignment="1">
      <alignment vertical="center" wrapText="1"/>
    </xf>
    <xf numFmtId="0" fontId="29" fillId="0" borderId="21" xfId="0" applyFont="1" applyBorder="1" applyAlignment="1">
      <alignment/>
    </xf>
    <xf numFmtId="0" fontId="0" fillId="0" borderId="17" xfId="0" applyBorder="1" applyAlignment="1">
      <alignment horizontal="center" vertical="center"/>
    </xf>
    <xf numFmtId="0" fontId="5" fillId="0" borderId="7"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wrapText="1"/>
    </xf>
    <xf numFmtId="0" fontId="5" fillId="0" borderId="24" xfId="0" applyFont="1" applyBorder="1" applyAlignment="1">
      <alignment horizontal="center" vertical="center"/>
    </xf>
    <xf numFmtId="0" fontId="25" fillId="0" borderId="20" xfId="0" applyFont="1" applyBorder="1" applyAlignment="1">
      <alignment horizontal="center" vertical="center"/>
    </xf>
    <xf numFmtId="0" fontId="29" fillId="0" borderId="2" xfId="0" applyFont="1" applyBorder="1" applyAlignment="1">
      <alignment vertical="top" wrapText="1"/>
    </xf>
    <xf numFmtId="0" fontId="25" fillId="0" borderId="0" xfId="0" applyFont="1" applyBorder="1" applyAlignment="1">
      <alignment horizontal="left" vertical="center" wrapText="1"/>
    </xf>
    <xf numFmtId="0" fontId="0" fillId="0" borderId="4" xfId="0" applyBorder="1" applyAlignment="1">
      <alignment/>
    </xf>
    <xf numFmtId="0" fontId="25" fillId="0" borderId="7" xfId="0" applyFont="1" applyBorder="1" applyAlignment="1">
      <alignment horizontal="center" vertical="center"/>
    </xf>
    <xf numFmtId="0" fontId="25" fillId="0" borderId="1" xfId="0" applyFont="1" applyBorder="1" applyAlignment="1">
      <alignment horizontal="center" vertical="center"/>
    </xf>
    <xf numFmtId="0" fontId="24" fillId="0" borderId="0" xfId="0" applyFont="1" applyAlignment="1">
      <alignment horizontal="justify" wrapText="1"/>
    </xf>
    <xf numFmtId="0" fontId="0" fillId="0" borderId="0" xfId="0" applyAlignment="1">
      <alignment wrapText="1"/>
    </xf>
    <xf numFmtId="0" fontId="62" fillId="0" borderId="0" xfId="0" applyFont="1" applyAlignment="1">
      <alignment horizontal="left"/>
    </xf>
    <xf numFmtId="0" fontId="25" fillId="0" borderId="0" xfId="0" applyFont="1" applyAlignment="1">
      <alignment horizontal="left" vertical="top" wrapText="1"/>
    </xf>
    <xf numFmtId="0" fontId="28" fillId="0" borderId="0" xfId="0" applyFont="1" applyAlignment="1">
      <alignment vertical="top" wrapText="1"/>
    </xf>
    <xf numFmtId="0" fontId="24" fillId="0" borderId="0" xfId="0" applyFont="1" applyAlignment="1">
      <alignment vertical="center" wrapText="1"/>
    </xf>
    <xf numFmtId="0" fontId="52" fillId="0" borderId="0" xfId="0" applyFont="1" applyAlignment="1">
      <alignment horizontal="left"/>
    </xf>
    <xf numFmtId="0" fontId="25" fillId="0" borderId="0" xfId="0" applyFont="1" applyAlignment="1">
      <alignment horizontal="left"/>
    </xf>
    <xf numFmtId="0" fontId="29" fillId="0" borderId="0" xfId="0" applyFont="1" applyAlignment="1">
      <alignment wrapText="1"/>
    </xf>
    <xf numFmtId="0" fontId="29" fillId="0" borderId="0" xfId="0" applyFont="1" applyAlignment="1">
      <alignment vertical="center" wrapText="1"/>
    </xf>
    <xf numFmtId="0" fontId="24" fillId="0" borderId="0" xfId="0" applyFont="1" applyAlignment="1">
      <alignment wrapText="1"/>
    </xf>
    <xf numFmtId="0" fontId="25" fillId="0" borderId="0" xfId="0" applyFont="1" applyAlignment="1">
      <alignment wrapText="1"/>
    </xf>
    <xf numFmtId="0" fontId="29" fillId="0" borderId="0" xfId="0" applyFont="1" applyAlignment="1">
      <alignment vertical="top" wrapText="1"/>
    </xf>
    <xf numFmtId="0" fontId="25" fillId="0" borderId="0" xfId="0" applyFont="1" applyAlignment="1">
      <alignment vertical="center" wrapText="1"/>
    </xf>
    <xf numFmtId="0" fontId="25" fillId="0" borderId="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 xfId="0" applyFont="1" applyBorder="1" applyAlignment="1">
      <alignment horizontal="center"/>
    </xf>
    <xf numFmtId="0" fontId="25" fillId="0" borderId="7" xfId="0" applyFont="1" applyBorder="1" applyAlignment="1">
      <alignment vertical="center" wrapText="1"/>
    </xf>
    <xf numFmtId="0" fontId="25" fillId="0" borderId="23" xfId="0" applyFont="1" applyBorder="1" applyAlignment="1">
      <alignment vertical="center" wrapText="1"/>
    </xf>
    <xf numFmtId="0" fontId="25" fillId="0" borderId="0" xfId="0" applyFont="1" applyBorder="1" applyAlignment="1">
      <alignment vertical="center" wrapText="1"/>
    </xf>
    <xf numFmtId="0" fontId="25" fillId="0" borderId="2" xfId="0" applyFont="1" applyBorder="1" applyAlignment="1">
      <alignment vertical="center" wrapText="1"/>
    </xf>
    <xf numFmtId="0" fontId="25" fillId="0" borderId="9" xfId="0" applyFont="1" applyBorder="1" applyAlignment="1">
      <alignment horizontal="center"/>
    </xf>
    <xf numFmtId="0" fontId="29" fillId="0" borderId="0" xfId="0" applyFont="1" applyAlignment="1">
      <alignment horizontal="left"/>
    </xf>
    <xf numFmtId="0" fontId="37" fillId="0" borderId="0" xfId="0" applyFont="1" applyAlignment="1">
      <alignment horizontal="left" vertical="center" wrapText="1"/>
    </xf>
    <xf numFmtId="0" fontId="35" fillId="0" borderId="0" xfId="0" applyFont="1" applyAlignment="1">
      <alignment horizontal="left" vertical="center" wrapText="1"/>
    </xf>
    <xf numFmtId="0" fontId="49" fillId="0" borderId="0" xfId="0" applyFont="1" applyAlignment="1">
      <alignment horizontal="left" vertical="top" wrapText="1"/>
    </xf>
    <xf numFmtId="0" fontId="62" fillId="0" borderId="0" xfId="0" applyFont="1" applyAlignment="1">
      <alignment horizontal="left" wrapText="1"/>
    </xf>
    <xf numFmtId="177" fontId="35" fillId="0" borderId="6" xfId="0" applyNumberFormat="1" applyFont="1" applyBorder="1" applyAlignment="1">
      <alignment horizontal="center" vertical="center" wrapText="1"/>
    </xf>
    <xf numFmtId="0" fontId="25" fillId="0" borderId="8" xfId="0" applyFont="1" applyBorder="1" applyAlignment="1">
      <alignment vertical="center" wrapText="1"/>
    </xf>
    <xf numFmtId="177" fontId="31" fillId="0" borderId="26" xfId="0" applyNumberFormat="1" applyFont="1" applyBorder="1" applyAlignment="1" applyProtection="1">
      <alignment horizontal="center" vertical="center" wrapText="1"/>
      <protection/>
    </xf>
    <xf numFmtId="0" fontId="31" fillId="0" borderId="27" xfId="0" applyFont="1" applyBorder="1" applyAlignment="1">
      <alignment horizontal="center" vertical="center" wrapText="1"/>
    </xf>
    <xf numFmtId="177" fontId="25" fillId="0" borderId="26" xfId="0" applyNumberFormat="1" applyFont="1" applyBorder="1" applyAlignment="1" applyProtection="1">
      <alignment horizontal="center" vertical="center" wrapText="1"/>
      <protection/>
    </xf>
    <xf numFmtId="0" fontId="25" fillId="0" borderId="9" xfId="0" applyFont="1" applyBorder="1" applyAlignment="1">
      <alignment horizontal="center" vertical="center" wrapText="1"/>
    </xf>
    <xf numFmtId="177" fontId="26" fillId="0" borderId="0" xfId="0" applyNumberFormat="1" applyFont="1" applyBorder="1" applyAlignment="1" applyProtection="1">
      <alignment horizontal="left"/>
      <protection/>
    </xf>
    <xf numFmtId="177" fontId="6" fillId="0" borderId="0" xfId="0" applyNumberFormat="1" applyFont="1" applyBorder="1" applyAlignment="1">
      <alignment horizontal="left" vertical="top"/>
    </xf>
    <xf numFmtId="0" fontId="29" fillId="0" borderId="2" xfId="0" applyFont="1" applyBorder="1" applyAlignment="1">
      <alignment horizontal="left"/>
    </xf>
    <xf numFmtId="0" fontId="25"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6" xfId="0" applyFont="1" applyBorder="1" applyAlignment="1">
      <alignment horizontal="center" wrapText="1"/>
    </xf>
    <xf numFmtId="0" fontId="25" fillId="0" borderId="27" xfId="0" applyFont="1" applyBorder="1" applyAlignment="1">
      <alignment/>
    </xf>
    <xf numFmtId="0" fontId="26" fillId="0" borderId="0" xfId="0" applyFont="1" applyAlignment="1" applyProtection="1" quotePrefix="1">
      <alignment horizontal="left"/>
      <protection/>
    </xf>
    <xf numFmtId="0" fontId="6" fillId="0" borderId="2" xfId="0" applyFont="1" applyBorder="1" applyAlignment="1" applyProtection="1">
      <alignment horizontal="center" vertical="top"/>
      <protection/>
    </xf>
    <xf numFmtId="0" fontId="69" fillId="0" borderId="24" xfId="0"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17" xfId="0" applyBorder="1" applyAlignment="1">
      <alignment horizontal="center" vertical="center" wrapText="1"/>
    </xf>
    <xf numFmtId="177" fontId="4" fillId="0" borderId="13" xfId="0" applyNumberFormat="1" applyFont="1" applyBorder="1" applyAlignment="1" applyProtection="1">
      <alignment horizontal="center" vertical="center"/>
      <protection/>
    </xf>
    <xf numFmtId="177" fontId="4" fillId="0" borderId="21" xfId="0" applyNumberFormat="1" applyFont="1" applyBorder="1" applyAlignment="1" applyProtection="1">
      <alignment horizontal="center" vertical="center"/>
      <protection/>
    </xf>
    <xf numFmtId="0" fontId="50" fillId="0" borderId="6"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8" xfId="0" applyBorder="1" applyAlignment="1">
      <alignment horizontal="center" vertical="center" wrapText="1"/>
    </xf>
    <xf numFmtId="177" fontId="5" fillId="0" borderId="7" xfId="0" applyNumberFormat="1" applyFont="1" applyBorder="1" applyAlignment="1" applyProtection="1">
      <alignment horizontal="center" vertical="center" wrapText="1"/>
      <protection/>
    </xf>
    <xf numFmtId="177" fontId="70" fillId="0" borderId="1" xfId="0" applyNumberFormat="1" applyFont="1" applyBorder="1" applyAlignment="1">
      <alignment vertical="center" wrapText="1"/>
    </xf>
    <xf numFmtId="177" fontId="70" fillId="0" borderId="23" xfId="0" applyNumberFormat="1" applyFont="1" applyBorder="1" applyAlignment="1">
      <alignment vertical="center" wrapText="1"/>
    </xf>
    <xf numFmtId="177" fontId="3" fillId="0" borderId="7" xfId="0" applyNumberFormat="1" applyFont="1" applyBorder="1" applyAlignment="1" applyProtection="1">
      <alignment horizontal="center" vertical="center" wrapText="1"/>
      <protection/>
    </xf>
    <xf numFmtId="177" fontId="1" fillId="0" borderId="1" xfId="0" applyNumberFormat="1" applyFont="1" applyBorder="1" applyAlignment="1">
      <alignment horizontal="center" vertical="center" wrapText="1"/>
    </xf>
    <xf numFmtId="177" fontId="1" fillId="0" borderId="23" xfId="0" applyNumberFormat="1" applyFont="1" applyBorder="1" applyAlignment="1">
      <alignment horizontal="center" vertical="center" wrapText="1"/>
    </xf>
    <xf numFmtId="0" fontId="26" fillId="0" borderId="0" xfId="0" applyFont="1" applyAlignment="1" applyProtection="1">
      <alignment horizontal="left"/>
      <protection/>
    </xf>
    <xf numFmtId="0" fontId="0" fillId="0" borderId="0" xfId="0" applyAlignment="1">
      <alignment/>
    </xf>
    <xf numFmtId="0" fontId="6" fillId="0" borderId="0" xfId="0" applyFont="1" applyBorder="1" applyAlignment="1" applyProtection="1">
      <alignment horizontal="left" vertical="top"/>
      <protection/>
    </xf>
    <xf numFmtId="0" fontId="50" fillId="0" borderId="4" xfId="0" applyFont="1" applyBorder="1" applyAlignment="1" applyProtection="1">
      <alignment horizontal="center" vertical="center" wrapText="1"/>
      <protection/>
    </xf>
    <xf numFmtId="177" fontId="5" fillId="0" borderId="1" xfId="0" applyNumberFormat="1" applyFont="1" applyBorder="1" applyAlignment="1" applyProtection="1">
      <alignment horizontal="center" vertical="center" wrapText="1"/>
      <protection/>
    </xf>
    <xf numFmtId="177" fontId="3" fillId="0" borderId="1" xfId="0" applyNumberFormat="1" applyFont="1" applyBorder="1" applyAlignment="1" applyProtection="1">
      <alignment horizontal="center" vertical="center" wrapText="1"/>
      <protection/>
    </xf>
    <xf numFmtId="177" fontId="3" fillId="0" borderId="3" xfId="0" applyNumberFormat="1" applyFont="1" applyBorder="1" applyAlignment="1" applyProtection="1">
      <alignment horizontal="center" vertical="center" wrapText="1"/>
      <protection/>
    </xf>
    <xf numFmtId="177" fontId="1" fillId="0" borderId="3" xfId="0" applyNumberFormat="1" applyFont="1" applyBorder="1" applyAlignment="1">
      <alignment horizontal="center" vertical="center" wrapText="1"/>
    </xf>
    <xf numFmtId="177" fontId="1" fillId="0" borderId="22" xfId="0" applyNumberFormat="1" applyFont="1" applyBorder="1" applyAlignment="1">
      <alignment horizontal="center" vertical="center" wrapText="1"/>
    </xf>
    <xf numFmtId="0" fontId="69" fillId="0" borderId="3" xfId="0" applyFont="1" applyBorder="1" applyAlignment="1" applyProtection="1">
      <alignment horizontal="center" vertical="center" wrapText="1"/>
      <protection/>
    </xf>
    <xf numFmtId="0" fontId="6" fillId="0" borderId="0" xfId="0" applyFont="1" applyBorder="1" applyAlignment="1" applyProtection="1">
      <alignment horizontal="left"/>
      <protection/>
    </xf>
    <xf numFmtId="177" fontId="3" fillId="0" borderId="24" xfId="0" applyNumberFormat="1" applyFont="1" applyBorder="1" applyAlignment="1" applyProtection="1">
      <alignment horizontal="center" vertical="center" wrapText="1"/>
      <protection/>
    </xf>
    <xf numFmtId="177" fontId="25" fillId="0" borderId="7" xfId="0" applyNumberFormat="1" applyFont="1" applyBorder="1" applyAlignment="1" applyProtection="1">
      <alignment horizontal="center" vertical="center" wrapText="1"/>
      <protection/>
    </xf>
    <xf numFmtId="177" fontId="25" fillId="0" borderId="6" xfId="0" applyNumberFormat="1" applyFont="1" applyBorder="1" applyAlignment="1" applyProtection="1">
      <alignment horizontal="center" vertical="center" wrapText="1"/>
      <protection/>
    </xf>
    <xf numFmtId="0" fontId="25" fillId="0" borderId="1" xfId="0" applyFont="1" applyBorder="1" applyAlignment="1">
      <alignment vertical="center" wrapText="1"/>
    </xf>
    <xf numFmtId="177" fontId="25" fillId="0" borderId="24" xfId="0" applyNumberFormat="1" applyFont="1" applyBorder="1" applyAlignment="1" applyProtection="1">
      <alignment horizontal="center" vertical="center" wrapText="1"/>
      <protection/>
    </xf>
    <xf numFmtId="0" fontId="25" fillId="0" borderId="6" xfId="0" applyFont="1" applyBorder="1" applyAlignment="1" applyProtection="1">
      <alignment horizontal="center" vertical="center" wrapText="1"/>
      <protection/>
    </xf>
    <xf numFmtId="0" fontId="25" fillId="0" borderId="4" xfId="0" applyFont="1" applyBorder="1" applyAlignment="1" applyProtection="1">
      <alignment horizontal="center" vertical="center" wrapText="1"/>
      <protection/>
    </xf>
    <xf numFmtId="0" fontId="25" fillId="0" borderId="8" xfId="0" applyFont="1" applyBorder="1" applyAlignment="1" applyProtection="1">
      <alignment horizontal="center" vertical="center" wrapText="1"/>
      <protection/>
    </xf>
    <xf numFmtId="177" fontId="65" fillId="0" borderId="13" xfId="0" applyNumberFormat="1" applyFont="1" applyBorder="1" applyAlignment="1">
      <alignment horizontal="center" vertical="center"/>
    </xf>
    <xf numFmtId="177" fontId="65" fillId="0" borderId="11" xfId="0" applyNumberFormat="1" applyFont="1" applyBorder="1" applyAlignment="1">
      <alignment horizontal="center" vertical="center"/>
    </xf>
    <xf numFmtId="0" fontId="37" fillId="0" borderId="0" xfId="0" applyFont="1" applyBorder="1" applyAlignment="1">
      <alignment horizontal="left"/>
    </xf>
    <xf numFmtId="0" fontId="35" fillId="0" borderId="0" xfId="0" applyFont="1" applyBorder="1" applyAlignment="1">
      <alignment horizontal="left"/>
    </xf>
    <xf numFmtId="0" fontId="24" fillId="0" borderId="0" xfId="0" applyFont="1" applyAlignment="1">
      <alignment horizontal="left" vertical="center"/>
    </xf>
    <xf numFmtId="0" fontId="29" fillId="0" borderId="0" xfId="0" applyFont="1" applyBorder="1" applyAlignment="1">
      <alignment horizontal="left"/>
    </xf>
    <xf numFmtId="0" fontId="29" fillId="0" borderId="2" xfId="0" applyFont="1" applyBorder="1" applyAlignment="1">
      <alignment horizontal="left" vertical="top"/>
    </xf>
    <xf numFmtId="0" fontId="25" fillId="0" borderId="11" xfId="0" applyFont="1" applyBorder="1" applyAlignment="1">
      <alignment horizontal="center" vertical="top" wrapText="1"/>
    </xf>
    <xf numFmtId="0" fontId="0" fillId="0" borderId="11" xfId="0" applyFont="1" applyBorder="1" applyAlignment="1">
      <alignment horizontal="center" vertical="top" wrapText="1"/>
    </xf>
    <xf numFmtId="0" fontId="0" fillId="0" borderId="2" xfId="0" applyFont="1" applyBorder="1" applyAlignment="1">
      <alignment horizontal="center" vertical="top" wrapText="1"/>
    </xf>
    <xf numFmtId="0" fontId="25" fillId="0" borderId="13" xfId="0" applyFont="1" applyBorder="1" applyAlignment="1">
      <alignment horizontal="center" vertical="center"/>
    </xf>
    <xf numFmtId="0" fontId="25" fillId="0" borderId="21" xfId="0" applyFont="1" applyBorder="1" applyAlignment="1">
      <alignment horizontal="center" vertical="center"/>
    </xf>
    <xf numFmtId="0" fontId="25" fillId="0" borderId="10" xfId="0" applyFont="1" applyBorder="1" applyAlignment="1">
      <alignment horizontal="center" vertical="center" wrapText="1"/>
    </xf>
    <xf numFmtId="0" fontId="0" fillId="0" borderId="20" xfId="0" applyFont="1" applyBorder="1" applyAlignment="1">
      <alignment horizontal="center"/>
    </xf>
    <xf numFmtId="0" fontId="89" fillId="0" borderId="24" xfId="0" applyFont="1" applyBorder="1" applyAlignment="1">
      <alignment horizontal="center" vertical="top" wrapText="1"/>
    </xf>
    <xf numFmtId="0" fontId="91" fillId="0" borderId="6" xfId="0" applyFont="1" applyBorder="1" applyAlignment="1">
      <alignment horizontal="center" vertical="top" wrapText="1"/>
    </xf>
    <xf numFmtId="0" fontId="91" fillId="0" borderId="22" xfId="0" applyFont="1" applyBorder="1" applyAlignment="1">
      <alignment horizontal="center" vertical="top" wrapText="1"/>
    </xf>
    <xf numFmtId="0" fontId="91" fillId="0" borderId="25" xfId="0" applyFont="1" applyBorder="1" applyAlignment="1">
      <alignment horizontal="center" vertical="top" wrapText="1"/>
    </xf>
    <xf numFmtId="0" fontId="6" fillId="0" borderId="2" xfId="0" applyFont="1" applyBorder="1" applyAlignment="1" applyProtection="1">
      <alignment horizontal="left" vertical="top"/>
      <protection/>
    </xf>
    <xf numFmtId="0" fontId="5" fillId="0" borderId="6" xfId="0" applyFont="1" applyBorder="1" applyAlignment="1" applyProtection="1">
      <alignment horizontal="center" vertical="center" wrapText="1"/>
      <protection/>
    </xf>
    <xf numFmtId="0" fontId="70" fillId="0" borderId="4" xfId="0" applyFont="1" applyBorder="1" applyAlignment="1">
      <alignment horizontal="center" vertical="center" wrapText="1"/>
    </xf>
    <xf numFmtId="0" fontId="70" fillId="0" borderId="8" xfId="0" applyFont="1" applyBorder="1" applyAlignment="1">
      <alignment horizontal="center" vertical="center" wrapText="1"/>
    </xf>
    <xf numFmtId="0" fontId="3" fillId="0" borderId="7"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89" fillId="0" borderId="7" xfId="0" applyFont="1" applyBorder="1" applyAlignment="1">
      <alignment horizontal="center" vertical="top" wrapText="1"/>
    </xf>
    <xf numFmtId="0" fontId="89" fillId="0" borderId="1" xfId="0" applyFont="1" applyBorder="1" applyAlignment="1">
      <alignment horizontal="center" vertical="top" wrapText="1"/>
    </xf>
    <xf numFmtId="0" fontId="89" fillId="0" borderId="23" xfId="0" applyFont="1" applyBorder="1" applyAlignment="1">
      <alignment horizontal="center" vertical="top" wrapText="1"/>
    </xf>
    <xf numFmtId="0" fontId="3" fillId="0" borderId="13" xfId="0" applyFont="1" applyBorder="1" applyAlignment="1">
      <alignment horizontal="center" vertical="center"/>
    </xf>
    <xf numFmtId="0" fontId="0" fillId="0" borderId="21" xfId="0" applyFont="1" applyBorder="1" applyAlignment="1">
      <alignment horizontal="center" vertical="center"/>
    </xf>
    <xf numFmtId="0" fontId="3" fillId="0" borderId="24" xfId="0" applyFont="1" applyBorder="1" applyAlignment="1" applyProtection="1">
      <alignment horizontal="center" vertical="center" wrapText="1"/>
      <protection/>
    </xf>
    <xf numFmtId="0" fontId="0" fillId="0" borderId="3" xfId="0" applyFont="1" applyBorder="1" applyAlignment="1">
      <alignment vertical="center" wrapText="1"/>
    </xf>
    <xf numFmtId="0" fontId="0" fillId="0" borderId="22" xfId="0" applyFont="1" applyBorder="1" applyAlignment="1">
      <alignment vertical="center" wrapText="1"/>
    </xf>
    <xf numFmtId="0" fontId="0" fillId="0" borderId="1"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6" xfId="0" applyFont="1" applyBorder="1" applyAlignment="1" applyProtection="1">
      <alignment horizontal="center" vertical="center" wrapText="1"/>
      <protection/>
    </xf>
    <xf numFmtId="0" fontId="0" fillId="0" borderId="25" xfId="0" applyFont="1" applyBorder="1" applyAlignment="1">
      <alignment horizont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1" fontId="8" fillId="0" borderId="0" xfId="0" applyNumberFormat="1" applyFont="1" applyBorder="1" applyAlignment="1">
      <alignment horizontal="left" wrapText="1"/>
    </xf>
    <xf numFmtId="1" fontId="33" fillId="0" borderId="0" xfId="0" applyNumberFormat="1" applyFont="1" applyBorder="1" applyAlignment="1">
      <alignment horizontal="left" wrapText="1"/>
    </xf>
    <xf numFmtId="1" fontId="31" fillId="0" borderId="0" xfId="0" applyNumberFormat="1" applyFont="1" applyBorder="1" applyAlignment="1">
      <alignment horizontal="left" vertical="top" wrapText="1"/>
    </xf>
    <xf numFmtId="1" fontId="32" fillId="0" borderId="0" xfId="0" applyNumberFormat="1" applyFont="1" applyBorder="1" applyAlignment="1">
      <alignment horizontal="left" vertical="top" wrapText="1"/>
    </xf>
    <xf numFmtId="1" fontId="31" fillId="0" borderId="6" xfId="0" applyNumberFormat="1" applyFont="1" applyBorder="1" applyAlignment="1">
      <alignment horizontal="center" vertical="center"/>
    </xf>
    <xf numFmtId="0" fontId="25" fillId="0" borderId="25" xfId="0" applyFont="1" applyBorder="1" applyAlignment="1">
      <alignment horizontal="center" vertical="center"/>
    </xf>
    <xf numFmtId="182" fontId="31" fillId="0" borderId="7" xfId="0" applyNumberFormat="1" applyFont="1" applyBorder="1" applyAlignment="1">
      <alignment horizontal="center" vertical="center" wrapText="1"/>
    </xf>
    <xf numFmtId="0" fontId="31" fillId="0" borderId="23" xfId="0" applyFont="1" applyBorder="1" applyAlignment="1">
      <alignment horizontal="center" vertical="center" wrapText="1"/>
    </xf>
    <xf numFmtId="183" fontId="31" fillId="0" borderId="7" xfId="0" applyNumberFormat="1" applyFont="1" applyBorder="1" applyAlignment="1">
      <alignment horizontal="center" vertical="center" wrapText="1"/>
    </xf>
    <xf numFmtId="176" fontId="31" fillId="0" borderId="24" xfId="0" applyNumberFormat="1" applyFont="1" applyBorder="1" applyAlignment="1">
      <alignment horizontal="center" vertical="center"/>
    </xf>
    <xf numFmtId="0" fontId="25" fillId="0" borderId="22" xfId="0" applyFont="1" applyBorder="1" applyAlignment="1">
      <alignment horizontal="center" vertical="center"/>
    </xf>
    <xf numFmtId="1" fontId="30" fillId="0" borderId="0" xfId="0" applyNumberFormat="1" applyFont="1" applyBorder="1" applyAlignment="1">
      <alignment horizontal="left"/>
    </xf>
    <xf numFmtId="1" fontId="8" fillId="0" borderId="0" xfId="0" applyNumberFormat="1" applyFont="1" applyBorder="1" applyAlignment="1">
      <alignment horizontal="center" shrinkToFit="1"/>
    </xf>
    <xf numFmtId="1" fontId="30" fillId="0" borderId="0" xfId="0" applyNumberFormat="1" applyFont="1" applyBorder="1" applyAlignment="1">
      <alignment horizontal="center" shrinkToFit="1"/>
    </xf>
    <xf numFmtId="1" fontId="29" fillId="0" borderId="0" xfId="0" applyNumberFormat="1" applyFont="1" applyBorder="1" applyAlignment="1">
      <alignment horizontal="left"/>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0" xfId="0" applyFont="1" applyBorder="1" applyAlignment="1">
      <alignment horizontal="center" wrapText="1"/>
    </xf>
    <xf numFmtId="0" fontId="25" fillId="0" borderId="20" xfId="0" applyFont="1" applyBorder="1" applyAlignment="1">
      <alignment vertical="center" wrapText="1"/>
    </xf>
    <xf numFmtId="0" fontId="25" fillId="0" borderId="17" xfId="0" applyFont="1" applyBorder="1" applyAlignment="1">
      <alignment horizontal="center" vertical="center" wrapText="1"/>
    </xf>
    <xf numFmtId="0" fontId="25" fillId="0" borderId="9" xfId="0" applyFont="1" applyBorder="1" applyAlignment="1">
      <alignment horizontal="center" wrapText="1"/>
    </xf>
    <xf numFmtId="0" fontId="25" fillId="0" borderId="27" xfId="0" applyFont="1" applyBorder="1" applyAlignment="1">
      <alignment horizontal="center" wrapText="1"/>
    </xf>
    <xf numFmtId="187" fontId="29" fillId="0" borderId="0" xfId="0" applyNumberFormat="1" applyFont="1" applyBorder="1" applyAlignment="1">
      <alignment horizontal="left" indent="1"/>
    </xf>
    <xf numFmtId="187" fontId="29" fillId="0" borderId="4" xfId="0" applyNumberFormat="1" applyFont="1" applyBorder="1" applyAlignment="1">
      <alignment/>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166" fontId="25" fillId="0" borderId="0" xfId="0" applyNumberFormat="1" applyFont="1" applyBorder="1" applyAlignment="1">
      <alignment horizontal="center" vertical="center" wrapText="1"/>
    </xf>
    <xf numFmtId="166" fontId="25" fillId="0" borderId="10" xfId="0" applyNumberFormat="1" applyFont="1" applyBorder="1" applyAlignment="1">
      <alignment horizontal="center" vertical="center" wrapTex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49" fontId="3" fillId="0" borderId="7"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3" fillId="0" borderId="24"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1" fontId="5" fillId="0" borderId="3" xfId="0" applyNumberFormat="1" applyFont="1" applyBorder="1" applyAlignment="1">
      <alignment horizontal="center"/>
    </xf>
    <xf numFmtId="0" fontId="0" fillId="0" borderId="0" xfId="0" applyAlignment="1">
      <alignment horizontal="center"/>
    </xf>
    <xf numFmtId="1" fontId="9" fillId="0" borderId="22" xfId="0" applyNumberFormat="1" applyFont="1" applyBorder="1" applyAlignment="1">
      <alignment horizontal="center" vertical="center"/>
    </xf>
    <xf numFmtId="0" fontId="27" fillId="0" borderId="2" xfId="0" applyFont="1" applyBorder="1" applyAlignment="1">
      <alignment horizontal="center" vertical="center"/>
    </xf>
    <xf numFmtId="0" fontId="0" fillId="0" borderId="2" xfId="0" applyBorder="1" applyAlignment="1">
      <alignment horizontal="center"/>
    </xf>
    <xf numFmtId="0" fontId="3" fillId="0" borderId="7" xfId="0" applyFont="1" applyBorder="1" applyAlignment="1">
      <alignment horizontal="center" vertical="center"/>
    </xf>
    <xf numFmtId="0" fontId="16" fillId="0" borderId="20" xfId="0" applyFont="1" applyBorder="1" applyAlignment="1">
      <alignment horizontal="center" vertical="center"/>
    </xf>
    <xf numFmtId="0" fontId="3" fillId="0" borderId="24" xfId="0" applyFont="1" applyBorder="1" applyAlignment="1">
      <alignment horizontal="center" vertical="center"/>
    </xf>
    <xf numFmtId="0" fontId="16" fillId="0" borderId="17" xfId="0" applyFont="1" applyBorder="1" applyAlignment="1">
      <alignment horizontal="center" vertical="center"/>
    </xf>
    <xf numFmtId="0" fontId="3" fillId="0" borderId="0" xfId="0" applyFont="1" applyBorder="1" applyAlignment="1">
      <alignment horizontal="left" indent="1"/>
    </xf>
    <xf numFmtId="0" fontId="3" fillId="0" borderId="6" xfId="0" applyFont="1" applyBorder="1" applyAlignment="1">
      <alignment horizontal="center" vertical="center"/>
    </xf>
    <xf numFmtId="0" fontId="16" fillId="0" borderId="8" xfId="0" applyFont="1" applyBorder="1" applyAlignment="1">
      <alignment horizontal="center" vertical="center"/>
    </xf>
    <xf numFmtId="0" fontId="26" fillId="0" borderId="0" xfId="0" applyFont="1" applyBorder="1" applyAlignment="1">
      <alignment wrapText="1"/>
    </xf>
    <xf numFmtId="0" fontId="26" fillId="0" borderId="4" xfId="0" applyFont="1" applyBorder="1" applyAlignment="1">
      <alignment wrapText="1"/>
    </xf>
    <xf numFmtId="0" fontId="6" fillId="0" borderId="0" xfId="0" applyFont="1" applyBorder="1" applyAlignment="1">
      <alignment wrapText="1"/>
    </xf>
    <xf numFmtId="0" fontId="41" fillId="0" borderId="4" xfId="0" applyFont="1" applyBorder="1" applyAlignment="1">
      <alignment wrapText="1"/>
    </xf>
    <xf numFmtId="0" fontId="78" fillId="0" borderId="4" xfId="0" applyFont="1" applyBorder="1" applyAlignment="1">
      <alignment wrapText="1"/>
    </xf>
    <xf numFmtId="0" fontId="6" fillId="0" borderId="0" xfId="0" applyFont="1" applyBorder="1" applyAlignment="1">
      <alignment/>
    </xf>
    <xf numFmtId="0" fontId="41" fillId="0" borderId="4" xfId="0" applyFont="1" applyBorder="1" applyAlignment="1">
      <alignment/>
    </xf>
    <xf numFmtId="1" fontId="5" fillId="0" borderId="11" xfId="0" applyNumberFormat="1" applyFont="1" applyBorder="1" applyAlignment="1">
      <alignment horizontal="center" vertical="center" wrapText="1"/>
    </xf>
    <xf numFmtId="0" fontId="27" fillId="0" borderId="6" xfId="0" applyFont="1" applyBorder="1" applyAlignment="1">
      <alignment wrapText="1"/>
    </xf>
    <xf numFmtId="0" fontId="27" fillId="0" borderId="0" xfId="0" applyFont="1" applyBorder="1" applyAlignment="1">
      <alignment wrapText="1"/>
    </xf>
    <xf numFmtId="0" fontId="27" fillId="0" borderId="4" xfId="0" applyFont="1" applyBorder="1" applyAlignment="1">
      <alignment wrapText="1"/>
    </xf>
    <xf numFmtId="0" fontId="27" fillId="0" borderId="10" xfId="0" applyFont="1" applyBorder="1" applyAlignment="1">
      <alignment wrapText="1"/>
    </xf>
    <xf numFmtId="0" fontId="27" fillId="0" borderId="8" xfId="0" applyFont="1" applyBorder="1" applyAlignment="1">
      <alignment wrapText="1"/>
    </xf>
    <xf numFmtId="0" fontId="5"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0" xfId="0" applyFont="1" applyBorder="1" applyAlignment="1">
      <alignment horizontal="center" vertical="center" wrapText="1"/>
    </xf>
    <xf numFmtId="0" fontId="6" fillId="0" borderId="0" xfId="0" applyFont="1" applyAlignment="1">
      <alignment horizontal="justify" wrapText="1"/>
    </xf>
    <xf numFmtId="0" fontId="0" fillId="0" borderId="0" xfId="0" applyAlignment="1">
      <alignment horizontal="justify" wrapText="1"/>
    </xf>
    <xf numFmtId="0" fontId="45" fillId="0" borderId="0" xfId="0" applyFont="1" applyAlignment="1">
      <alignment shrinkToFit="1"/>
    </xf>
    <xf numFmtId="0" fontId="47" fillId="0" borderId="0" xfId="0" applyFont="1" applyAlignment="1">
      <alignment shrinkToFit="1"/>
    </xf>
    <xf numFmtId="0" fontId="45" fillId="0" borderId="0" xfId="0" applyFont="1" applyBorder="1" applyAlignment="1">
      <alignment vertical="center" shrinkToFit="1"/>
    </xf>
    <xf numFmtId="0" fontId="47" fillId="0" borderId="0" xfId="0" applyFont="1" applyBorder="1" applyAlignment="1">
      <alignment vertical="center" shrinkToFit="1"/>
    </xf>
    <xf numFmtId="0" fontId="46" fillId="0" borderId="0" xfId="0" applyFont="1" applyBorder="1" applyAlignment="1">
      <alignment vertical="top" wrapText="1"/>
    </xf>
    <xf numFmtId="0" fontId="47" fillId="0" borderId="0" xfId="0" applyFont="1" applyAlignment="1">
      <alignment vertical="top" wrapText="1"/>
    </xf>
    <xf numFmtId="0" fontId="46" fillId="0" borderId="2" xfId="0" applyFont="1" applyBorder="1" applyAlignment="1">
      <alignment vertical="top" wrapText="1"/>
    </xf>
    <xf numFmtId="0" fontId="47" fillId="0" borderId="2" xfId="0" applyFont="1" applyBorder="1" applyAlignment="1">
      <alignment vertical="top" wrapText="1"/>
    </xf>
    <xf numFmtId="0" fontId="6" fillId="0" borderId="0" xfId="0" applyFont="1" applyAlignment="1">
      <alignment horizontal="justify" vertical="center" wrapText="1"/>
    </xf>
    <xf numFmtId="0" fontId="0" fillId="0" borderId="0" xfId="0" applyAlignment="1">
      <alignment horizontal="justify" vertical="center" wrapText="1"/>
    </xf>
    <xf numFmtId="0" fontId="3" fillId="0" borderId="7" xfId="0" applyFont="1" applyBorder="1" applyAlignment="1">
      <alignment horizontal="center" vertical="center" wrapText="1"/>
    </xf>
    <xf numFmtId="0" fontId="3" fillId="0" borderId="1" xfId="0" applyFont="1" applyBorder="1" applyAlignment="1">
      <alignment vertical="center"/>
    </xf>
    <xf numFmtId="0" fontId="3" fillId="0" borderId="20" xfId="0" applyFont="1" applyBorder="1" applyAlignment="1">
      <alignment vertical="center"/>
    </xf>
    <xf numFmtId="0" fontId="3" fillId="0" borderId="1" xfId="0" applyFont="1" applyBorder="1" applyAlignment="1">
      <alignment vertical="center" wrapText="1"/>
    </xf>
    <xf numFmtId="0" fontId="3" fillId="0" borderId="20" xfId="0" applyFont="1" applyBorder="1" applyAlignment="1">
      <alignment vertical="center" wrapText="1"/>
    </xf>
    <xf numFmtId="0" fontId="22"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41" fillId="0" borderId="2" xfId="0" applyFont="1" applyBorder="1" applyAlignment="1">
      <alignment horizontal="center" vertical="center" wrapText="1"/>
    </xf>
    <xf numFmtId="176" fontId="5" fillId="0" borderId="7" xfId="0" applyNumberFormat="1" applyFont="1" applyBorder="1" applyAlignment="1">
      <alignment horizontal="center" vertical="center" wrapText="1"/>
    </xf>
    <xf numFmtId="0" fontId="0" fillId="0" borderId="20" xfId="0" applyBorder="1" applyAlignment="1">
      <alignment horizontal="center" vertical="center" wrapText="1"/>
    </xf>
    <xf numFmtId="0" fontId="5"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1" xfId="0" applyBorder="1" applyAlignment="1">
      <alignment vertical="center" wrapText="1"/>
    </xf>
    <xf numFmtId="0" fontId="0" fillId="0" borderId="20" xfId="0" applyBorder="1" applyAlignment="1">
      <alignment vertical="center" wrapText="1"/>
    </xf>
    <xf numFmtId="0" fontId="45" fillId="0" borderId="0" xfId="0" applyFont="1" applyBorder="1" applyAlignment="1">
      <alignment vertical="top" shrinkToFit="1"/>
    </xf>
    <xf numFmtId="0" fontId="47" fillId="0" borderId="0" xfId="0" applyFont="1" applyBorder="1" applyAlignment="1">
      <alignment shrinkToFit="1"/>
    </xf>
    <xf numFmtId="0" fontId="0" fillId="0" borderId="1" xfId="0" applyBorder="1" applyAlignment="1">
      <alignment horizontal="center" vertical="center" wrapText="1"/>
    </xf>
    <xf numFmtId="0" fontId="29" fillId="0" borderId="2"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16" fillId="0" borderId="1" xfId="0" applyFont="1" applyBorder="1" applyAlignment="1">
      <alignment horizontal="center" vertical="center"/>
    </xf>
    <xf numFmtId="0" fontId="25" fillId="0" borderId="3" xfId="0" applyFont="1" applyBorder="1" applyAlignment="1">
      <alignment wrapText="1"/>
    </xf>
    <xf numFmtId="0" fontId="25" fillId="0" borderId="0" xfId="0" applyFont="1" applyBorder="1" applyAlignment="1">
      <alignment wrapText="1"/>
    </xf>
    <xf numFmtId="0" fontId="25" fillId="0" borderId="22" xfId="0" applyFont="1" applyBorder="1" applyAlignment="1">
      <alignment wrapText="1"/>
    </xf>
    <xf numFmtId="0" fontId="25" fillId="0" borderId="2" xfId="0" applyFont="1" applyBorder="1" applyAlignment="1">
      <alignment wrapText="1"/>
    </xf>
    <xf numFmtId="0" fontId="25" fillId="0" borderId="11" xfId="0" applyFont="1" applyBorder="1" applyAlignment="1">
      <alignment wrapText="1"/>
    </xf>
    <xf numFmtId="0" fontId="25" fillId="0" borderId="10" xfId="0" applyFont="1" applyBorder="1" applyAlignment="1">
      <alignment vertical="center" wrapText="1"/>
    </xf>
    <xf numFmtId="0" fontId="25" fillId="0" borderId="26" xfId="0" applyFont="1" applyBorder="1" applyAlignment="1">
      <alignment horizontal="center"/>
    </xf>
    <xf numFmtId="0" fontId="0" fillId="0" borderId="1" xfId="0" applyBorder="1" applyAlignment="1">
      <alignment/>
    </xf>
    <xf numFmtId="0" fontId="0" fillId="0" borderId="20" xfId="0" applyBorder="1" applyAlignment="1">
      <alignment/>
    </xf>
    <xf numFmtId="0" fontId="29" fillId="0" borderId="0" xfId="0" applyFont="1" applyAlignment="1">
      <alignment horizontal="justify" vertical="center" wrapText="1"/>
    </xf>
    <xf numFmtId="0" fontId="25" fillId="0" borderId="27" xfId="0" applyFont="1" applyBorder="1" applyAlignment="1">
      <alignment horizontal="center"/>
    </xf>
    <xf numFmtId="0" fontId="29" fillId="0" borderId="0" xfId="0" applyFont="1" applyAlignment="1">
      <alignment horizontal="justify" wrapText="1"/>
    </xf>
    <xf numFmtId="0" fontId="25" fillId="0" borderId="0" xfId="0" applyFont="1" applyAlignment="1">
      <alignment horizontal="justify" wrapText="1"/>
    </xf>
    <xf numFmtId="0" fontId="0" fillId="0" borderId="3" xfId="0" applyBorder="1" applyAlignment="1">
      <alignment/>
    </xf>
    <xf numFmtId="0" fontId="0" fillId="0" borderId="17" xfId="0" applyBorder="1" applyAlignment="1">
      <alignment/>
    </xf>
    <xf numFmtId="0" fontId="45" fillId="0" borderId="0" xfId="0" applyFont="1" applyBorder="1" applyAlignment="1">
      <alignment vertical="center" shrinkToFit="1"/>
    </xf>
    <xf numFmtId="0" fontId="7" fillId="0" borderId="0" xfId="0" applyFont="1" applyBorder="1" applyAlignment="1">
      <alignment vertical="center" shrinkToFit="1"/>
    </xf>
    <xf numFmtId="0" fontId="46" fillId="0" borderId="2" xfId="0" applyFont="1" applyBorder="1" applyAlignment="1">
      <alignment shrinkToFit="1"/>
    </xf>
    <xf numFmtId="0" fontId="3" fillId="0" borderId="2" xfId="0" applyFont="1" applyBorder="1" applyAlignment="1">
      <alignment horizontal="center" vertical="center" wrapText="1"/>
    </xf>
    <xf numFmtId="0" fontId="3" fillId="0" borderId="1" xfId="0" applyFont="1" applyBorder="1" applyAlignment="1">
      <alignment/>
    </xf>
    <xf numFmtId="0" fontId="3" fillId="0" borderId="20" xfId="0" applyFont="1" applyBorder="1" applyAlignment="1">
      <alignment/>
    </xf>
    <xf numFmtId="0" fontId="3" fillId="0" borderId="1" xfId="0" applyFont="1" applyBorder="1" applyAlignment="1">
      <alignment wrapText="1"/>
    </xf>
    <xf numFmtId="0" fontId="3" fillId="0" borderId="20" xfId="0" applyFont="1" applyBorder="1" applyAlignment="1">
      <alignment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76" fillId="0" borderId="2" xfId="0" applyFont="1" applyBorder="1" applyAlignment="1">
      <alignment shrinkToFit="1"/>
    </xf>
    <xf numFmtId="0" fontId="29" fillId="0" borderId="22" xfId="0" applyFont="1" applyBorder="1" applyAlignment="1">
      <alignment horizontal="center"/>
    </xf>
    <xf numFmtId="0" fontId="29" fillId="0" borderId="2" xfId="0" applyFont="1" applyBorder="1" applyAlignment="1">
      <alignment horizontal="center"/>
    </xf>
    <xf numFmtId="0" fontId="25" fillId="0" borderId="24" xfId="0" applyFont="1" applyBorder="1" applyAlignment="1">
      <alignment horizontal="center"/>
    </xf>
    <xf numFmtId="0" fontId="25" fillId="0" borderId="11"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4" xfId="0" applyFont="1" applyBorder="1" applyAlignment="1">
      <alignment horizontal="center"/>
    </xf>
    <xf numFmtId="0" fontId="29" fillId="0" borderId="25" xfId="0" applyFont="1" applyBorder="1" applyAlignment="1">
      <alignment horizontal="center"/>
    </xf>
    <xf numFmtId="0" fontId="29" fillId="0" borderId="11" xfId="0" applyFont="1" applyBorder="1" applyAlignment="1">
      <alignment horizontal="center" vertical="center" wrapText="1"/>
    </xf>
    <xf numFmtId="0" fontId="29" fillId="0" borderId="24" xfId="0" applyFont="1" applyBorder="1" applyAlignment="1">
      <alignment horizontal="center" vertical="center" wrapText="1"/>
    </xf>
    <xf numFmtId="0" fontId="25" fillId="0" borderId="6" xfId="0" applyFont="1" applyBorder="1" applyAlignment="1">
      <alignment horizontal="center" wrapText="1"/>
    </xf>
    <xf numFmtId="0" fontId="25" fillId="0" borderId="4" xfId="0" applyFont="1" applyBorder="1" applyAlignment="1">
      <alignment horizontal="center" wrapText="1"/>
    </xf>
    <xf numFmtId="0" fontId="25" fillId="0" borderId="25" xfId="0" applyFont="1" applyBorder="1" applyAlignment="1">
      <alignment horizontal="center" wrapText="1"/>
    </xf>
    <xf numFmtId="1" fontId="35"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5" fillId="0" borderId="6" xfId="0" applyFont="1" applyBorder="1" applyAlignment="1">
      <alignment horizontal="center" vertical="center" wrapText="1"/>
    </xf>
    <xf numFmtId="0" fontId="35" fillId="0" borderId="5" xfId="0" applyFont="1" applyBorder="1" applyAlignment="1">
      <alignment horizontal="center" vertical="center" wrapText="1"/>
    </xf>
    <xf numFmtId="0" fontId="25" fillId="0" borderId="5" xfId="0" applyFont="1" applyBorder="1" applyAlignment="1">
      <alignment/>
    </xf>
    <xf numFmtId="0" fontId="25" fillId="0" borderId="5" xfId="0" applyFont="1" applyBorder="1" applyAlignment="1">
      <alignment horizontal="center" vertical="center" wrapText="1"/>
    </xf>
    <xf numFmtId="0" fontId="6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35" fillId="0" borderId="26" xfId="0" applyFont="1" applyBorder="1" applyAlignment="1">
      <alignment horizontal="center" vertical="center"/>
    </xf>
    <xf numFmtId="0" fontId="25" fillId="0" borderId="9" xfId="0" applyFont="1" applyBorder="1" applyAlignment="1">
      <alignment/>
    </xf>
    <xf numFmtId="0" fontId="24" fillId="0" borderId="0" xfId="0" applyFont="1" applyBorder="1" applyAlignment="1">
      <alignment wrapText="1"/>
    </xf>
    <xf numFmtId="0" fontId="29" fillId="0" borderId="0" xfId="0" applyFont="1" applyBorder="1" applyAlignment="1">
      <alignment wrapText="1"/>
    </xf>
    <xf numFmtId="0" fontId="49" fillId="0" borderId="0" xfId="0" applyFont="1" applyBorder="1" applyAlignment="1">
      <alignment horizontal="left"/>
    </xf>
    <xf numFmtId="0" fontId="62" fillId="0" borderId="0" xfId="0" applyFont="1" applyBorder="1" applyAlignment="1">
      <alignment horizontal="center" vertical="top"/>
    </xf>
    <xf numFmtId="0" fontId="5" fillId="0" borderId="26" xfId="0" applyFont="1" applyBorder="1" applyAlignment="1">
      <alignment horizontal="center" vertical="center"/>
    </xf>
    <xf numFmtId="0" fontId="27" fillId="0" borderId="9" xfId="0" applyFont="1" applyBorder="1" applyAlignment="1">
      <alignment horizontal="center" vertical="center"/>
    </xf>
    <xf numFmtId="0" fontId="26" fillId="0" borderId="0" xfId="0" applyFont="1" applyBorder="1" applyAlignment="1">
      <alignment vertical="center" wrapText="1"/>
    </xf>
    <xf numFmtId="0" fontId="16" fillId="0" borderId="0" xfId="0" applyFont="1" applyAlignment="1">
      <alignment wrapText="1"/>
    </xf>
    <xf numFmtId="0" fontId="26" fillId="0" borderId="0" xfId="0" applyFont="1" applyBorder="1" applyAlignment="1">
      <alignment horizontal="left" vertical="top"/>
    </xf>
    <xf numFmtId="0" fontId="6" fillId="0" borderId="0" xfId="0" applyFont="1" applyBorder="1" applyAlignment="1">
      <alignment vertical="center" wrapText="1"/>
    </xf>
    <xf numFmtId="0" fontId="41" fillId="0" borderId="0" xfId="0" applyFont="1" applyAlignment="1">
      <alignment vertical="center" wrapText="1"/>
    </xf>
    <xf numFmtId="1" fontId="5" fillId="0" borderId="0" xfId="0" applyNumberFormat="1" applyFont="1" applyBorder="1" applyAlignment="1">
      <alignment horizontal="center" vertical="center"/>
    </xf>
    <xf numFmtId="0" fontId="27" fillId="0" borderId="0" xfId="0" applyFont="1" applyBorder="1" applyAlignment="1">
      <alignment horizontal="center" vertical="center"/>
    </xf>
    <xf numFmtId="0" fontId="0" fillId="0" borderId="0" xfId="0" applyBorder="1" applyAlignment="1">
      <alignment/>
    </xf>
    <xf numFmtId="0" fontId="16"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1" xfId="0" applyBorder="1" applyAlignment="1">
      <alignment/>
    </xf>
    <xf numFmtId="0" fontId="0" fillId="0" borderId="6" xfId="0" applyBorder="1" applyAlignment="1">
      <alignment/>
    </xf>
    <xf numFmtId="0" fontId="0" fillId="0" borderId="22" xfId="0" applyBorder="1" applyAlignment="1">
      <alignment/>
    </xf>
    <xf numFmtId="0" fontId="0" fillId="0" borderId="2" xfId="0" applyBorder="1" applyAlignment="1">
      <alignment/>
    </xf>
    <xf numFmtId="0" fontId="0" fillId="0" borderId="25" xfId="0" applyBorder="1" applyAlignment="1">
      <alignment/>
    </xf>
    <xf numFmtId="0" fontId="26" fillId="0" borderId="0" xfId="0" applyFont="1" applyBorder="1" applyAlignment="1">
      <alignment horizontal="left" vertical="center"/>
    </xf>
    <xf numFmtId="0" fontId="26" fillId="0" borderId="0" xfId="0" applyFont="1" applyBorder="1" applyAlignment="1">
      <alignment vertical="top"/>
    </xf>
    <xf numFmtId="0" fontId="3" fillId="0" borderId="0" xfId="0" applyFont="1" applyBorder="1" applyAlignment="1">
      <alignment/>
    </xf>
    <xf numFmtId="0" fontId="6" fillId="0" borderId="0" xfId="0" applyFont="1" applyBorder="1" applyAlignment="1">
      <alignment horizontal="left" vertical="top" shrinkToFit="1"/>
    </xf>
    <xf numFmtId="0" fontId="5"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wrapText="1"/>
    </xf>
    <xf numFmtId="0" fontId="0" fillId="0" borderId="3" xfId="0" applyBorder="1" applyAlignment="1">
      <alignment wrapText="1"/>
    </xf>
    <xf numFmtId="0" fontId="0" fillId="0" borderId="17" xfId="0" applyBorder="1" applyAlignment="1">
      <alignment wrapText="1"/>
    </xf>
    <xf numFmtId="0" fontId="5" fillId="0" borderId="1" xfId="0" applyFont="1" applyBorder="1" applyAlignment="1">
      <alignment horizontal="center" vertical="center" wrapText="1"/>
    </xf>
    <xf numFmtId="0" fontId="29" fillId="0" borderId="0" xfId="0" applyFont="1" applyAlignment="1">
      <alignment horizontal="left" vertical="center"/>
    </xf>
    <xf numFmtId="0" fontId="35" fillId="0" borderId="11" xfId="0" applyFont="1" applyBorder="1" applyAlignment="1">
      <alignment horizontal="center" vertical="center" wrapText="1"/>
    </xf>
    <xf numFmtId="0" fontId="25" fillId="0" borderId="17" xfId="0" applyFont="1" applyBorder="1" applyAlignment="1">
      <alignment wrapText="1"/>
    </xf>
    <xf numFmtId="0" fontId="35" fillId="0" borderId="1" xfId="0" applyFont="1" applyBorder="1" applyAlignment="1">
      <alignment horizontal="center" vertical="center" wrapText="1"/>
    </xf>
    <xf numFmtId="0" fontId="46" fillId="0" borderId="0" xfId="0" applyFont="1" applyBorder="1" applyAlignment="1">
      <alignment horizontal="left" vertical="center"/>
    </xf>
    <xf numFmtId="0" fontId="7" fillId="0" borderId="11"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25" xfId="0" applyFont="1" applyBorder="1" applyAlignment="1">
      <alignment horizontal="center" vertical="center" wrapText="1"/>
    </xf>
    <xf numFmtId="1" fontId="7" fillId="0" borderId="4" xfId="0" applyNumberFormat="1" applyFont="1" applyBorder="1" applyAlignment="1">
      <alignment horizontal="center" vertical="center" wrapText="1"/>
    </xf>
    <xf numFmtId="0" fontId="47" fillId="0" borderId="8"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47" fillId="0" borderId="2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0" fillId="0" borderId="0" xfId="0" applyFont="1" applyBorder="1" applyAlignment="1">
      <alignment/>
    </xf>
    <xf numFmtId="0" fontId="30" fillId="0" borderId="0" xfId="0" applyFont="1" applyBorder="1" applyAlignment="1">
      <alignment vertical="center"/>
    </xf>
    <xf numFmtId="0" fontId="8" fillId="0" borderId="0" xfId="0" applyFont="1" applyBorder="1" applyAlignment="1">
      <alignment horizontal="left" vertical="center" shrinkToFit="1"/>
    </xf>
    <xf numFmtId="0" fontId="8" fillId="0" borderId="2" xfId="0" applyFont="1" applyBorder="1" applyAlignment="1">
      <alignment vertical="top"/>
    </xf>
    <xf numFmtId="0" fontId="31" fillId="0" borderId="6"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53" fillId="0" borderId="22" xfId="0" applyFont="1" applyBorder="1" applyAlignment="1">
      <alignment horizontal="center" vertical="top" wrapText="1"/>
    </xf>
    <xf numFmtId="0" fontId="54" fillId="0" borderId="2" xfId="0" applyFont="1" applyBorder="1" applyAlignment="1">
      <alignment horizontal="center" vertical="top" wrapText="1"/>
    </xf>
    <xf numFmtId="0" fontId="3" fillId="0" borderId="6" xfId="0" applyFont="1" applyBorder="1" applyAlignment="1">
      <alignment horizontal="center" vertical="center" wrapText="1"/>
    </xf>
    <xf numFmtId="0" fontId="6" fillId="0" borderId="2" xfId="0" applyFont="1" applyBorder="1" applyAlignment="1">
      <alignment vertical="top" wrapText="1"/>
    </xf>
    <xf numFmtId="0" fontId="41" fillId="0" borderId="2" xfId="0" applyFont="1" applyBorder="1" applyAlignment="1">
      <alignment vertical="top"/>
    </xf>
    <xf numFmtId="0" fontId="26" fillId="0" borderId="0" xfId="0" applyFont="1" applyAlignment="1">
      <alignment horizontal="left" wrapText="1"/>
    </xf>
    <xf numFmtId="0" fontId="26" fillId="0" borderId="0" xfId="0" applyFont="1" applyAlignment="1">
      <alignment horizontal="left" vertical="center"/>
    </xf>
    <xf numFmtId="0" fontId="13" fillId="0" borderId="0" xfId="0" applyFont="1" applyBorder="1" applyAlignment="1">
      <alignment horizontal="left" vertical="top"/>
    </xf>
    <xf numFmtId="0" fontId="13" fillId="0" borderId="0" xfId="0" applyFont="1" applyBorder="1" applyAlignment="1">
      <alignment vertical="top"/>
    </xf>
    <xf numFmtId="0" fontId="0" fillId="0" borderId="8" xfId="0" applyBorder="1" applyAlignment="1">
      <alignment horizontal="center" vertical="center"/>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26" fillId="0" borderId="0" xfId="0" applyFont="1" applyAlignment="1">
      <alignment/>
    </xf>
    <xf numFmtId="0" fontId="16" fillId="0" borderId="0" xfId="0" applyFont="1" applyAlignment="1">
      <alignment/>
    </xf>
    <xf numFmtId="0" fontId="16" fillId="0" borderId="0" xfId="0" applyFont="1" applyAlignment="1">
      <alignment horizontal="left" vertical="center"/>
    </xf>
    <xf numFmtId="0" fontId="6" fillId="0" borderId="0" xfId="0" applyFont="1" applyAlignment="1">
      <alignment vertical="top" wrapText="1"/>
    </xf>
    <xf numFmtId="0" fontId="41" fillId="0" borderId="0" xfId="0" applyFont="1" applyAlignment="1">
      <alignment vertical="top"/>
    </xf>
    <xf numFmtId="0" fontId="25" fillId="0" borderId="0" xfId="0" applyFont="1" applyAlignment="1">
      <alignment horizontal="left" vertical="center" wrapText="1"/>
    </xf>
    <xf numFmtId="0" fontId="3" fillId="0" borderId="7"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pplyProtection="1">
      <alignment horizontal="center" vertical="center"/>
      <protection/>
    </xf>
    <xf numFmtId="0" fontId="0" fillId="0" borderId="23" xfId="0" applyBorder="1" applyAlignment="1">
      <alignment horizontal="center" vertical="center"/>
    </xf>
    <xf numFmtId="0" fontId="0" fillId="0" borderId="23" xfId="0" applyBorder="1" applyAlignment="1">
      <alignment horizontal="center" vertical="center"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xf numFmtId="0" fontId="40" fillId="0" borderId="0" xfId="0" applyFont="1" applyAlignment="1">
      <alignment horizontal="left" wrapText="1"/>
    </xf>
    <xf numFmtId="0" fontId="62" fillId="0" borderId="0" xfId="0" applyFont="1" applyAlignment="1">
      <alignment horizontal="left" vertical="center" wrapText="1"/>
    </xf>
    <xf numFmtId="0" fontId="52" fillId="0" borderId="0" xfId="0" applyFont="1" applyAlignment="1">
      <alignment horizontal="left" vertical="center" wrapText="1"/>
    </xf>
    <xf numFmtId="0" fontId="0" fillId="0" borderId="0" xfId="0" applyAlignment="1">
      <alignment horizontal="left" vertical="center" wrapText="1"/>
    </xf>
    <xf numFmtId="0" fontId="26" fillId="0" borderId="0" xfId="0" applyFont="1" applyAlignment="1" quotePrefix="1">
      <alignment horizontal="left" wrapText="1"/>
    </xf>
    <xf numFmtId="0" fontId="5" fillId="0" borderId="7" xfId="0" applyFont="1" applyBorder="1" applyAlignment="1">
      <alignment horizontal="center" vertical="center" wrapText="1"/>
    </xf>
    <xf numFmtId="0" fontId="64" fillId="0" borderId="1" xfId="0" applyFont="1" applyBorder="1" applyAlignment="1">
      <alignment vertical="center" wrapText="1"/>
    </xf>
    <xf numFmtId="0" fontId="64" fillId="0" borderId="23" xfId="0" applyFont="1" applyBorder="1" applyAlignment="1">
      <alignment vertical="center" wrapText="1"/>
    </xf>
    <xf numFmtId="0" fontId="3" fillId="0" borderId="26" xfId="0" applyFont="1" applyBorder="1" applyAlignment="1">
      <alignment horizontal="left" vertical="center"/>
    </xf>
    <xf numFmtId="0" fontId="3" fillId="0" borderId="9" xfId="0" applyFont="1" applyBorder="1" applyAlignment="1">
      <alignment horizontal="left" vertical="center"/>
    </xf>
    <xf numFmtId="0" fontId="3" fillId="0" borderId="27" xfId="0" applyFont="1" applyBorder="1" applyAlignment="1">
      <alignment horizontal="left" vertical="center"/>
    </xf>
    <xf numFmtId="177" fontId="3" fillId="0" borderId="7" xfId="0" applyNumberFormat="1" applyFont="1" applyBorder="1" applyAlignment="1">
      <alignment horizontal="center" vertical="center" wrapText="1"/>
    </xf>
    <xf numFmtId="2" fontId="40" fillId="0" borderId="0" xfId="0" applyNumberFormat="1" applyFont="1" applyAlignment="1">
      <alignment horizontal="left"/>
    </xf>
    <xf numFmtId="2" fontId="0" fillId="0" borderId="0" xfId="0" applyNumberFormat="1" applyAlignment="1">
      <alignment/>
    </xf>
    <xf numFmtId="0" fontId="3" fillId="0" borderId="0" xfId="0" applyFont="1" applyAlignment="1">
      <alignment horizontal="left" vertical="center"/>
    </xf>
    <xf numFmtId="0" fontId="0" fillId="0" borderId="0" xfId="0" applyAlignment="1">
      <alignment horizontal="left" vertical="center"/>
    </xf>
    <xf numFmtId="176" fontId="3" fillId="0" borderId="7" xfId="0" applyNumberFormat="1" applyFont="1" applyBorder="1" applyAlignment="1" applyProtection="1">
      <alignment horizontal="center" vertical="center" wrapText="1"/>
      <protection/>
    </xf>
    <xf numFmtId="9" fontId="4" fillId="0" borderId="13" xfId="22" applyFont="1" applyBorder="1" applyAlignment="1">
      <alignment vertical="center"/>
    </xf>
    <xf numFmtId="9" fontId="4" fillId="0" borderId="21" xfId="22" applyFont="1" applyBorder="1" applyAlignment="1">
      <alignment vertical="center"/>
    </xf>
    <xf numFmtId="9" fontId="4" fillId="0" borderId="15" xfId="22" applyFont="1" applyBorder="1" applyAlignment="1">
      <alignment vertical="center"/>
    </xf>
    <xf numFmtId="177" fontId="5" fillId="0" borderId="6" xfId="0" applyNumberFormat="1" applyFont="1" applyBorder="1" applyAlignment="1">
      <alignment horizontal="center" vertical="center" wrapText="1"/>
    </xf>
    <xf numFmtId="0" fontId="0" fillId="0" borderId="8" xfId="0" applyBorder="1" applyAlignment="1">
      <alignment vertical="center" wrapText="1"/>
    </xf>
    <xf numFmtId="177" fontId="7" fillId="0" borderId="26" xfId="0" applyNumberFormat="1" applyFont="1" applyBorder="1" applyAlignment="1" applyProtection="1">
      <alignment horizontal="center" vertical="center" wrapText="1"/>
      <protection/>
    </xf>
    <xf numFmtId="0" fontId="66" fillId="0" borderId="27" xfId="0" applyFont="1" applyBorder="1" applyAlignment="1">
      <alignment horizontal="center" vertical="center" wrapText="1"/>
    </xf>
    <xf numFmtId="177" fontId="3" fillId="0" borderId="26" xfId="0" applyNumberFormat="1" applyFont="1" applyBorder="1" applyAlignment="1" applyProtection="1">
      <alignment horizontal="center" vertical="center" wrapText="1"/>
      <protection/>
    </xf>
    <xf numFmtId="0" fontId="0" fillId="0" borderId="9" xfId="0" applyBorder="1" applyAlignment="1">
      <alignment horizontal="center" vertical="center" wrapText="1"/>
    </xf>
    <xf numFmtId="0" fontId="24" fillId="0" borderId="0" xfId="0" applyFont="1" applyAlignment="1" applyProtection="1">
      <alignment horizontal="left"/>
      <protection/>
    </xf>
    <xf numFmtId="0" fontId="6" fillId="0" borderId="2" xfId="0" applyFont="1" applyBorder="1" applyAlignment="1" applyProtection="1">
      <alignment horizontal="left" vertical="center" shrinkToFit="1"/>
      <protection/>
    </xf>
    <xf numFmtId="0" fontId="3" fillId="0" borderId="6"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24" xfId="0" applyFont="1" applyBorder="1" applyAlignment="1" applyProtection="1">
      <alignment horizontal="center" vertical="center" wrapText="1"/>
      <protection/>
    </xf>
    <xf numFmtId="0" fontId="0" fillId="0" borderId="11" xfId="0" applyBorder="1" applyAlignment="1">
      <alignment horizontal="center"/>
    </xf>
    <xf numFmtId="0" fontId="0" fillId="0" borderId="3" xfId="0" applyBorder="1" applyAlignment="1">
      <alignment horizontal="center"/>
    </xf>
    <xf numFmtId="0" fontId="0" fillId="0" borderId="22" xfId="0" applyBorder="1" applyAlignment="1">
      <alignment horizontal="center"/>
    </xf>
    <xf numFmtId="0" fontId="4" fillId="0" borderId="13" xfId="0" applyFont="1" applyBorder="1" applyAlignment="1" applyProtection="1">
      <alignment horizontal="center" vertical="center" wrapText="1"/>
      <protection/>
    </xf>
    <xf numFmtId="0" fontId="67" fillId="0" borderId="15" xfId="0" applyFont="1" applyBorder="1" applyAlignment="1">
      <alignment horizontal="center" vertical="center" wrapText="1"/>
    </xf>
    <xf numFmtId="0" fontId="6" fillId="0" borderId="0" xfId="0" applyFont="1" applyBorder="1" applyAlignment="1" applyProtection="1">
      <alignment horizontal="left" vertical="center"/>
      <protection/>
    </xf>
  </cellXfs>
  <cellStyles count="11">
    <cellStyle name="Normal" xfId="0"/>
    <cellStyle name="Comma [0]" xfId="15"/>
    <cellStyle name="Currency [0]" xfId="16"/>
    <cellStyle name="Comma" xfId="17"/>
    <cellStyle name="Comma [0]" xfId="18"/>
    <cellStyle name="Hyperlink" xfId="19"/>
    <cellStyle name="Normalny_b01_tab_wyn_09"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externalLink" Target="externalLinks/externalLink1.xml" /><Relationship Id="rId8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tablice_cz&#281;&#347;&#26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9(67)"/>
      <sheetName val="10(6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8"/>
  <sheetViews>
    <sheetView tabSelected="1" workbookViewId="0" topLeftCell="A1">
      <selection activeCell="B26" sqref="B26:I26"/>
    </sheetView>
  </sheetViews>
  <sheetFormatPr defaultColWidth="9.140625" defaultRowHeight="12.75"/>
  <cols>
    <col min="1" max="1" width="24.57421875" style="551" customWidth="1"/>
    <col min="2" max="11" width="9.140625" style="20" customWidth="1"/>
    <col min="12" max="12" width="8.00390625" style="20" customWidth="1"/>
    <col min="13" max="13" width="4.7109375" style="20" customWidth="1"/>
    <col min="14" max="14" width="3.421875" style="20" customWidth="1"/>
    <col min="15" max="15" width="4.7109375" style="20" customWidth="1"/>
    <col min="16" max="16384" width="9.140625" style="20" customWidth="1"/>
  </cols>
  <sheetData>
    <row r="1" spans="1:11" ht="19.5" customHeight="1">
      <c r="A1" s="888" t="s">
        <v>1590</v>
      </c>
      <c r="B1" s="889"/>
      <c r="C1" s="889"/>
      <c r="D1" s="889"/>
      <c r="E1" s="889"/>
      <c r="F1" s="889"/>
      <c r="G1" s="889"/>
      <c r="H1" s="889"/>
      <c r="I1" s="889"/>
      <c r="J1" s="889"/>
      <c r="K1" s="889"/>
    </row>
    <row r="2" spans="1:10" ht="15.75">
      <c r="A2" s="884" t="s">
        <v>739</v>
      </c>
      <c r="B2" s="889"/>
      <c r="C2" s="889"/>
      <c r="D2" s="889"/>
      <c r="E2" s="889"/>
      <c r="F2" s="889"/>
      <c r="G2" s="889"/>
      <c r="H2" s="889"/>
      <c r="I2" s="889"/>
      <c r="J2" s="889"/>
    </row>
    <row r="3" ht="24" customHeight="1">
      <c r="B3" s="32" t="s">
        <v>1739</v>
      </c>
    </row>
    <row r="5" ht="12.75">
      <c r="A5" s="552" t="s">
        <v>1740</v>
      </c>
    </row>
    <row r="6" spans="1:13" ht="12.75">
      <c r="A6" s="553" t="s">
        <v>1096</v>
      </c>
      <c r="B6" s="32" t="s">
        <v>1578</v>
      </c>
      <c r="C6" s="32"/>
      <c r="D6" s="32"/>
      <c r="E6" s="32"/>
      <c r="F6" s="32"/>
      <c r="G6" s="32"/>
      <c r="H6" s="32"/>
      <c r="I6" s="32"/>
      <c r="J6" s="32"/>
      <c r="K6" s="32"/>
      <c r="L6" s="32"/>
      <c r="M6" s="32"/>
    </row>
    <row r="7" spans="2:13" ht="33.75" customHeight="1">
      <c r="B7" s="890" t="s">
        <v>1577</v>
      </c>
      <c r="C7" s="890"/>
      <c r="D7" s="890"/>
      <c r="E7" s="890"/>
      <c r="F7" s="890"/>
      <c r="G7" s="890"/>
      <c r="H7" s="890"/>
      <c r="I7" s="890"/>
      <c r="J7" s="890"/>
      <c r="K7" s="890"/>
      <c r="L7" s="890"/>
      <c r="M7" s="890"/>
    </row>
    <row r="8" spans="2:13" ht="36.75" customHeight="1">
      <c r="B8" s="892" t="s">
        <v>927</v>
      </c>
      <c r="C8" s="892"/>
      <c r="D8" s="892"/>
      <c r="E8" s="892"/>
      <c r="F8" s="892"/>
      <c r="G8" s="892"/>
      <c r="H8" s="892"/>
      <c r="I8" s="892"/>
      <c r="J8" s="892"/>
      <c r="K8" s="892"/>
      <c r="L8" s="892"/>
      <c r="M8" s="892"/>
    </row>
    <row r="9" spans="2:13" ht="17.25" customHeight="1">
      <c r="B9" s="890" t="s">
        <v>1031</v>
      </c>
      <c r="C9" s="890"/>
      <c r="D9" s="890"/>
      <c r="E9" s="890"/>
      <c r="F9" s="890"/>
      <c r="G9" s="890"/>
      <c r="H9" s="890"/>
      <c r="I9" s="890"/>
      <c r="J9" s="890"/>
      <c r="K9" s="890"/>
      <c r="L9" s="890"/>
      <c r="M9" s="890"/>
    </row>
    <row r="10" spans="2:13" ht="12" customHeight="1">
      <c r="B10" s="890"/>
      <c r="C10" s="890"/>
      <c r="D10" s="890"/>
      <c r="E10" s="890"/>
      <c r="F10" s="890"/>
      <c r="G10" s="890"/>
      <c r="H10" s="890"/>
      <c r="I10" s="890"/>
      <c r="J10" s="890"/>
      <c r="K10" s="890"/>
      <c r="L10" s="890"/>
      <c r="M10" s="890"/>
    </row>
    <row r="11" spans="2:13" ht="18" customHeight="1">
      <c r="B11" s="32" t="s">
        <v>1030</v>
      </c>
      <c r="C11" s="325"/>
      <c r="D11" s="325"/>
      <c r="E11" s="325"/>
      <c r="F11" s="325"/>
      <c r="G11" s="325"/>
      <c r="H11" s="325"/>
      <c r="I11" s="325"/>
      <c r="J11" s="325"/>
      <c r="K11" s="325"/>
      <c r="L11" s="325"/>
      <c r="M11" s="325"/>
    </row>
    <row r="12" spans="2:13" ht="12" customHeight="1">
      <c r="B12" s="55" t="s">
        <v>1032</v>
      </c>
      <c r="C12" s="325"/>
      <c r="D12" s="325"/>
      <c r="E12" s="325"/>
      <c r="F12" s="325"/>
      <c r="G12" s="325"/>
      <c r="H12" s="325"/>
      <c r="I12" s="325"/>
      <c r="J12" s="325"/>
      <c r="K12" s="325"/>
      <c r="L12" s="325"/>
      <c r="M12" s="325"/>
    </row>
    <row r="13" spans="1:13" ht="24" customHeight="1">
      <c r="A13" s="553" t="s">
        <v>920</v>
      </c>
      <c r="B13" s="895" t="s">
        <v>825</v>
      </c>
      <c r="C13" s="895"/>
      <c r="D13" s="895"/>
      <c r="E13" s="895"/>
      <c r="F13" s="895"/>
      <c r="G13" s="895"/>
      <c r="H13" s="895"/>
      <c r="I13" s="895"/>
      <c r="J13" s="895"/>
      <c r="K13" s="895"/>
      <c r="L13" s="895"/>
      <c r="M13" s="325"/>
    </row>
    <row r="14" spans="2:13" ht="12" customHeight="1">
      <c r="B14" s="895"/>
      <c r="C14" s="895"/>
      <c r="D14" s="895"/>
      <c r="E14" s="895"/>
      <c r="F14" s="895"/>
      <c r="G14" s="895"/>
      <c r="H14" s="895"/>
      <c r="I14" s="895"/>
      <c r="J14" s="895"/>
      <c r="K14" s="895"/>
      <c r="L14" s="895"/>
      <c r="M14" s="325"/>
    </row>
    <row r="15" spans="1:13" ht="31.5" customHeight="1">
      <c r="A15" s="553" t="s">
        <v>922</v>
      </c>
      <c r="B15" s="885" t="s">
        <v>243</v>
      </c>
      <c r="C15" s="885"/>
      <c r="D15" s="885"/>
      <c r="E15" s="885"/>
      <c r="F15" s="885"/>
      <c r="G15" s="885"/>
      <c r="H15" s="885"/>
      <c r="I15" s="885"/>
      <c r="J15" s="885"/>
      <c r="K15" s="885"/>
      <c r="L15" s="885"/>
      <c r="M15" s="325"/>
    </row>
    <row r="16" spans="1:13" ht="35.25" customHeight="1">
      <c r="A16" s="553" t="s">
        <v>921</v>
      </c>
      <c r="B16" s="895" t="s">
        <v>244</v>
      </c>
      <c r="C16" s="895"/>
      <c r="D16" s="895"/>
      <c r="E16" s="895"/>
      <c r="F16" s="895"/>
      <c r="G16" s="895"/>
      <c r="H16" s="895"/>
      <c r="I16" s="895"/>
      <c r="J16" s="117"/>
      <c r="K16" s="117"/>
      <c r="L16" s="117"/>
      <c r="M16" s="325"/>
    </row>
    <row r="17" spans="1:13" ht="32.25" customHeight="1">
      <c r="A17" s="553" t="s">
        <v>923</v>
      </c>
      <c r="B17" s="895" t="s">
        <v>1855</v>
      </c>
      <c r="C17" s="895"/>
      <c r="D17" s="895"/>
      <c r="E17" s="895"/>
      <c r="F17" s="895"/>
      <c r="G17" s="895"/>
      <c r="H17" s="895"/>
      <c r="I17" s="895"/>
      <c r="J17" s="895"/>
      <c r="K17" s="895"/>
      <c r="L17" s="895"/>
      <c r="M17" s="325"/>
    </row>
    <row r="18" spans="1:13" ht="34.5" customHeight="1">
      <c r="A18" s="553" t="s">
        <v>1572</v>
      </c>
      <c r="B18" s="895" t="s">
        <v>245</v>
      </c>
      <c r="C18" s="895"/>
      <c r="D18" s="895"/>
      <c r="E18" s="895"/>
      <c r="F18" s="895"/>
      <c r="G18" s="895"/>
      <c r="H18" s="895"/>
      <c r="I18" s="895"/>
      <c r="J18" s="895"/>
      <c r="K18" s="895"/>
      <c r="L18" s="895"/>
      <c r="M18" s="325"/>
    </row>
    <row r="19" spans="1:13" ht="33.75" customHeight="1">
      <c r="A19" s="553" t="s">
        <v>1573</v>
      </c>
      <c r="B19" s="893" t="s">
        <v>1226</v>
      </c>
      <c r="C19" s="893"/>
      <c r="D19" s="893"/>
      <c r="E19" s="893"/>
      <c r="F19" s="893"/>
      <c r="G19" s="893"/>
      <c r="H19" s="893"/>
      <c r="I19" s="893"/>
      <c r="J19" s="893"/>
      <c r="K19" s="893"/>
      <c r="L19" s="893"/>
      <c r="M19" s="325"/>
    </row>
    <row r="20" spans="2:13" ht="21.75" customHeight="1">
      <c r="B20" s="894" t="s">
        <v>1391</v>
      </c>
      <c r="C20" s="894"/>
      <c r="D20" s="894"/>
      <c r="E20" s="894"/>
      <c r="F20" s="894"/>
      <c r="G20" s="894"/>
      <c r="H20" s="894"/>
      <c r="I20" s="894"/>
      <c r="J20" s="894"/>
      <c r="K20" s="894"/>
      <c r="L20" s="894"/>
      <c r="M20" s="325"/>
    </row>
    <row r="21" spans="1:13" ht="29.25" customHeight="1">
      <c r="A21" s="553" t="s">
        <v>1574</v>
      </c>
      <c r="B21" s="893" t="s">
        <v>246</v>
      </c>
      <c r="C21" s="893"/>
      <c r="D21" s="893"/>
      <c r="E21" s="893"/>
      <c r="F21" s="893"/>
      <c r="G21" s="893"/>
      <c r="H21" s="893"/>
      <c r="I21" s="893"/>
      <c r="J21" s="893"/>
      <c r="K21" s="893"/>
      <c r="L21" s="893"/>
      <c r="M21" s="325"/>
    </row>
    <row r="22" spans="1:13" ht="36" customHeight="1">
      <c r="A22" s="553" t="s">
        <v>1575</v>
      </c>
      <c r="B22" s="893" t="s">
        <v>1390</v>
      </c>
      <c r="C22" s="893"/>
      <c r="D22" s="893"/>
      <c r="E22" s="893"/>
      <c r="F22" s="893"/>
      <c r="G22" s="893"/>
      <c r="H22" s="893"/>
      <c r="I22" s="893"/>
      <c r="J22" s="893"/>
      <c r="K22" s="893"/>
      <c r="L22" s="893"/>
      <c r="M22" s="325"/>
    </row>
    <row r="23" spans="2:13" ht="16.5" customHeight="1">
      <c r="B23" s="894" t="s">
        <v>829</v>
      </c>
      <c r="C23" s="894"/>
      <c r="D23" s="894"/>
      <c r="E23" s="894"/>
      <c r="F23" s="894"/>
      <c r="G23" s="894"/>
      <c r="H23" s="894"/>
      <c r="I23" s="894"/>
      <c r="J23" s="894"/>
      <c r="K23" s="894"/>
      <c r="L23" s="894"/>
      <c r="M23" s="325"/>
    </row>
    <row r="24" spans="1:13" ht="40.5" customHeight="1">
      <c r="A24" s="553" t="s">
        <v>924</v>
      </c>
      <c r="B24" s="893" t="s">
        <v>247</v>
      </c>
      <c r="C24" s="890"/>
      <c r="D24" s="890"/>
      <c r="E24" s="890"/>
      <c r="F24" s="890"/>
      <c r="G24" s="890"/>
      <c r="H24" s="890"/>
      <c r="I24" s="890"/>
      <c r="J24" s="890"/>
      <c r="K24" s="890"/>
      <c r="L24" s="890"/>
      <c r="M24" s="325"/>
    </row>
    <row r="25" spans="2:9" ht="28.5" customHeight="1">
      <c r="B25" s="32" t="s">
        <v>1856</v>
      </c>
      <c r="C25" s="32"/>
      <c r="D25" s="32"/>
      <c r="E25" s="32"/>
      <c r="F25" s="32"/>
      <c r="G25" s="32"/>
      <c r="H25" s="32"/>
      <c r="I25" s="32"/>
    </row>
    <row r="26" spans="2:9" ht="16.5" customHeight="1">
      <c r="B26" s="886" t="s">
        <v>953</v>
      </c>
      <c r="C26" s="886"/>
      <c r="D26" s="886"/>
      <c r="E26" s="886"/>
      <c r="F26" s="886"/>
      <c r="G26" s="886"/>
      <c r="H26" s="886"/>
      <c r="I26" s="886"/>
    </row>
    <row r="27" spans="1:2" ht="17.25" customHeight="1">
      <c r="A27" s="553" t="s">
        <v>925</v>
      </c>
      <c r="B27" s="20" t="s">
        <v>1111</v>
      </c>
    </row>
    <row r="28" ht="21" customHeight="1">
      <c r="B28" s="33" t="s">
        <v>1112</v>
      </c>
    </row>
    <row r="29" spans="1:2" ht="12.75">
      <c r="A29" s="553" t="s">
        <v>926</v>
      </c>
      <c r="B29" s="20" t="s">
        <v>353</v>
      </c>
    </row>
    <row r="30" ht="12.75">
      <c r="B30" s="55" t="s">
        <v>1609</v>
      </c>
    </row>
    <row r="31" spans="2:13" ht="12.75">
      <c r="B31" s="892" t="s">
        <v>954</v>
      </c>
      <c r="C31" s="892"/>
      <c r="D31" s="892"/>
      <c r="E31" s="892"/>
      <c r="F31" s="892"/>
      <c r="G31" s="892"/>
      <c r="H31" s="892"/>
      <c r="I31" s="892"/>
      <c r="J31" s="892"/>
      <c r="K31" s="892"/>
      <c r="L31" s="892"/>
      <c r="M31" s="117"/>
    </row>
    <row r="32" spans="2:13" ht="20.25" customHeight="1">
      <c r="B32" s="892"/>
      <c r="C32" s="892"/>
      <c r="D32" s="892"/>
      <c r="E32" s="892"/>
      <c r="F32" s="892"/>
      <c r="G32" s="892"/>
      <c r="H32" s="892"/>
      <c r="I32" s="892"/>
      <c r="J32" s="892"/>
      <c r="K32" s="892"/>
      <c r="L32" s="892"/>
      <c r="M32" s="117"/>
    </row>
    <row r="33" spans="2:13" ht="29.25" customHeight="1">
      <c r="B33" s="886" t="s">
        <v>928</v>
      </c>
      <c r="C33" s="886"/>
      <c r="D33" s="886"/>
      <c r="E33" s="886"/>
      <c r="F33" s="886"/>
      <c r="G33" s="886"/>
      <c r="H33" s="886"/>
      <c r="I33" s="886"/>
      <c r="J33" s="886"/>
      <c r="K33" s="886"/>
      <c r="L33" s="886"/>
      <c r="M33" s="117"/>
    </row>
    <row r="34" spans="1:12" ht="20.25" customHeight="1">
      <c r="A34" s="553" t="s">
        <v>1113</v>
      </c>
      <c r="B34" s="895" t="s">
        <v>248</v>
      </c>
      <c r="C34" s="895"/>
      <c r="D34" s="895"/>
      <c r="E34" s="895"/>
      <c r="F34" s="895"/>
      <c r="G34" s="895"/>
      <c r="H34" s="895"/>
      <c r="I34" s="895"/>
      <c r="J34" s="895"/>
      <c r="K34" s="895"/>
      <c r="L34" s="895"/>
    </row>
    <row r="35" spans="2:12" ht="12.75">
      <c r="B35" s="895"/>
      <c r="C35" s="895"/>
      <c r="D35" s="895"/>
      <c r="E35" s="895"/>
      <c r="F35" s="895"/>
      <c r="G35" s="895"/>
      <c r="H35" s="895"/>
      <c r="I35" s="895"/>
      <c r="J35" s="895"/>
      <c r="K35" s="895"/>
      <c r="L35" s="895"/>
    </row>
    <row r="37" spans="1:12" s="32" customFormat="1" ht="12.75">
      <c r="A37" s="552"/>
      <c r="B37" s="887" t="s">
        <v>176</v>
      </c>
      <c r="C37" s="887"/>
      <c r="D37" s="887"/>
      <c r="E37" s="887"/>
      <c r="F37" s="887"/>
      <c r="G37" s="887"/>
      <c r="H37" s="887"/>
      <c r="I37" s="887"/>
      <c r="J37" s="887"/>
      <c r="K37" s="887"/>
      <c r="L37" s="887"/>
    </row>
    <row r="38" spans="1:12" s="32" customFormat="1" ht="12.75">
      <c r="A38" s="552"/>
      <c r="B38" s="887"/>
      <c r="C38" s="887"/>
      <c r="D38" s="887"/>
      <c r="E38" s="887"/>
      <c r="F38" s="887"/>
      <c r="G38" s="887"/>
      <c r="H38" s="887"/>
      <c r="I38" s="887"/>
      <c r="J38" s="887"/>
      <c r="K38" s="887"/>
      <c r="L38" s="887"/>
    </row>
    <row r="39" spans="1:2" ht="21" customHeight="1">
      <c r="A39" s="553" t="s">
        <v>2026</v>
      </c>
      <c r="B39" s="20" t="s">
        <v>1484</v>
      </c>
    </row>
    <row r="40" ht="12.75">
      <c r="B40" s="55" t="s">
        <v>1485</v>
      </c>
    </row>
    <row r="41" spans="1:2" ht="20.25" customHeight="1">
      <c r="A41" s="553" t="s">
        <v>2027</v>
      </c>
      <c r="B41" s="20" t="s">
        <v>1276</v>
      </c>
    </row>
    <row r="42" ht="20.25" customHeight="1">
      <c r="B42" s="33" t="s">
        <v>1277</v>
      </c>
    </row>
    <row r="43" spans="1:12" ht="23.25" customHeight="1">
      <c r="A43" s="553" t="s">
        <v>2028</v>
      </c>
      <c r="B43" s="895" t="s">
        <v>249</v>
      </c>
      <c r="C43" s="895"/>
      <c r="D43" s="895"/>
      <c r="E43" s="895"/>
      <c r="F43" s="895"/>
      <c r="G43" s="895"/>
      <c r="H43" s="895"/>
      <c r="I43" s="895"/>
      <c r="J43" s="895"/>
      <c r="K43" s="895"/>
      <c r="L43" s="895"/>
    </row>
    <row r="44" spans="2:12" ht="12.75">
      <c r="B44" s="895"/>
      <c r="C44" s="895"/>
      <c r="D44" s="895"/>
      <c r="E44" s="895"/>
      <c r="F44" s="895"/>
      <c r="G44" s="895"/>
      <c r="H44" s="895"/>
      <c r="I44" s="895"/>
      <c r="J44" s="895"/>
      <c r="K44" s="895"/>
      <c r="L44" s="895"/>
    </row>
    <row r="45" spans="1:12" ht="22.5" customHeight="1">
      <c r="A45" s="553" t="s">
        <v>2029</v>
      </c>
      <c r="B45" s="895" t="s">
        <v>250</v>
      </c>
      <c r="C45" s="895"/>
      <c r="D45" s="895"/>
      <c r="E45" s="895"/>
      <c r="F45" s="895"/>
      <c r="G45" s="895"/>
      <c r="H45" s="895"/>
      <c r="I45" s="895"/>
      <c r="J45" s="895"/>
      <c r="K45" s="895"/>
      <c r="L45" s="895"/>
    </row>
    <row r="46" spans="2:12" ht="12.75">
      <c r="B46" s="895"/>
      <c r="C46" s="895"/>
      <c r="D46" s="895"/>
      <c r="E46" s="895"/>
      <c r="F46" s="895"/>
      <c r="G46" s="895"/>
      <c r="H46" s="895"/>
      <c r="I46" s="895"/>
      <c r="J46" s="895"/>
      <c r="K46" s="895"/>
      <c r="L46" s="895"/>
    </row>
    <row r="47" spans="1:12" ht="21" customHeight="1">
      <c r="A47" s="553" t="s">
        <v>2030</v>
      </c>
      <c r="B47" s="895" t="s">
        <v>251</v>
      </c>
      <c r="C47" s="895"/>
      <c r="D47" s="895"/>
      <c r="E47" s="895"/>
      <c r="F47" s="895"/>
      <c r="G47" s="895"/>
      <c r="H47" s="895"/>
      <c r="I47" s="895"/>
      <c r="J47" s="895"/>
      <c r="K47" s="895"/>
      <c r="L47" s="895"/>
    </row>
    <row r="48" spans="2:12" ht="12.75">
      <c r="B48" s="895"/>
      <c r="C48" s="895"/>
      <c r="D48" s="895"/>
      <c r="E48" s="895"/>
      <c r="F48" s="895"/>
      <c r="G48" s="895"/>
      <c r="H48" s="895"/>
      <c r="I48" s="895"/>
      <c r="J48" s="895"/>
      <c r="K48" s="895"/>
      <c r="L48" s="895"/>
    </row>
    <row r="49" spans="1:2" ht="24.75" customHeight="1">
      <c r="A49" s="553" t="s">
        <v>2031</v>
      </c>
      <c r="B49" s="20" t="s">
        <v>411</v>
      </c>
    </row>
    <row r="50" ht="24.75" customHeight="1">
      <c r="B50" s="33" t="s">
        <v>1844</v>
      </c>
    </row>
    <row r="51" spans="1:12" ht="23.25" customHeight="1">
      <c r="A51" s="553" t="s">
        <v>433</v>
      </c>
      <c r="B51" s="895" t="s">
        <v>252</v>
      </c>
      <c r="C51" s="895"/>
      <c r="D51" s="895"/>
      <c r="E51" s="895"/>
      <c r="F51" s="895"/>
      <c r="G51" s="895"/>
      <c r="H51" s="895"/>
      <c r="I51" s="895"/>
      <c r="J51" s="895"/>
      <c r="K51" s="895"/>
      <c r="L51" s="895"/>
    </row>
    <row r="52" spans="2:12" ht="12.75">
      <c r="B52" s="895"/>
      <c r="C52" s="895"/>
      <c r="D52" s="895"/>
      <c r="E52" s="895"/>
      <c r="F52" s="895"/>
      <c r="G52" s="895"/>
      <c r="H52" s="895"/>
      <c r="I52" s="895"/>
      <c r="J52" s="895"/>
      <c r="K52" s="895"/>
      <c r="L52" s="895"/>
    </row>
    <row r="53" spans="1:12" ht="27" customHeight="1">
      <c r="A53" s="553" t="s">
        <v>2032</v>
      </c>
      <c r="B53" s="893" t="s">
        <v>413</v>
      </c>
      <c r="C53" s="893"/>
      <c r="D53" s="893"/>
      <c r="E53" s="893"/>
      <c r="F53" s="893"/>
      <c r="G53" s="893"/>
      <c r="H53" s="893"/>
      <c r="I53" s="893"/>
      <c r="J53" s="893"/>
      <c r="K53" s="893"/>
      <c r="L53" s="893"/>
    </row>
    <row r="54" spans="2:12" ht="12.75">
      <c r="B54" s="894" t="s">
        <v>412</v>
      </c>
      <c r="C54" s="894"/>
      <c r="D54" s="894"/>
      <c r="E54" s="894"/>
      <c r="F54" s="894"/>
      <c r="G54" s="894"/>
      <c r="H54" s="894"/>
      <c r="I54" s="894"/>
      <c r="J54" s="894"/>
      <c r="K54" s="894"/>
      <c r="L54" s="894"/>
    </row>
    <row r="55" spans="1:13" ht="30" customHeight="1">
      <c r="A55" s="553" t="s">
        <v>2033</v>
      </c>
      <c r="B55" s="895" t="s">
        <v>253</v>
      </c>
      <c r="C55" s="895"/>
      <c r="D55" s="895"/>
      <c r="E55" s="895"/>
      <c r="F55" s="895"/>
      <c r="G55" s="895"/>
      <c r="H55" s="895"/>
      <c r="I55" s="895"/>
      <c r="J55" s="895"/>
      <c r="K55" s="895"/>
      <c r="L55" s="895"/>
      <c r="M55" s="895"/>
    </row>
    <row r="56" spans="2:13" ht="12.75">
      <c r="B56" s="895"/>
      <c r="C56" s="895"/>
      <c r="D56" s="895"/>
      <c r="E56" s="895"/>
      <c r="F56" s="895"/>
      <c r="G56" s="895"/>
      <c r="H56" s="895"/>
      <c r="I56" s="895"/>
      <c r="J56" s="895"/>
      <c r="K56" s="895"/>
      <c r="L56" s="895"/>
      <c r="M56" s="895"/>
    </row>
    <row r="57" spans="1:12" ht="28.5" customHeight="1">
      <c r="A57" s="553" t="s">
        <v>2034</v>
      </c>
      <c r="B57" s="893" t="s">
        <v>415</v>
      </c>
      <c r="C57" s="893"/>
      <c r="D57" s="893"/>
      <c r="E57" s="893"/>
      <c r="F57" s="893"/>
      <c r="G57" s="893"/>
      <c r="H57" s="893"/>
      <c r="I57" s="893"/>
      <c r="J57" s="893"/>
      <c r="K57" s="893"/>
      <c r="L57" s="893"/>
    </row>
    <row r="58" spans="2:12" ht="26.25" customHeight="1">
      <c r="B58" s="890" t="s">
        <v>414</v>
      </c>
      <c r="C58" s="893"/>
      <c r="D58" s="893"/>
      <c r="E58" s="893"/>
      <c r="F58" s="893"/>
      <c r="G58" s="893"/>
      <c r="H58" s="893"/>
      <c r="I58" s="893"/>
      <c r="J58" s="893"/>
      <c r="K58" s="893"/>
      <c r="L58" s="893"/>
    </row>
    <row r="59" spans="1:14" ht="39" customHeight="1">
      <c r="A59" s="553" t="s">
        <v>2035</v>
      </c>
      <c r="B59" s="893" t="s">
        <v>625</v>
      </c>
      <c r="C59" s="893"/>
      <c r="D59" s="893"/>
      <c r="E59" s="893"/>
      <c r="F59" s="893"/>
      <c r="G59" s="893"/>
      <c r="H59" s="893"/>
      <c r="I59" s="893"/>
      <c r="J59" s="893"/>
      <c r="K59" s="893"/>
      <c r="L59" s="893"/>
      <c r="M59" s="893"/>
      <c r="N59" s="893"/>
    </row>
    <row r="60" spans="2:14" ht="26.25" customHeight="1">
      <c r="B60" s="894" t="s">
        <v>624</v>
      </c>
      <c r="C60" s="894"/>
      <c r="D60" s="894"/>
      <c r="E60" s="894"/>
      <c r="F60" s="894"/>
      <c r="G60" s="894"/>
      <c r="H60" s="894"/>
      <c r="I60" s="894"/>
      <c r="J60" s="894"/>
      <c r="K60" s="894"/>
      <c r="L60" s="894"/>
      <c r="M60" s="117"/>
      <c r="N60" s="117"/>
    </row>
    <row r="61" spans="1:14" ht="19.5" customHeight="1">
      <c r="A61" s="553" t="s">
        <v>2036</v>
      </c>
      <c r="B61" s="895" t="s">
        <v>254</v>
      </c>
      <c r="C61" s="895"/>
      <c r="D61" s="895"/>
      <c r="E61" s="895"/>
      <c r="F61" s="895"/>
      <c r="G61" s="895"/>
      <c r="H61" s="895"/>
      <c r="I61" s="895"/>
      <c r="J61" s="895"/>
      <c r="K61" s="895"/>
      <c r="L61" s="895"/>
      <c r="M61" s="895"/>
      <c r="N61" s="895"/>
    </row>
    <row r="62" spans="2:14" ht="12.75">
      <c r="B62" s="895"/>
      <c r="C62" s="895"/>
      <c r="D62" s="895"/>
      <c r="E62" s="895"/>
      <c r="F62" s="895"/>
      <c r="G62" s="895"/>
      <c r="H62" s="895"/>
      <c r="I62" s="895"/>
      <c r="J62" s="895"/>
      <c r="K62" s="895"/>
      <c r="L62" s="895"/>
      <c r="M62" s="895"/>
      <c r="N62" s="895"/>
    </row>
    <row r="63" spans="1:14" ht="18" customHeight="1">
      <c r="A63" s="553" t="s">
        <v>2037</v>
      </c>
      <c r="B63" s="895" t="s">
        <v>255</v>
      </c>
      <c r="C63" s="895"/>
      <c r="D63" s="895"/>
      <c r="E63" s="895"/>
      <c r="F63" s="895"/>
      <c r="G63" s="895"/>
      <c r="H63" s="895"/>
      <c r="I63" s="895"/>
      <c r="J63" s="895"/>
      <c r="K63" s="895"/>
      <c r="L63" s="895"/>
      <c r="M63" s="895"/>
      <c r="N63" s="895"/>
    </row>
    <row r="64" spans="2:14" ht="12.75">
      <c r="B64" s="895"/>
      <c r="C64" s="895"/>
      <c r="D64" s="895"/>
      <c r="E64" s="895"/>
      <c r="F64" s="895"/>
      <c r="G64" s="895"/>
      <c r="H64" s="895"/>
      <c r="I64" s="895"/>
      <c r="J64" s="895"/>
      <c r="K64" s="895"/>
      <c r="L64" s="895"/>
      <c r="M64" s="895"/>
      <c r="N64" s="895"/>
    </row>
    <row r="65" spans="1:14" ht="27" customHeight="1">
      <c r="A65" s="553" t="s">
        <v>2038</v>
      </c>
      <c r="B65" s="895" t="s">
        <v>256</v>
      </c>
      <c r="C65" s="895"/>
      <c r="D65" s="895"/>
      <c r="E65" s="895"/>
      <c r="F65" s="895"/>
      <c r="G65" s="895"/>
      <c r="H65" s="895"/>
      <c r="I65" s="895"/>
      <c r="J65" s="895"/>
      <c r="K65" s="895"/>
      <c r="L65" s="895"/>
      <c r="M65" s="895"/>
      <c r="N65" s="895"/>
    </row>
    <row r="66" spans="2:14" ht="12.75">
      <c r="B66" s="895"/>
      <c r="C66" s="895"/>
      <c r="D66" s="895"/>
      <c r="E66" s="895"/>
      <c r="F66" s="895"/>
      <c r="G66" s="895"/>
      <c r="H66" s="895"/>
      <c r="I66" s="895"/>
      <c r="J66" s="895"/>
      <c r="K66" s="895"/>
      <c r="L66" s="895"/>
      <c r="M66" s="895"/>
      <c r="N66" s="895"/>
    </row>
    <row r="67" spans="1:14" ht="25.5" customHeight="1">
      <c r="A67" s="553" t="s">
        <v>2039</v>
      </c>
      <c r="B67" s="895" t="s">
        <v>1062</v>
      </c>
      <c r="C67" s="895"/>
      <c r="D67" s="895"/>
      <c r="E67" s="895"/>
      <c r="F67" s="895"/>
      <c r="G67" s="895"/>
      <c r="H67" s="895"/>
      <c r="I67" s="895"/>
      <c r="J67" s="895"/>
      <c r="K67" s="895"/>
      <c r="L67" s="895"/>
      <c r="M67" s="895"/>
      <c r="N67" s="895"/>
    </row>
    <row r="68" spans="2:14" ht="12.75">
      <c r="B68" s="895"/>
      <c r="C68" s="895"/>
      <c r="D68" s="895"/>
      <c r="E68" s="895"/>
      <c r="F68" s="895"/>
      <c r="G68" s="895"/>
      <c r="H68" s="895"/>
      <c r="I68" s="895"/>
      <c r="J68" s="895"/>
      <c r="K68" s="895"/>
      <c r="L68" s="895"/>
      <c r="M68" s="895"/>
      <c r="N68" s="895"/>
    </row>
    <row r="69" spans="1:14" ht="26.25" customHeight="1">
      <c r="A69" s="553" t="s">
        <v>2040</v>
      </c>
      <c r="B69" s="895" t="s">
        <v>1063</v>
      </c>
      <c r="C69" s="895"/>
      <c r="D69" s="895"/>
      <c r="E69" s="895"/>
      <c r="F69" s="895"/>
      <c r="G69" s="895"/>
      <c r="H69" s="895"/>
      <c r="I69" s="895"/>
      <c r="J69" s="895"/>
      <c r="K69" s="895"/>
      <c r="L69" s="895"/>
      <c r="M69" s="895"/>
      <c r="N69" s="895"/>
    </row>
    <row r="70" spans="2:14" ht="12.75">
      <c r="B70" s="895"/>
      <c r="C70" s="895"/>
      <c r="D70" s="895"/>
      <c r="E70" s="895"/>
      <c r="F70" s="895"/>
      <c r="G70" s="895"/>
      <c r="H70" s="895"/>
      <c r="I70" s="895"/>
      <c r="J70" s="895"/>
      <c r="K70" s="895"/>
      <c r="L70" s="895"/>
      <c r="M70" s="895"/>
      <c r="N70" s="895"/>
    </row>
    <row r="71" spans="1:14" ht="27" customHeight="1">
      <c r="A71" s="553" t="s">
        <v>2041</v>
      </c>
      <c r="B71" s="895" t="s">
        <v>1064</v>
      </c>
      <c r="C71" s="895"/>
      <c r="D71" s="895"/>
      <c r="E71" s="895"/>
      <c r="F71" s="895"/>
      <c r="G71" s="895"/>
      <c r="H71" s="895"/>
      <c r="I71" s="895"/>
      <c r="J71" s="895"/>
      <c r="K71" s="895"/>
      <c r="L71" s="895"/>
      <c r="M71" s="895"/>
      <c r="N71" s="895"/>
    </row>
    <row r="72" spans="2:14" ht="12.75">
      <c r="B72" s="895"/>
      <c r="C72" s="895"/>
      <c r="D72" s="895"/>
      <c r="E72" s="895"/>
      <c r="F72" s="895"/>
      <c r="G72" s="895"/>
      <c r="H72" s="895"/>
      <c r="I72" s="895"/>
      <c r="J72" s="895"/>
      <c r="K72" s="895"/>
      <c r="L72" s="895"/>
      <c r="M72" s="895"/>
      <c r="N72" s="895"/>
    </row>
    <row r="73" spans="1:14" ht="28.5" customHeight="1">
      <c r="A73" s="553" t="s">
        <v>2042</v>
      </c>
      <c r="B73" s="893" t="s">
        <v>416</v>
      </c>
      <c r="C73" s="893"/>
      <c r="D73" s="893"/>
      <c r="E73" s="893"/>
      <c r="F73" s="893"/>
      <c r="G73" s="893"/>
      <c r="H73" s="893"/>
      <c r="I73" s="893"/>
      <c r="J73" s="893"/>
      <c r="K73" s="893"/>
      <c r="L73" s="893"/>
      <c r="M73" s="893"/>
      <c r="N73" s="893"/>
    </row>
    <row r="74" spans="2:14" ht="31.5" customHeight="1">
      <c r="B74" s="894" t="s">
        <v>623</v>
      </c>
      <c r="C74" s="894"/>
      <c r="D74" s="894"/>
      <c r="E74" s="894"/>
      <c r="F74" s="894"/>
      <c r="G74" s="894"/>
      <c r="H74" s="894"/>
      <c r="I74" s="894"/>
      <c r="J74" s="894"/>
      <c r="K74" s="894"/>
      <c r="L74" s="894"/>
      <c r="M74" s="894"/>
      <c r="N74" s="894"/>
    </row>
    <row r="75" spans="1:14" ht="32.25" customHeight="1">
      <c r="A75" s="553" t="s">
        <v>2043</v>
      </c>
      <c r="B75" s="895" t="s">
        <v>1065</v>
      </c>
      <c r="C75" s="895"/>
      <c r="D75" s="895"/>
      <c r="E75" s="895"/>
      <c r="F75" s="895"/>
      <c r="G75" s="895"/>
      <c r="H75" s="895"/>
      <c r="I75" s="895"/>
      <c r="J75" s="895"/>
      <c r="K75" s="895"/>
      <c r="L75" s="895"/>
      <c r="M75" s="895"/>
      <c r="N75" s="895"/>
    </row>
    <row r="76" spans="2:14" ht="15.75" customHeight="1">
      <c r="B76" s="895"/>
      <c r="C76" s="895"/>
      <c r="D76" s="895"/>
      <c r="E76" s="895"/>
      <c r="F76" s="895"/>
      <c r="G76" s="895"/>
      <c r="H76" s="895"/>
      <c r="I76" s="895"/>
      <c r="J76" s="895"/>
      <c r="K76" s="895"/>
      <c r="L76" s="895"/>
      <c r="M76" s="895"/>
      <c r="N76" s="895"/>
    </row>
    <row r="77" spans="1:2" ht="25.5" customHeight="1">
      <c r="A77" s="553" t="s">
        <v>2044</v>
      </c>
      <c r="B77" s="20" t="s">
        <v>1481</v>
      </c>
    </row>
    <row r="78" ht="19.5" customHeight="1">
      <c r="B78" s="33" t="s">
        <v>1480</v>
      </c>
    </row>
    <row r="79" spans="1:14" ht="24" customHeight="1">
      <c r="A79" s="553" t="s">
        <v>2045</v>
      </c>
      <c r="B79" s="895" t="s">
        <v>1066</v>
      </c>
      <c r="C79" s="895"/>
      <c r="D79" s="895"/>
      <c r="E79" s="895"/>
      <c r="F79" s="895"/>
      <c r="G79" s="895"/>
      <c r="H79" s="895"/>
      <c r="I79" s="895"/>
      <c r="J79" s="895"/>
      <c r="K79" s="895"/>
      <c r="L79" s="895"/>
      <c r="M79" s="895"/>
      <c r="N79" s="895"/>
    </row>
    <row r="80" spans="2:14" ht="15" customHeight="1">
      <c r="B80" s="895"/>
      <c r="C80" s="895"/>
      <c r="D80" s="895"/>
      <c r="E80" s="895"/>
      <c r="F80" s="895"/>
      <c r="G80" s="895"/>
      <c r="H80" s="895"/>
      <c r="I80" s="895"/>
      <c r="J80" s="895"/>
      <c r="K80" s="895"/>
      <c r="L80" s="895"/>
      <c r="M80" s="895"/>
      <c r="N80" s="895"/>
    </row>
    <row r="81" spans="1:14" ht="19.5" customHeight="1">
      <c r="A81" s="553" t="s">
        <v>2046</v>
      </c>
      <c r="B81" s="895" t="s">
        <v>1067</v>
      </c>
      <c r="C81" s="895"/>
      <c r="D81" s="895"/>
      <c r="E81" s="895"/>
      <c r="F81" s="895"/>
      <c r="G81" s="895"/>
      <c r="H81" s="895"/>
      <c r="I81" s="895"/>
      <c r="J81" s="895"/>
      <c r="K81" s="895"/>
      <c r="L81" s="895"/>
      <c r="M81" s="895"/>
      <c r="N81" s="895"/>
    </row>
    <row r="82" spans="2:14" ht="12.75">
      <c r="B82" s="895"/>
      <c r="C82" s="895"/>
      <c r="D82" s="895"/>
      <c r="E82" s="895"/>
      <c r="F82" s="895"/>
      <c r="G82" s="895"/>
      <c r="H82" s="895"/>
      <c r="I82" s="895"/>
      <c r="J82" s="895"/>
      <c r="K82" s="895"/>
      <c r="L82" s="895"/>
      <c r="M82" s="895"/>
      <c r="N82" s="895"/>
    </row>
    <row r="83" spans="1:2" ht="24.75" customHeight="1">
      <c r="A83" s="553" t="s">
        <v>2047</v>
      </c>
      <c r="B83" s="20" t="s">
        <v>768</v>
      </c>
    </row>
    <row r="84" ht="12.75">
      <c r="B84" s="55" t="s">
        <v>1482</v>
      </c>
    </row>
    <row r="85" spans="1:14" ht="24.75" customHeight="1">
      <c r="A85" s="553" t="s">
        <v>2048</v>
      </c>
      <c r="B85" s="893" t="s">
        <v>828</v>
      </c>
      <c r="C85" s="893"/>
      <c r="D85" s="893"/>
      <c r="E85" s="893"/>
      <c r="F85" s="893"/>
      <c r="G85" s="893"/>
      <c r="H85" s="893"/>
      <c r="I85" s="893"/>
      <c r="J85" s="893"/>
      <c r="K85" s="893"/>
      <c r="L85" s="893"/>
      <c r="M85" s="893"/>
      <c r="N85" s="117"/>
    </row>
    <row r="86" spans="2:14" ht="12.75">
      <c r="B86" s="894" t="s">
        <v>827</v>
      </c>
      <c r="C86" s="894"/>
      <c r="D86" s="894"/>
      <c r="E86" s="894"/>
      <c r="F86" s="894"/>
      <c r="G86" s="894"/>
      <c r="H86" s="894"/>
      <c r="I86" s="894"/>
      <c r="J86" s="894"/>
      <c r="K86" s="894"/>
      <c r="L86" s="894"/>
      <c r="M86" s="894"/>
      <c r="N86" s="117"/>
    </row>
    <row r="87" spans="1:14" ht="33.75" customHeight="1">
      <c r="A87" s="553" t="s">
        <v>2049</v>
      </c>
      <c r="B87" s="895" t="s">
        <v>70</v>
      </c>
      <c r="C87" s="895"/>
      <c r="D87" s="895"/>
      <c r="E87" s="895"/>
      <c r="F87" s="895"/>
      <c r="G87" s="895"/>
      <c r="H87" s="895"/>
      <c r="I87" s="895"/>
      <c r="J87" s="895"/>
      <c r="K87" s="895"/>
      <c r="L87" s="895"/>
      <c r="M87" s="895"/>
      <c r="N87" s="895"/>
    </row>
    <row r="88" spans="2:14" ht="12.75">
      <c r="B88" s="895"/>
      <c r="C88" s="895"/>
      <c r="D88" s="895"/>
      <c r="E88" s="895"/>
      <c r="F88" s="895"/>
      <c r="G88" s="895"/>
      <c r="H88" s="895"/>
      <c r="I88" s="895"/>
      <c r="J88" s="895"/>
      <c r="K88" s="895"/>
      <c r="L88" s="895"/>
      <c r="M88" s="895"/>
      <c r="N88" s="895"/>
    </row>
    <row r="89" spans="1:2" ht="12.75">
      <c r="A89" s="553" t="s">
        <v>2050</v>
      </c>
      <c r="B89" s="20" t="s">
        <v>1611</v>
      </c>
    </row>
    <row r="90" ht="12.75">
      <c r="B90" s="55" t="s">
        <v>1483</v>
      </c>
    </row>
    <row r="91" spans="1:14" ht="37.5" customHeight="1">
      <c r="A91" s="553" t="s">
        <v>2051</v>
      </c>
      <c r="B91" s="895" t="s">
        <v>71</v>
      </c>
      <c r="C91" s="895"/>
      <c r="D91" s="895"/>
      <c r="E91" s="895"/>
      <c r="F91" s="895"/>
      <c r="G91" s="895"/>
      <c r="H91" s="895"/>
      <c r="I91" s="895"/>
      <c r="J91" s="895"/>
      <c r="K91" s="895"/>
      <c r="L91" s="895"/>
      <c r="M91" s="895"/>
      <c r="N91" s="895"/>
    </row>
    <row r="92" spans="2:14" ht="12.75">
      <c r="B92" s="895"/>
      <c r="C92" s="895"/>
      <c r="D92" s="895"/>
      <c r="E92" s="895"/>
      <c r="F92" s="895"/>
      <c r="G92" s="895"/>
      <c r="H92" s="895"/>
      <c r="I92" s="895"/>
      <c r="J92" s="895"/>
      <c r="K92" s="895"/>
      <c r="L92" s="895"/>
      <c r="M92" s="895"/>
      <c r="N92" s="895"/>
    </row>
    <row r="93" spans="1:2" ht="12.75">
      <c r="A93" s="553" t="s">
        <v>2052</v>
      </c>
      <c r="B93" s="20" t="s">
        <v>1613</v>
      </c>
    </row>
    <row r="94" ht="12.75">
      <c r="B94" s="55" t="s">
        <v>1612</v>
      </c>
    </row>
    <row r="95" spans="1:2" ht="21.75" customHeight="1">
      <c r="A95" s="553" t="s">
        <v>2053</v>
      </c>
      <c r="B95" s="20" t="s">
        <v>1615</v>
      </c>
    </row>
    <row r="96" ht="21.75" customHeight="1">
      <c r="B96" s="33" t="s">
        <v>1614</v>
      </c>
    </row>
    <row r="97" spans="1:2" ht="12.75">
      <c r="A97" s="553" t="s">
        <v>2054</v>
      </c>
      <c r="B97" s="20" t="s">
        <v>1617</v>
      </c>
    </row>
    <row r="98" ht="12.75">
      <c r="B98" s="55" t="s">
        <v>1616</v>
      </c>
    </row>
    <row r="99" spans="1:2" ht="23.25" customHeight="1">
      <c r="A99" s="553" t="s">
        <v>2055</v>
      </c>
      <c r="B99" s="20" t="s">
        <v>1619</v>
      </c>
    </row>
    <row r="100" ht="23.25" customHeight="1">
      <c r="B100" s="33" t="s">
        <v>1618</v>
      </c>
    </row>
    <row r="101" spans="1:13" ht="19.5" customHeight="1">
      <c r="A101" s="553" t="s">
        <v>2056</v>
      </c>
      <c r="B101" s="895" t="s">
        <v>72</v>
      </c>
      <c r="C101" s="895"/>
      <c r="D101" s="895"/>
      <c r="E101" s="895"/>
      <c r="F101" s="895"/>
      <c r="G101" s="895"/>
      <c r="H101" s="895"/>
      <c r="I101" s="895"/>
      <c r="J101" s="895"/>
      <c r="K101" s="895"/>
      <c r="L101" s="895"/>
      <c r="M101" s="895"/>
    </row>
    <row r="102" spans="2:13" ht="12.75">
      <c r="B102" s="895"/>
      <c r="C102" s="895"/>
      <c r="D102" s="895"/>
      <c r="E102" s="895"/>
      <c r="F102" s="895"/>
      <c r="G102" s="895"/>
      <c r="H102" s="895"/>
      <c r="I102" s="895"/>
      <c r="J102" s="895"/>
      <c r="K102" s="895"/>
      <c r="L102" s="895"/>
      <c r="M102" s="895"/>
    </row>
    <row r="103" spans="1:2" ht="18.75" customHeight="1">
      <c r="A103" s="553" t="s">
        <v>2057</v>
      </c>
      <c r="B103" s="20" t="s">
        <v>1621</v>
      </c>
    </row>
    <row r="104" ht="12.75">
      <c r="B104" s="55" t="s">
        <v>1620</v>
      </c>
    </row>
    <row r="105" spans="1:2" ht="21" customHeight="1">
      <c r="A105" s="553" t="s">
        <v>2058</v>
      </c>
      <c r="B105" s="20" t="s">
        <v>1623</v>
      </c>
    </row>
    <row r="106" ht="21" customHeight="1">
      <c r="B106" s="33" t="s">
        <v>1622</v>
      </c>
    </row>
    <row r="107" spans="1:2" ht="12.75">
      <c r="A107" s="553" t="s">
        <v>2059</v>
      </c>
      <c r="B107" s="20" t="s">
        <v>690</v>
      </c>
    </row>
    <row r="108" ht="12.75">
      <c r="B108" s="55" t="s">
        <v>689</v>
      </c>
    </row>
    <row r="109" spans="1:2" ht="21.75" customHeight="1">
      <c r="A109" s="553" t="s">
        <v>2060</v>
      </c>
      <c r="B109" s="20" t="s">
        <v>1704</v>
      </c>
    </row>
    <row r="110" ht="21.75" customHeight="1">
      <c r="B110" s="33" t="s">
        <v>1705</v>
      </c>
    </row>
    <row r="111" spans="1:2" ht="12.75">
      <c r="A111" s="553" t="s">
        <v>2061</v>
      </c>
      <c r="B111" s="20" t="s">
        <v>1516</v>
      </c>
    </row>
    <row r="112" ht="12.75">
      <c r="B112" s="55" t="s">
        <v>1706</v>
      </c>
    </row>
    <row r="113" spans="1:13" ht="24.75" customHeight="1">
      <c r="A113" s="553" t="s">
        <v>2062</v>
      </c>
      <c r="B113" s="895" t="s">
        <v>73</v>
      </c>
      <c r="C113" s="895"/>
      <c r="D113" s="895"/>
      <c r="E113" s="895"/>
      <c r="F113" s="895"/>
      <c r="G113" s="895"/>
      <c r="H113" s="895"/>
      <c r="I113" s="895"/>
      <c r="J113" s="895"/>
      <c r="K113" s="895"/>
      <c r="L113" s="895"/>
      <c r="M113" s="895"/>
    </row>
    <row r="114" spans="2:13" ht="12.75">
      <c r="B114" s="895"/>
      <c r="C114" s="895"/>
      <c r="D114" s="895"/>
      <c r="E114" s="895"/>
      <c r="F114" s="895"/>
      <c r="G114" s="895"/>
      <c r="H114" s="895"/>
      <c r="I114" s="895"/>
      <c r="J114" s="895"/>
      <c r="K114" s="895"/>
      <c r="L114" s="895"/>
      <c r="M114" s="895"/>
    </row>
    <row r="115" spans="1:13" ht="20.25" customHeight="1">
      <c r="A115" s="553" t="s">
        <v>2063</v>
      </c>
      <c r="B115" s="895" t="s">
        <v>74</v>
      </c>
      <c r="C115" s="895"/>
      <c r="D115" s="895"/>
      <c r="E115" s="895"/>
      <c r="F115" s="895"/>
      <c r="G115" s="895"/>
      <c r="H115" s="895"/>
      <c r="I115" s="895"/>
      <c r="J115" s="895"/>
      <c r="K115" s="895"/>
      <c r="L115" s="895"/>
      <c r="M115" s="895"/>
    </row>
    <row r="116" spans="2:13" ht="12.75">
      <c r="B116" s="895"/>
      <c r="C116" s="895"/>
      <c r="D116" s="895"/>
      <c r="E116" s="895"/>
      <c r="F116" s="895"/>
      <c r="G116" s="895"/>
      <c r="H116" s="895"/>
      <c r="I116" s="895"/>
      <c r="J116" s="895"/>
      <c r="K116" s="895"/>
      <c r="L116" s="895"/>
      <c r="M116" s="895"/>
    </row>
    <row r="117" spans="1:2" ht="18.75" customHeight="1">
      <c r="A117" s="553" t="s">
        <v>2064</v>
      </c>
      <c r="B117" s="20" t="s">
        <v>346</v>
      </c>
    </row>
    <row r="118" ht="12.75">
      <c r="B118" s="55" t="s">
        <v>347</v>
      </c>
    </row>
    <row r="119" spans="1:2" ht="20.25" customHeight="1">
      <c r="A119" s="553" t="s">
        <v>2065</v>
      </c>
      <c r="B119" s="20" t="s">
        <v>1518</v>
      </c>
    </row>
    <row r="120" ht="22.5" customHeight="1">
      <c r="B120" s="33" t="s">
        <v>1517</v>
      </c>
    </row>
    <row r="121" spans="1:13" ht="23.25" customHeight="1">
      <c r="A121" s="553" t="s">
        <v>2066</v>
      </c>
      <c r="B121" s="895" t="s">
        <v>826</v>
      </c>
      <c r="C121" s="895"/>
      <c r="D121" s="895"/>
      <c r="E121" s="895"/>
      <c r="F121" s="895"/>
      <c r="G121" s="895"/>
      <c r="H121" s="895"/>
      <c r="I121" s="895"/>
      <c r="J121" s="895"/>
      <c r="K121" s="895"/>
      <c r="L121" s="895"/>
      <c r="M121" s="895"/>
    </row>
    <row r="122" spans="2:13" ht="28.5" customHeight="1">
      <c r="B122" s="894" t="s">
        <v>1651</v>
      </c>
      <c r="C122" s="894"/>
      <c r="D122" s="894"/>
      <c r="E122" s="894"/>
      <c r="F122" s="894"/>
      <c r="G122" s="894"/>
      <c r="H122" s="894"/>
      <c r="I122" s="894"/>
      <c r="J122" s="894"/>
      <c r="K122" s="894"/>
      <c r="L122" s="894"/>
      <c r="M122" s="894"/>
    </row>
    <row r="123" spans="1:13" ht="29.25" customHeight="1">
      <c r="A123" s="553" t="s">
        <v>2067</v>
      </c>
      <c r="B123" s="893" t="s">
        <v>1376</v>
      </c>
      <c r="C123" s="893"/>
      <c r="D123" s="893"/>
      <c r="E123" s="893"/>
      <c r="F123" s="893"/>
      <c r="G123" s="893"/>
      <c r="H123" s="893"/>
      <c r="I123" s="893"/>
      <c r="J123" s="893"/>
      <c r="K123" s="893"/>
      <c r="L123" s="893"/>
      <c r="M123" s="893"/>
    </row>
    <row r="124" spans="2:13" ht="36" customHeight="1">
      <c r="B124" s="894" t="s">
        <v>1375</v>
      </c>
      <c r="C124" s="894"/>
      <c r="D124" s="894"/>
      <c r="E124" s="894"/>
      <c r="F124" s="894"/>
      <c r="G124" s="894"/>
      <c r="H124" s="894"/>
      <c r="I124" s="894"/>
      <c r="J124" s="894"/>
      <c r="K124" s="894"/>
      <c r="L124" s="894"/>
      <c r="M124" s="894"/>
    </row>
    <row r="125" spans="1:13" ht="12.75">
      <c r="A125" s="553" t="s">
        <v>2068</v>
      </c>
      <c r="B125" s="895" t="s">
        <v>75</v>
      </c>
      <c r="C125" s="895"/>
      <c r="D125" s="895"/>
      <c r="E125" s="895"/>
      <c r="F125" s="895"/>
      <c r="G125" s="895"/>
      <c r="H125" s="895"/>
      <c r="I125" s="895"/>
      <c r="J125" s="895"/>
      <c r="K125" s="895"/>
      <c r="L125" s="895"/>
      <c r="M125" s="895"/>
    </row>
    <row r="126" spans="2:13" ht="12.75">
      <c r="B126" s="895"/>
      <c r="C126" s="895"/>
      <c r="D126" s="895"/>
      <c r="E126" s="895"/>
      <c r="F126" s="895"/>
      <c r="G126" s="895"/>
      <c r="H126" s="895"/>
      <c r="I126" s="895"/>
      <c r="J126" s="895"/>
      <c r="K126" s="895"/>
      <c r="L126" s="895"/>
      <c r="M126" s="895"/>
    </row>
    <row r="127" spans="1:13" ht="42" customHeight="1">
      <c r="A127" s="553" t="s">
        <v>2069</v>
      </c>
      <c r="B127" s="893" t="s">
        <v>1378</v>
      </c>
      <c r="C127" s="893"/>
      <c r="D127" s="893"/>
      <c r="E127" s="893"/>
      <c r="F127" s="893"/>
      <c r="G127" s="893"/>
      <c r="H127" s="893"/>
      <c r="I127" s="893"/>
      <c r="J127" s="893"/>
      <c r="K127" s="893"/>
      <c r="L127" s="893"/>
      <c r="M127" s="893"/>
    </row>
    <row r="128" spans="2:13" ht="33.75" customHeight="1">
      <c r="B128" s="894" t="s">
        <v>1377</v>
      </c>
      <c r="C128" s="894"/>
      <c r="D128" s="894"/>
      <c r="E128" s="894"/>
      <c r="F128" s="894"/>
      <c r="G128" s="894"/>
      <c r="H128" s="894"/>
      <c r="I128" s="894"/>
      <c r="J128" s="894"/>
      <c r="K128" s="894"/>
      <c r="L128" s="894"/>
      <c r="M128" s="894"/>
    </row>
    <row r="129" spans="1:13" ht="12.75">
      <c r="A129" s="553" t="s">
        <v>2070</v>
      </c>
      <c r="B129" s="895" t="s">
        <v>713</v>
      </c>
      <c r="C129" s="895"/>
      <c r="D129" s="895"/>
      <c r="E129" s="895"/>
      <c r="F129" s="895"/>
      <c r="G129" s="895"/>
      <c r="H129" s="895"/>
      <c r="I129" s="895"/>
      <c r="J129" s="895"/>
      <c r="K129" s="895"/>
      <c r="L129" s="895"/>
      <c r="M129" s="895"/>
    </row>
    <row r="130" spans="2:13" ht="12.75" customHeight="1">
      <c r="B130" s="891" t="s">
        <v>712</v>
      </c>
      <c r="C130" s="891"/>
      <c r="D130" s="891"/>
      <c r="E130" s="891"/>
      <c r="F130" s="891"/>
      <c r="G130" s="891"/>
      <c r="H130" s="891"/>
      <c r="I130" s="891"/>
      <c r="J130" s="891"/>
      <c r="K130" s="891"/>
      <c r="L130" s="891"/>
      <c r="M130" s="117"/>
    </row>
    <row r="132" spans="1:2" s="32" customFormat="1" ht="12.75">
      <c r="A132" s="552"/>
      <c r="B132" s="32" t="s">
        <v>177</v>
      </c>
    </row>
    <row r="133" spans="1:14" s="32" customFormat="1" ht="30.75" customHeight="1">
      <c r="A133" s="552"/>
      <c r="B133" s="892" t="s">
        <v>174</v>
      </c>
      <c r="C133" s="892"/>
      <c r="D133" s="892"/>
      <c r="E133" s="892"/>
      <c r="F133" s="892"/>
      <c r="G133" s="892"/>
      <c r="H133" s="892"/>
      <c r="I133" s="892"/>
      <c r="J133" s="892"/>
      <c r="K133" s="892"/>
      <c r="L133" s="892"/>
      <c r="M133" s="892"/>
      <c r="N133" s="892"/>
    </row>
    <row r="135" spans="1:11" ht="12.75">
      <c r="A135" s="553" t="s">
        <v>2071</v>
      </c>
      <c r="B135" s="895" t="s">
        <v>76</v>
      </c>
      <c r="C135" s="895"/>
      <c r="D135" s="895"/>
      <c r="E135" s="895"/>
      <c r="F135" s="895"/>
      <c r="G135" s="895"/>
      <c r="H135" s="895"/>
      <c r="I135" s="895"/>
      <c r="J135" s="895"/>
      <c r="K135" s="895"/>
    </row>
    <row r="136" spans="2:11" ht="12.75">
      <c r="B136" s="895"/>
      <c r="C136" s="895"/>
      <c r="D136" s="895"/>
      <c r="E136" s="895"/>
      <c r="F136" s="895"/>
      <c r="G136" s="895"/>
      <c r="H136" s="895"/>
      <c r="I136" s="895"/>
      <c r="J136" s="895"/>
      <c r="K136" s="895"/>
    </row>
    <row r="137" spans="1:12" ht="24.75" customHeight="1">
      <c r="A137" s="553" t="s">
        <v>2072</v>
      </c>
      <c r="B137" s="895" t="s">
        <v>77</v>
      </c>
      <c r="C137" s="895"/>
      <c r="D137" s="895"/>
      <c r="E137" s="895"/>
      <c r="F137" s="895"/>
      <c r="G137" s="895"/>
      <c r="H137" s="895"/>
      <c r="I137" s="895"/>
      <c r="J137" s="895"/>
      <c r="K137" s="895"/>
      <c r="L137" s="895"/>
    </row>
    <row r="138" spans="2:12" ht="12.75">
      <c r="B138" s="895"/>
      <c r="C138" s="895"/>
      <c r="D138" s="895"/>
      <c r="E138" s="895"/>
      <c r="F138" s="895"/>
      <c r="G138" s="895"/>
      <c r="H138" s="895"/>
      <c r="I138" s="895"/>
      <c r="J138" s="895"/>
      <c r="K138" s="895"/>
      <c r="L138" s="895"/>
    </row>
    <row r="139" spans="1:12" ht="21.75" customHeight="1">
      <c r="A139" s="553" t="s">
        <v>2073</v>
      </c>
      <c r="B139" s="895" t="s">
        <v>78</v>
      </c>
      <c r="C139" s="895"/>
      <c r="D139" s="895"/>
      <c r="E139" s="895"/>
      <c r="F139" s="895"/>
      <c r="G139" s="895"/>
      <c r="H139" s="895"/>
      <c r="I139" s="895"/>
      <c r="J139" s="895"/>
      <c r="K139" s="895"/>
      <c r="L139" s="895"/>
    </row>
    <row r="140" spans="2:12" ht="12.75">
      <c r="B140" s="895"/>
      <c r="C140" s="895"/>
      <c r="D140" s="895"/>
      <c r="E140" s="895"/>
      <c r="F140" s="895"/>
      <c r="G140" s="895"/>
      <c r="H140" s="895"/>
      <c r="I140" s="895"/>
      <c r="J140" s="895"/>
      <c r="K140" s="895"/>
      <c r="L140" s="895"/>
    </row>
    <row r="141" spans="1:12" ht="24.75" customHeight="1">
      <c r="A141" s="553" t="s">
        <v>2074</v>
      </c>
      <c r="B141" s="893" t="s">
        <v>79</v>
      </c>
      <c r="C141" s="893"/>
      <c r="D141" s="893"/>
      <c r="E141" s="893"/>
      <c r="F141" s="893"/>
      <c r="G141" s="893"/>
      <c r="H141" s="893"/>
      <c r="I141" s="893"/>
      <c r="J141" s="893"/>
      <c r="K141" s="893"/>
      <c r="L141" s="893"/>
    </row>
    <row r="142" spans="2:12" ht="12.75">
      <c r="B142" s="893"/>
      <c r="C142" s="893"/>
      <c r="D142" s="893"/>
      <c r="E142" s="893"/>
      <c r="F142" s="893"/>
      <c r="G142" s="893"/>
      <c r="H142" s="893"/>
      <c r="I142" s="893"/>
      <c r="J142" s="893"/>
      <c r="K142" s="893"/>
      <c r="L142" s="893"/>
    </row>
    <row r="143" spans="1:2" ht="22.5" customHeight="1">
      <c r="A143" s="553" t="s">
        <v>2075</v>
      </c>
      <c r="B143" s="20" t="s">
        <v>1700</v>
      </c>
    </row>
    <row r="144" ht="22.5" customHeight="1">
      <c r="B144" s="33" t="s">
        <v>1699</v>
      </c>
    </row>
    <row r="146" spans="1:2" ht="12.75">
      <c r="A146" s="553" t="s">
        <v>2076</v>
      </c>
      <c r="B146" s="20" t="s">
        <v>1702</v>
      </c>
    </row>
    <row r="147" ht="12.75">
      <c r="B147" s="55" t="s">
        <v>1701</v>
      </c>
    </row>
    <row r="149" spans="1:2" ht="12.75">
      <c r="A149" s="553" t="s">
        <v>2077</v>
      </c>
      <c r="B149" s="20" t="s">
        <v>1143</v>
      </c>
    </row>
    <row r="150" ht="12.75">
      <c r="B150" s="55" t="s">
        <v>1703</v>
      </c>
    </row>
    <row r="152" spans="1:12" ht="39.75" customHeight="1">
      <c r="A152" s="553" t="s">
        <v>2078</v>
      </c>
      <c r="B152" s="893" t="s">
        <v>952</v>
      </c>
      <c r="C152" s="893"/>
      <c r="D152" s="893"/>
      <c r="E152" s="893"/>
      <c r="F152" s="893"/>
      <c r="G152" s="893"/>
      <c r="H152" s="893"/>
      <c r="I152" s="893"/>
      <c r="J152" s="893"/>
      <c r="K152" s="893"/>
      <c r="L152" s="893"/>
    </row>
    <row r="153" spans="2:12" ht="15.75" customHeight="1">
      <c r="B153" s="894" t="s">
        <v>1144</v>
      </c>
      <c r="C153" s="894"/>
      <c r="D153" s="894"/>
      <c r="E153" s="894"/>
      <c r="F153" s="894"/>
      <c r="G153" s="894"/>
      <c r="H153" s="894"/>
      <c r="I153" s="894"/>
      <c r="J153" s="894"/>
      <c r="K153" s="894"/>
      <c r="L153" s="894"/>
    </row>
    <row r="154" spans="2:12" ht="12.75">
      <c r="B154" s="894"/>
      <c r="C154" s="894"/>
      <c r="D154" s="894"/>
      <c r="E154" s="894"/>
      <c r="F154" s="894"/>
      <c r="G154" s="894"/>
      <c r="H154" s="894"/>
      <c r="I154" s="894"/>
      <c r="J154" s="894"/>
      <c r="K154" s="894"/>
      <c r="L154" s="894"/>
    </row>
    <row r="155" spans="1:2" ht="21" customHeight="1">
      <c r="A155" s="553" t="s">
        <v>2079</v>
      </c>
      <c r="B155" s="20" t="s">
        <v>1950</v>
      </c>
    </row>
    <row r="156" ht="21" customHeight="1">
      <c r="B156" s="33" t="s">
        <v>1949</v>
      </c>
    </row>
    <row r="158" spans="1:2" ht="12.75">
      <c r="A158" s="553" t="s">
        <v>2080</v>
      </c>
      <c r="B158" s="20" t="s">
        <v>1952</v>
      </c>
    </row>
    <row r="159" ht="12.75">
      <c r="B159" s="55" t="s">
        <v>1951</v>
      </c>
    </row>
    <row r="160" spans="1:2" ht="22.5" customHeight="1">
      <c r="A160" s="553" t="s">
        <v>2081</v>
      </c>
      <c r="B160" s="20" t="s">
        <v>601</v>
      </c>
    </row>
    <row r="161" ht="12.75">
      <c r="B161" s="55" t="s">
        <v>602</v>
      </c>
    </row>
    <row r="163" spans="1:13" ht="31.5" customHeight="1">
      <c r="A163" s="552"/>
      <c r="B163" s="882" t="s">
        <v>369</v>
      </c>
      <c r="C163" s="893"/>
      <c r="D163" s="893"/>
      <c r="E163" s="893"/>
      <c r="F163" s="893"/>
      <c r="G163" s="893"/>
      <c r="H163" s="893"/>
      <c r="I163" s="893"/>
      <c r="J163" s="893"/>
      <c r="K163" s="893"/>
      <c r="L163" s="893"/>
      <c r="M163" s="893"/>
    </row>
    <row r="164" spans="2:13" ht="12.75">
      <c r="B164" s="890" t="s">
        <v>370</v>
      </c>
      <c r="C164" s="893"/>
      <c r="D164" s="893"/>
      <c r="E164" s="893"/>
      <c r="F164" s="893"/>
      <c r="G164" s="893"/>
      <c r="H164" s="893"/>
      <c r="I164" s="893"/>
      <c r="J164" s="893"/>
      <c r="K164" s="893"/>
      <c r="L164" s="893"/>
      <c r="M164" s="893"/>
    </row>
    <row r="165" spans="2:13" ht="12.75">
      <c r="B165" s="893"/>
      <c r="C165" s="893"/>
      <c r="D165" s="893"/>
      <c r="E165" s="893"/>
      <c r="F165" s="893"/>
      <c r="G165" s="893"/>
      <c r="H165" s="893"/>
      <c r="I165" s="893"/>
      <c r="J165" s="893"/>
      <c r="K165" s="893"/>
      <c r="L165" s="893"/>
      <c r="M165" s="893"/>
    </row>
    <row r="167" spans="1:2" ht="12.75">
      <c r="A167" s="553">
        <v>1</v>
      </c>
      <c r="B167" s="20" t="s">
        <v>371</v>
      </c>
    </row>
    <row r="168" ht="12.75">
      <c r="B168" s="55" t="s">
        <v>372</v>
      </c>
    </row>
    <row r="170" spans="1:2" ht="12.75">
      <c r="A170" s="553">
        <v>2</v>
      </c>
      <c r="B170" s="20" t="s">
        <v>373</v>
      </c>
    </row>
    <row r="171" ht="12.75">
      <c r="B171" s="55" t="s">
        <v>374</v>
      </c>
    </row>
    <row r="173" spans="1:2" ht="12.75">
      <c r="A173" s="553">
        <v>3</v>
      </c>
      <c r="B173" s="20" t="s">
        <v>375</v>
      </c>
    </row>
    <row r="174" ht="12.75">
      <c r="B174" s="55" t="s">
        <v>376</v>
      </c>
    </row>
    <row r="176" spans="1:13" ht="12.75">
      <c r="A176" s="553">
        <v>4</v>
      </c>
      <c r="B176" s="893" t="s">
        <v>220</v>
      </c>
      <c r="C176" s="893"/>
      <c r="D176" s="893"/>
      <c r="E176" s="893"/>
      <c r="F176" s="893"/>
      <c r="G176" s="893"/>
      <c r="H176" s="893"/>
      <c r="I176" s="893"/>
      <c r="J176" s="893"/>
      <c r="K176" s="893"/>
      <c r="L176" s="893"/>
      <c r="M176" s="893"/>
    </row>
    <row r="177" spans="1:13" ht="12.75">
      <c r="A177" s="553"/>
      <c r="B177" s="893"/>
      <c r="C177" s="893"/>
      <c r="D177" s="893"/>
      <c r="E177" s="893"/>
      <c r="F177" s="893"/>
      <c r="G177" s="893"/>
      <c r="H177" s="893"/>
      <c r="I177" s="893"/>
      <c r="J177" s="893"/>
      <c r="K177" s="893"/>
      <c r="L177" s="893"/>
      <c r="M177" s="893"/>
    </row>
    <row r="178" ht="14.25" customHeight="1">
      <c r="B178" s="55" t="s">
        <v>221</v>
      </c>
    </row>
    <row r="179" ht="14.25" customHeight="1">
      <c r="B179" s="55"/>
    </row>
    <row r="180" spans="1:13" ht="14.25" customHeight="1">
      <c r="A180" s="810" t="s">
        <v>303</v>
      </c>
      <c r="B180" s="893" t="s">
        <v>304</v>
      </c>
      <c r="C180" s="893"/>
      <c r="D180" s="893"/>
      <c r="E180" s="893"/>
      <c r="F180" s="893"/>
      <c r="G180" s="893"/>
      <c r="H180" s="893"/>
      <c r="I180" s="893"/>
      <c r="J180" s="893"/>
      <c r="K180" s="893"/>
      <c r="L180" s="893"/>
      <c r="M180" s="893"/>
    </row>
    <row r="181" spans="2:13" ht="14.25" customHeight="1">
      <c r="B181" s="893"/>
      <c r="C181" s="893"/>
      <c r="D181" s="893"/>
      <c r="E181" s="893"/>
      <c r="F181" s="893"/>
      <c r="G181" s="893"/>
      <c r="H181" s="893"/>
      <c r="I181" s="893"/>
      <c r="J181" s="893"/>
      <c r="K181" s="893"/>
      <c r="L181" s="893"/>
      <c r="M181" s="893"/>
    </row>
    <row r="182" ht="14.25" customHeight="1">
      <c r="B182" s="55" t="s">
        <v>305</v>
      </c>
    </row>
    <row r="183" ht="14.25" customHeight="1">
      <c r="B183" s="55"/>
    </row>
    <row r="184" spans="1:13" ht="14.25" customHeight="1">
      <c r="A184" s="810" t="s">
        <v>306</v>
      </c>
      <c r="B184" s="893" t="s">
        <v>304</v>
      </c>
      <c r="C184" s="893"/>
      <c r="D184" s="893"/>
      <c r="E184" s="893"/>
      <c r="F184" s="893"/>
      <c r="G184" s="893"/>
      <c r="H184" s="893"/>
      <c r="I184" s="893"/>
      <c r="J184" s="893"/>
      <c r="K184" s="893"/>
      <c r="L184" s="893"/>
      <c r="M184" s="893"/>
    </row>
    <row r="185" spans="2:13" ht="14.25" customHeight="1">
      <c r="B185" s="893"/>
      <c r="C185" s="893"/>
      <c r="D185" s="893"/>
      <c r="E185" s="893"/>
      <c r="F185" s="893"/>
      <c r="G185" s="893"/>
      <c r="H185" s="893"/>
      <c r="I185" s="893"/>
      <c r="J185" s="893"/>
      <c r="K185" s="893"/>
      <c r="L185" s="893"/>
      <c r="M185" s="893"/>
    </row>
    <row r="186" ht="14.25" customHeight="1">
      <c r="B186" s="55" t="s">
        <v>305</v>
      </c>
    </row>
    <row r="187" ht="14.25" customHeight="1">
      <c r="B187" s="55"/>
    </row>
    <row r="188" spans="1:13" ht="12.75">
      <c r="A188" s="810" t="s">
        <v>307</v>
      </c>
      <c r="B188" s="893" t="s">
        <v>304</v>
      </c>
      <c r="C188" s="893"/>
      <c r="D188" s="893"/>
      <c r="E188" s="893"/>
      <c r="F188" s="893"/>
      <c r="G188" s="893"/>
      <c r="H188" s="893"/>
      <c r="I188" s="893"/>
      <c r="J188" s="893"/>
      <c r="K188" s="893"/>
      <c r="L188" s="893"/>
      <c r="M188" s="893"/>
    </row>
    <row r="189" spans="2:13" ht="12.75">
      <c r="B189" s="893"/>
      <c r="C189" s="893"/>
      <c r="D189" s="893"/>
      <c r="E189" s="893"/>
      <c r="F189" s="893"/>
      <c r="G189" s="893"/>
      <c r="H189" s="893"/>
      <c r="I189" s="893"/>
      <c r="J189" s="893"/>
      <c r="K189" s="893"/>
      <c r="L189" s="893"/>
      <c r="M189" s="893"/>
    </row>
    <row r="190" ht="12.75">
      <c r="B190" s="55" t="s">
        <v>305</v>
      </c>
    </row>
    <row r="191" ht="12.75">
      <c r="B191" s="55"/>
    </row>
    <row r="192" spans="1:13" ht="12.75">
      <c r="A192" s="811" t="s">
        <v>308</v>
      </c>
      <c r="B192" s="893" t="s">
        <v>309</v>
      </c>
      <c r="C192" s="893"/>
      <c r="D192" s="893"/>
      <c r="E192" s="893"/>
      <c r="F192" s="893"/>
      <c r="G192" s="893"/>
      <c r="H192" s="893"/>
      <c r="I192" s="893"/>
      <c r="J192" s="893"/>
      <c r="K192" s="893"/>
      <c r="L192" s="893"/>
      <c r="M192" s="893"/>
    </row>
    <row r="193" spans="2:13" ht="12.75">
      <c r="B193" s="893"/>
      <c r="C193" s="893"/>
      <c r="D193" s="893"/>
      <c r="E193" s="893"/>
      <c r="F193" s="893"/>
      <c r="G193" s="893"/>
      <c r="H193" s="893"/>
      <c r="I193" s="893"/>
      <c r="J193" s="893"/>
      <c r="K193" s="893"/>
      <c r="L193" s="893"/>
      <c r="M193" s="893"/>
    </row>
    <row r="194" spans="2:12" ht="12.75">
      <c r="B194" s="890" t="s">
        <v>310</v>
      </c>
      <c r="C194" s="893"/>
      <c r="D194" s="893"/>
      <c r="E194" s="893"/>
      <c r="F194" s="893"/>
      <c r="G194" s="893"/>
      <c r="H194" s="893"/>
      <c r="I194" s="893"/>
      <c r="J194" s="893"/>
      <c r="K194" s="893"/>
      <c r="L194" s="893"/>
    </row>
    <row r="195" spans="2:12" ht="12.75">
      <c r="B195" s="893"/>
      <c r="C195" s="893"/>
      <c r="D195" s="893"/>
      <c r="E195" s="893"/>
      <c r="F195" s="893"/>
      <c r="G195" s="893"/>
      <c r="H195" s="893"/>
      <c r="I195" s="893"/>
      <c r="J195" s="893"/>
      <c r="K195" s="893"/>
      <c r="L195" s="893"/>
    </row>
    <row r="197" spans="1:2" ht="12.75">
      <c r="A197" s="553">
        <v>5</v>
      </c>
      <c r="B197" s="20" t="s">
        <v>377</v>
      </c>
    </row>
    <row r="198" ht="12.75">
      <c r="B198" s="55" t="s">
        <v>378</v>
      </c>
    </row>
  </sheetData>
  <mergeCells count="74">
    <mergeCell ref="B180:M181"/>
    <mergeCell ref="B184:M185"/>
    <mergeCell ref="B188:M189"/>
    <mergeCell ref="B60:L60"/>
    <mergeCell ref="B133:N133"/>
    <mergeCell ref="B61:N62"/>
    <mergeCell ref="B163:M163"/>
    <mergeCell ref="B164:M165"/>
    <mergeCell ref="B71:N72"/>
    <mergeCell ref="B127:M127"/>
    <mergeCell ref="A1:K1"/>
    <mergeCell ref="A2:J2"/>
    <mergeCell ref="B58:L58"/>
    <mergeCell ref="B57:L57"/>
    <mergeCell ref="B34:L35"/>
    <mergeCell ref="B53:L53"/>
    <mergeCell ref="B55:M56"/>
    <mergeCell ref="B43:L44"/>
    <mergeCell ref="B54:L54"/>
    <mergeCell ref="B7:M7"/>
    <mergeCell ref="B128:M128"/>
    <mergeCell ref="B91:N92"/>
    <mergeCell ref="B26:I26"/>
    <mergeCell ref="B67:N68"/>
    <mergeCell ref="B31:L32"/>
    <mergeCell ref="B45:L46"/>
    <mergeCell ref="B47:L48"/>
    <mergeCell ref="B33:L33"/>
    <mergeCell ref="B51:L52"/>
    <mergeCell ref="B37:L38"/>
    <mergeCell ref="B63:N64"/>
    <mergeCell ref="B65:N66"/>
    <mergeCell ref="B81:N82"/>
    <mergeCell ref="B87:N88"/>
    <mergeCell ref="B75:N76"/>
    <mergeCell ref="B79:N80"/>
    <mergeCell ref="B74:N74"/>
    <mergeCell ref="B73:N73"/>
    <mergeCell ref="B125:M126"/>
    <mergeCell ref="B122:M122"/>
    <mergeCell ref="B121:M121"/>
    <mergeCell ref="B101:M102"/>
    <mergeCell ref="B124:M124"/>
    <mergeCell ref="B123:M123"/>
    <mergeCell ref="B8:M8"/>
    <mergeCell ref="B9:M10"/>
    <mergeCell ref="B15:L15"/>
    <mergeCell ref="B13:L14"/>
    <mergeCell ref="B19:L19"/>
    <mergeCell ref="B16:I16"/>
    <mergeCell ref="B20:L20"/>
    <mergeCell ref="B21:L21"/>
    <mergeCell ref="B17:L17"/>
    <mergeCell ref="B18:L18"/>
    <mergeCell ref="B194:L195"/>
    <mergeCell ref="B24:L24"/>
    <mergeCell ref="B153:L154"/>
    <mergeCell ref="B152:L152"/>
    <mergeCell ref="B129:M129"/>
    <mergeCell ref="B130:L130"/>
    <mergeCell ref="B137:L138"/>
    <mergeCell ref="B113:M114"/>
    <mergeCell ref="B115:M116"/>
    <mergeCell ref="B59:N59"/>
    <mergeCell ref="B139:L140"/>
    <mergeCell ref="B22:L22"/>
    <mergeCell ref="B176:M177"/>
    <mergeCell ref="B192:M193"/>
    <mergeCell ref="B23:L23"/>
    <mergeCell ref="B86:M86"/>
    <mergeCell ref="B85:M85"/>
    <mergeCell ref="B141:L142"/>
    <mergeCell ref="B135:K136"/>
    <mergeCell ref="B69:N70"/>
  </mergeCells>
  <hyperlinks>
    <hyperlink ref="A167" location="'1'!A1" display="'1'!A1"/>
    <hyperlink ref="A170" location="'2'!A1" display="'2'!A1"/>
    <hyperlink ref="A173" location="'3'!A1" display="'3'!A1"/>
    <hyperlink ref="A176" location="'4'!A1" display="'4'!A1"/>
    <hyperlink ref="A197" location="'5'!A1" display="'5'!A1"/>
    <hyperlink ref="A152" location="'7(55)'!A1" display="7(55)"/>
    <hyperlink ref="A149" location="'6(54)'!A1" display="6(54)"/>
    <hyperlink ref="A146" location="'5(53)'!A1" display="5(53)"/>
    <hyperlink ref="A143" location="'4(52)'!A1" display="4(52)"/>
    <hyperlink ref="A141" location="'3(51)'!A1" display="3(51)"/>
    <hyperlink ref="A119" location="'37(46)'!A1" display="37(46)"/>
    <hyperlink ref="A117" location="'36(45)'!A1" display="36(45)"/>
    <hyperlink ref="A115" location="'35(44)'!A1" display="35(44)"/>
    <hyperlink ref="A113" location="'34(43)'!A1" display="34(43)"/>
    <hyperlink ref="A111" location="'33(42)'!A1" display="33(42)"/>
    <hyperlink ref="A109" location="'32(41)'!A1" display="32(41)"/>
    <hyperlink ref="A107" location="'31(40)'!A1" display="31(40)"/>
    <hyperlink ref="A105" location="'30(39)'!A1" display="30(39)"/>
    <hyperlink ref="A103" location="'29(38)'!A1" display="29(38)"/>
    <hyperlink ref="A101" location="'28(37)'!A1" display="28(37)"/>
    <hyperlink ref="A57" location="'7(16)'!A1" display="7(16)"/>
    <hyperlink ref="A55" location="'6(15)'!A1" display="6(15)"/>
    <hyperlink ref="A53" location="'5(14)'!A1" display="5 (14)"/>
    <hyperlink ref="A51" location="'4(13)dok'!A1" display="4(13)dok"/>
    <hyperlink ref="A49" location="'4(13)'!A1" display="4 (13)"/>
    <hyperlink ref="A47" location="'3(12)dok'!A1" display="3(12)dok"/>
    <hyperlink ref="A45" location="'3(12)'!A1" display="3 (12)"/>
    <hyperlink ref="A43" location="'2(11)dok'!A1" display="2(11)dok"/>
    <hyperlink ref="A41" location="'2(11)'!A1" display="2 (11)"/>
    <hyperlink ref="A39" location="'1(10)'!A1" display="1 (10)"/>
    <hyperlink ref="A34" location="'1(9)'!A1" display="1(9)"/>
    <hyperlink ref="A29" location="'7(8)'!A1" display="7(8)"/>
    <hyperlink ref="A27" location="'6(7)'!A1" display="6(7)"/>
    <hyperlink ref="A24" location="'5(6)'!A1" display="5(6)"/>
    <hyperlink ref="A22" location="'4(5)d'!A1" display="4(5)d"/>
    <hyperlink ref="A21" location="'4(5)c'!A1" display="4(5)c"/>
    <hyperlink ref="A19" location="'4(5)b'!A1" display="4(5)b"/>
    <hyperlink ref="A18" location="'4(5)a'!A1" display="4(5)a"/>
    <hyperlink ref="A17" location="'4(5)'!A1" display="4(5)"/>
    <hyperlink ref="A16" location="'3(4)'!A1" display="3(4)"/>
    <hyperlink ref="A15" location="'2(3)'!A1" display="2(3)"/>
    <hyperlink ref="A13" location="'1(2)'!A1" display="1(2)"/>
    <hyperlink ref="A6" location="'1(1)'!A1" display="1(1)"/>
    <hyperlink ref="A59" location="'7(16)dok'!A1" display="7(16)dok"/>
    <hyperlink ref="A61" location="'8(17)'!A1" display="8(17)"/>
    <hyperlink ref="A63" location="'9(18)'!A1" display="9(18)"/>
    <hyperlink ref="A65" location="'10(19)'!A1" display="10(19)"/>
    <hyperlink ref="A67" location="'11(20)'!A1" display="11(20)"/>
    <hyperlink ref="A69" location="'12(21)'!A1" display="12(21)"/>
    <hyperlink ref="A71" location="'13(22)'!A1" display="13(22)"/>
    <hyperlink ref="A73" location="'14(23)'!A1" display="14(23)"/>
    <hyperlink ref="A75" location="'15(24)'!A1" display="15(24)"/>
    <hyperlink ref="A77" location="'16(25)'!A1" display="16(25)"/>
    <hyperlink ref="A79" location="'17(26)'!A1" display="17(26)"/>
    <hyperlink ref="A81" location="'18(27)'!A1" display="18(27)"/>
    <hyperlink ref="A83" location="'19(28)'!A1" display="19(28)"/>
    <hyperlink ref="A85" location="'20(29)'!A1" display="20(29)"/>
    <hyperlink ref="A87" location="'21(30)'!A1" display="21(30)"/>
    <hyperlink ref="A89" location="'22(31)'!A1" display="22(31)"/>
    <hyperlink ref="A91" location="'23(32)'!A1" display="23(32)"/>
    <hyperlink ref="A93" location="'24(33)'!A1" display="24(33)"/>
    <hyperlink ref="A95" location="'25(34)'!A1" display="25(34)"/>
    <hyperlink ref="A97" location="'26(35)'!A1" display="26(35)"/>
    <hyperlink ref="A99" location="'27(36)'!A1" display="27(36)"/>
    <hyperlink ref="A121" location="'38(47)'!A1" display="38(47)"/>
    <hyperlink ref="A123" location="'38(47)a'!A1" display="38(47)a"/>
    <hyperlink ref="A125" location="'38(47)b'!A1" display="38(47)b"/>
    <hyperlink ref="A127" location="'38(47)c'!A1" display="38(47)c"/>
    <hyperlink ref="A129" location="'39(48)'!A1" display="39(48)"/>
    <hyperlink ref="A135" location="'1(49)ogółem'!A1" display="1(49) ogółem total"/>
    <hyperlink ref="A137" location="'1(49)indywidualne'!A1" display="1(49)indywidualne private"/>
    <hyperlink ref="A139" location="'2(50)'!A1" display="2(50)"/>
    <hyperlink ref="A155" location="'8(56)'!A1" display="8(56)"/>
    <hyperlink ref="A158" location="'9(57)'!A1" display="9(57)"/>
    <hyperlink ref="A160" location="'10(58)'!A1" display="10(58)"/>
    <hyperlink ref="A180" location="'4a'!A1" display="4a"/>
    <hyperlink ref="A184" location="'4b'!A1" display="4b"/>
    <hyperlink ref="A188" location="'4c'!A1" display="4c"/>
    <hyperlink ref="A192" location="'4d'!A1" display="4 d"/>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E84"/>
  <sheetViews>
    <sheetView showGridLines="0" workbookViewId="0" topLeftCell="A1">
      <selection activeCell="G11" sqref="G11"/>
    </sheetView>
  </sheetViews>
  <sheetFormatPr defaultColWidth="9.140625" defaultRowHeight="12.75"/>
  <cols>
    <col min="1" max="1" width="31.28125" style="20" customWidth="1"/>
    <col min="2" max="2" width="11.28125" style="20" customWidth="1"/>
    <col min="3" max="3" width="15.140625" style="20" customWidth="1"/>
    <col min="4" max="4" width="14.7109375" style="20" customWidth="1"/>
    <col min="5" max="5" width="26.28125" style="20" customWidth="1"/>
    <col min="6" max="6" width="12.8515625" style="20" customWidth="1"/>
    <col min="7" max="7" width="15.28125" style="20" customWidth="1"/>
    <col min="8" max="8" width="14.7109375" style="20" customWidth="1"/>
    <col min="9" max="9" width="9.8515625" style="20" customWidth="1"/>
    <col min="10" max="13" width="8.7109375" style="20" customWidth="1"/>
    <col min="14" max="16" width="4.8515625" style="20" customWidth="1"/>
    <col min="17" max="17" width="9.7109375" style="20" customWidth="1"/>
    <col min="18" max="19" width="8.57421875" style="20" customWidth="1"/>
    <col min="20" max="22" width="6.140625" style="20" customWidth="1"/>
    <col min="23" max="25" width="4.7109375" style="20" customWidth="1"/>
    <col min="26" max="16384" width="10.28125" style="20" customWidth="1"/>
  </cols>
  <sheetData>
    <row r="2" spans="1:5" s="32" customFormat="1" ht="12.75">
      <c r="A2" s="931" t="s">
        <v>2129</v>
      </c>
      <c r="B2" s="931"/>
      <c r="C2" s="931"/>
      <c r="D2" s="931"/>
      <c r="E2" s="931"/>
    </row>
    <row r="3" spans="1:5" ht="12.75">
      <c r="A3" s="947" t="s">
        <v>2141</v>
      </c>
      <c r="B3" s="947"/>
      <c r="C3" s="947"/>
      <c r="D3" s="357"/>
      <c r="E3"/>
    </row>
    <row r="4" spans="1:5" ht="12" customHeight="1">
      <c r="A4" s="254" t="s">
        <v>693</v>
      </c>
      <c r="B4" s="422"/>
      <c r="C4" s="422"/>
      <c r="D4" s="422"/>
      <c r="E4" s="266"/>
    </row>
    <row r="5" spans="1:5" ht="18.75" customHeight="1">
      <c r="A5" s="678" t="s">
        <v>2142</v>
      </c>
      <c r="B5" s="677"/>
      <c r="C5" s="677"/>
      <c r="D5" s="677"/>
      <c r="E5" s="103"/>
    </row>
    <row r="6" spans="1:5" ht="12.75">
      <c r="A6" s="950" t="s">
        <v>1570</v>
      </c>
      <c r="B6" s="941" t="s">
        <v>4</v>
      </c>
      <c r="C6" s="944" t="s">
        <v>5</v>
      </c>
      <c r="D6" s="958" t="s">
        <v>6</v>
      </c>
      <c r="E6" s="933" t="s">
        <v>1571</v>
      </c>
    </row>
    <row r="7" spans="1:5" ht="47.25" customHeight="1">
      <c r="A7" s="939"/>
      <c r="B7" s="942"/>
      <c r="C7" s="945"/>
      <c r="D7" s="954"/>
      <c r="E7" s="934"/>
    </row>
    <row r="8" spans="1:5" ht="21" customHeight="1">
      <c r="A8" s="939"/>
      <c r="B8" s="943"/>
      <c r="C8" s="946"/>
      <c r="D8" s="955"/>
      <c r="E8" s="934"/>
    </row>
    <row r="9" spans="1:5" s="32" customFormat="1" ht="13.5" thickBot="1">
      <c r="A9" s="940"/>
      <c r="B9" s="936" t="s">
        <v>2140</v>
      </c>
      <c r="C9" s="937"/>
      <c r="D9" s="937"/>
      <c r="E9" s="935"/>
    </row>
    <row r="10" spans="1:5" s="32" customFormat="1" ht="13.5">
      <c r="A10" s="430" t="s">
        <v>2143</v>
      </c>
      <c r="B10" s="684"/>
      <c r="C10" s="684"/>
      <c r="D10" s="684"/>
      <c r="E10" s="685" t="s">
        <v>699</v>
      </c>
    </row>
    <row r="11" spans="1:5" s="32" customFormat="1" ht="27">
      <c r="A11" s="386" t="s">
        <v>700</v>
      </c>
      <c r="B11" s="389"/>
      <c r="C11" s="389"/>
      <c r="D11" s="389"/>
      <c r="E11" s="390" t="s">
        <v>701</v>
      </c>
    </row>
    <row r="12" spans="1:5" s="32" customFormat="1" ht="13.5">
      <c r="A12" s="428" t="s">
        <v>613</v>
      </c>
      <c r="B12" s="646">
        <v>18795297.5</v>
      </c>
      <c r="C12" s="646">
        <v>12200355.9</v>
      </c>
      <c r="D12" s="646">
        <v>6594941.6</v>
      </c>
      <c r="E12" s="429" t="s">
        <v>1232</v>
      </c>
    </row>
    <row r="13" spans="1:5" s="32" customFormat="1" ht="13.5">
      <c r="A13" s="645" t="s">
        <v>614</v>
      </c>
      <c r="B13" s="646">
        <v>2956914.5</v>
      </c>
      <c r="C13" s="646">
        <v>1595848.4</v>
      </c>
      <c r="D13" s="646">
        <v>1361066.1</v>
      </c>
      <c r="E13" s="364" t="s">
        <v>151</v>
      </c>
    </row>
    <row r="14" spans="1:5" ht="12.75">
      <c r="A14" s="379" t="s">
        <v>152</v>
      </c>
      <c r="B14" s="196">
        <v>509301.7</v>
      </c>
      <c r="C14" s="196">
        <v>239865.2</v>
      </c>
      <c r="D14" s="196">
        <v>269436.5</v>
      </c>
      <c r="E14" s="372" t="s">
        <v>153</v>
      </c>
    </row>
    <row r="15" spans="1:5" ht="12.75">
      <c r="A15" s="367" t="s">
        <v>154</v>
      </c>
      <c r="B15" s="199"/>
      <c r="C15" s="199"/>
      <c r="D15" s="199"/>
      <c r="E15" s="366" t="s">
        <v>155</v>
      </c>
    </row>
    <row r="16" spans="1:5" ht="12.75">
      <c r="A16" s="367" t="s">
        <v>711</v>
      </c>
      <c r="B16" s="200">
        <v>1792627.6</v>
      </c>
      <c r="C16" s="200">
        <v>1086465.9</v>
      </c>
      <c r="D16" s="200">
        <v>706161.7</v>
      </c>
      <c r="E16" s="366" t="s">
        <v>936</v>
      </c>
    </row>
    <row r="17" spans="1:5" ht="12.75">
      <c r="A17" s="367" t="s">
        <v>1475</v>
      </c>
      <c r="B17" s="200">
        <v>654985.2</v>
      </c>
      <c r="C17" s="200">
        <v>269517.3</v>
      </c>
      <c r="D17" s="200">
        <v>385467.9</v>
      </c>
      <c r="E17" s="366" t="s">
        <v>937</v>
      </c>
    </row>
    <row r="18" spans="1:5" s="32" customFormat="1" ht="13.5">
      <c r="A18" s="369" t="s">
        <v>938</v>
      </c>
      <c r="B18" s="646">
        <v>7236256.8</v>
      </c>
      <c r="C18" s="646">
        <v>4855636.8</v>
      </c>
      <c r="D18" s="646">
        <v>2380620</v>
      </c>
      <c r="E18" s="370" t="s">
        <v>939</v>
      </c>
    </row>
    <row r="19" spans="1:5" ht="12.75">
      <c r="A19" s="367" t="s">
        <v>1871</v>
      </c>
      <c r="B19" s="680"/>
      <c r="C19" s="680"/>
      <c r="D19" s="680"/>
      <c r="E19" s="371"/>
    </row>
    <row r="20" spans="1:5" ht="12.75">
      <c r="A20" s="374" t="s">
        <v>1468</v>
      </c>
      <c r="B20" s="196">
        <v>184017.2</v>
      </c>
      <c r="C20" s="196">
        <v>123185.2</v>
      </c>
      <c r="D20" s="196">
        <v>60832</v>
      </c>
      <c r="E20" s="375" t="s">
        <v>626</v>
      </c>
    </row>
    <row r="21" spans="1:5" ht="12.75">
      <c r="A21" s="374" t="s">
        <v>940</v>
      </c>
      <c r="B21" s="196">
        <v>856055.9</v>
      </c>
      <c r="C21" s="196">
        <v>588709.5</v>
      </c>
      <c r="D21" s="196">
        <v>267346.4</v>
      </c>
      <c r="E21" s="372" t="s">
        <v>941</v>
      </c>
    </row>
    <row r="22" spans="1:5" ht="12.75">
      <c r="A22" s="367"/>
      <c r="B22" s="191"/>
      <c r="C22" s="193"/>
      <c r="D22" s="193"/>
      <c r="E22" s="366" t="s">
        <v>1873</v>
      </c>
    </row>
    <row r="23" spans="1:5" ht="12.75">
      <c r="A23" s="374" t="s">
        <v>1874</v>
      </c>
      <c r="B23" s="196">
        <v>1995103.2</v>
      </c>
      <c r="C23" s="196">
        <v>1436763.1</v>
      </c>
      <c r="D23" s="196">
        <v>558340.1</v>
      </c>
      <c r="E23" s="372" t="s">
        <v>1875</v>
      </c>
    </row>
    <row r="24" spans="1:5" ht="12.75">
      <c r="A24" s="367"/>
      <c r="B24" s="199"/>
      <c r="C24" s="199"/>
      <c r="D24" s="199"/>
      <c r="E24" s="372" t="s">
        <v>942</v>
      </c>
    </row>
    <row r="25" spans="1:5" ht="12.75">
      <c r="A25" s="373" t="s">
        <v>943</v>
      </c>
      <c r="B25" s="648">
        <v>68419.3</v>
      </c>
      <c r="C25" s="648">
        <v>53630.2</v>
      </c>
      <c r="D25" s="648">
        <v>14789.1</v>
      </c>
      <c r="E25" s="368" t="s">
        <v>936</v>
      </c>
    </row>
    <row r="26" spans="1:5" ht="12.75">
      <c r="A26" s="367"/>
      <c r="B26" s="194"/>
      <c r="C26" s="193"/>
      <c r="D26" s="193"/>
      <c r="E26" s="366" t="s">
        <v>944</v>
      </c>
    </row>
    <row r="27" spans="1:5" ht="12.75">
      <c r="A27" s="373" t="s">
        <v>1989</v>
      </c>
      <c r="B27" s="648">
        <v>2471842.4</v>
      </c>
      <c r="C27" s="648">
        <v>1724448.3</v>
      </c>
      <c r="D27" s="648">
        <v>747394.1</v>
      </c>
      <c r="E27" s="368" t="s">
        <v>945</v>
      </c>
    </row>
    <row r="28" spans="1:5" ht="12.75">
      <c r="A28" s="392" t="s">
        <v>747</v>
      </c>
      <c r="B28" s="191"/>
      <c r="C28" s="192"/>
      <c r="D28" s="192"/>
      <c r="E28" s="372"/>
    </row>
    <row r="29" spans="1:5" ht="12.75">
      <c r="A29" s="393" t="s">
        <v>1990</v>
      </c>
      <c r="B29" s="191"/>
      <c r="C29" s="192"/>
      <c r="D29" s="192"/>
      <c r="E29" s="372"/>
    </row>
    <row r="30" spans="1:5" ht="12.75">
      <c r="A30" s="392" t="s">
        <v>1453</v>
      </c>
      <c r="B30" s="191"/>
      <c r="C30" s="193"/>
      <c r="D30" s="193"/>
      <c r="E30" s="375" t="s">
        <v>627</v>
      </c>
    </row>
    <row r="31" spans="1:5" ht="12.75">
      <c r="A31" s="392" t="s">
        <v>1454</v>
      </c>
      <c r="B31" s="191"/>
      <c r="C31" s="193"/>
      <c r="D31" s="193"/>
      <c r="E31" s="375" t="s">
        <v>628</v>
      </c>
    </row>
    <row r="32" spans="1:5" ht="12.75">
      <c r="A32" s="367" t="s">
        <v>1470</v>
      </c>
      <c r="B32" s="196">
        <v>1154353.3</v>
      </c>
      <c r="C32" s="196">
        <v>705747.2</v>
      </c>
      <c r="D32" s="196">
        <v>448606.1</v>
      </c>
      <c r="E32" s="366" t="s">
        <v>1846</v>
      </c>
    </row>
    <row r="33" spans="1:5" ht="12.75">
      <c r="A33" s="374" t="s">
        <v>946</v>
      </c>
      <c r="B33" s="196">
        <v>506465.5</v>
      </c>
      <c r="C33" s="196">
        <v>223153.3</v>
      </c>
      <c r="D33" s="196">
        <v>283312.2</v>
      </c>
      <c r="E33" s="372" t="s">
        <v>947</v>
      </c>
    </row>
    <row r="34" spans="1:5" s="32" customFormat="1" ht="12.75">
      <c r="A34" s="369" t="s">
        <v>948</v>
      </c>
      <c r="B34" s="194"/>
      <c r="C34" s="193"/>
      <c r="D34" s="193"/>
      <c r="E34" s="377"/>
    </row>
    <row r="35" spans="1:5" s="32" customFormat="1" ht="13.5">
      <c r="A35" s="394" t="s">
        <v>1476</v>
      </c>
      <c r="B35" s="646">
        <v>8602126.2</v>
      </c>
      <c r="C35" s="646">
        <v>5748870.7</v>
      </c>
      <c r="D35" s="646">
        <v>2853255.5</v>
      </c>
      <c r="E35" s="364" t="s">
        <v>949</v>
      </c>
    </row>
    <row r="36" spans="1:5" ht="12.75">
      <c r="A36" s="367" t="s">
        <v>1457</v>
      </c>
      <c r="B36" s="681"/>
      <c r="C36" s="681"/>
      <c r="D36" s="681"/>
      <c r="E36" s="377"/>
    </row>
    <row r="37" spans="1:5" ht="12.75">
      <c r="A37" s="374" t="s">
        <v>1458</v>
      </c>
      <c r="B37" s="196">
        <v>1604435.1</v>
      </c>
      <c r="C37" s="196">
        <v>1154325.1</v>
      </c>
      <c r="D37" s="196">
        <v>450110</v>
      </c>
      <c r="E37" s="372" t="s">
        <v>2082</v>
      </c>
    </row>
    <row r="38" spans="1:5" ht="12.75">
      <c r="A38" s="367" t="s">
        <v>1459</v>
      </c>
      <c r="B38" s="682"/>
      <c r="C38" s="682"/>
      <c r="D38" s="682"/>
      <c r="E38" s="396" t="s">
        <v>2085</v>
      </c>
    </row>
    <row r="39" spans="1:5" ht="12.75">
      <c r="A39" s="365" t="s">
        <v>1460</v>
      </c>
      <c r="B39" s="196">
        <v>45143.2</v>
      </c>
      <c r="C39" s="196">
        <v>39572.5</v>
      </c>
      <c r="D39" s="196">
        <v>5570.7</v>
      </c>
      <c r="E39" s="396" t="s">
        <v>2086</v>
      </c>
    </row>
    <row r="40" spans="1:5" ht="12.75">
      <c r="A40" s="367" t="s">
        <v>434</v>
      </c>
      <c r="B40" s="200">
        <v>2503.3</v>
      </c>
      <c r="C40" s="200">
        <v>447.2</v>
      </c>
      <c r="D40" s="200">
        <v>2056.1</v>
      </c>
      <c r="E40" s="371" t="s">
        <v>629</v>
      </c>
    </row>
    <row r="41" spans="1:5" ht="12.75">
      <c r="A41" s="367" t="s">
        <v>435</v>
      </c>
      <c r="B41" s="199"/>
      <c r="C41" s="199"/>
      <c r="D41" s="199"/>
      <c r="E41" s="395"/>
    </row>
    <row r="42" spans="1:5" ht="12.75">
      <c r="A42" s="374" t="s">
        <v>436</v>
      </c>
      <c r="B42" s="682"/>
      <c r="C42" s="682"/>
      <c r="D42" s="682"/>
      <c r="E42" s="380" t="s">
        <v>437</v>
      </c>
    </row>
    <row r="43" spans="1:5" ht="12.75">
      <c r="A43" s="374" t="s">
        <v>438</v>
      </c>
      <c r="B43" s="196">
        <v>316162</v>
      </c>
      <c r="C43" s="196">
        <v>250982.5</v>
      </c>
      <c r="D43" s="196">
        <v>65179.5</v>
      </c>
      <c r="E43" s="380" t="s">
        <v>439</v>
      </c>
    </row>
    <row r="44" spans="1:5" ht="12.75">
      <c r="A44" s="367"/>
      <c r="B44" s="199"/>
      <c r="C44" s="199"/>
      <c r="D44" s="199"/>
      <c r="E44" s="381" t="s">
        <v>762</v>
      </c>
    </row>
    <row r="45" spans="1:5" ht="12.75">
      <c r="A45" s="374" t="s">
        <v>440</v>
      </c>
      <c r="B45" s="196">
        <v>57256.9</v>
      </c>
      <c r="C45" s="196">
        <v>18230.7</v>
      </c>
      <c r="D45" s="196">
        <v>39026.2</v>
      </c>
      <c r="E45" s="397" t="s">
        <v>441</v>
      </c>
    </row>
    <row r="46" spans="1:5" ht="12.75">
      <c r="A46" s="382" t="s">
        <v>367</v>
      </c>
      <c r="B46" s="682"/>
      <c r="C46" s="682"/>
      <c r="D46" s="682"/>
      <c r="E46" s="380" t="s">
        <v>442</v>
      </c>
    </row>
    <row r="47" spans="1:5" ht="12.75">
      <c r="A47" s="383" t="s">
        <v>368</v>
      </c>
      <c r="B47" s="682"/>
      <c r="C47" s="682"/>
      <c r="D47" s="682"/>
      <c r="E47" s="380" t="s">
        <v>443</v>
      </c>
    </row>
    <row r="48" spans="1:5" ht="12.75">
      <c r="A48" s="383" t="s">
        <v>1477</v>
      </c>
      <c r="B48" s="196">
        <v>1272769.5</v>
      </c>
      <c r="C48" s="196">
        <v>885525.3</v>
      </c>
      <c r="D48" s="196">
        <v>387244.2</v>
      </c>
      <c r="E48" s="380" t="s">
        <v>444</v>
      </c>
    </row>
    <row r="49" spans="1:5" ht="12.75">
      <c r="A49" s="382" t="s">
        <v>445</v>
      </c>
      <c r="B49" s="199"/>
      <c r="C49" s="199"/>
      <c r="D49" s="199"/>
      <c r="E49" s="381"/>
    </row>
    <row r="50" spans="1:5" ht="12.75">
      <c r="A50" s="383" t="s">
        <v>1478</v>
      </c>
      <c r="B50" s="196">
        <v>2149154.7</v>
      </c>
      <c r="C50" s="196">
        <v>1338454.9</v>
      </c>
      <c r="D50" s="196">
        <v>810699.8</v>
      </c>
      <c r="E50" s="380" t="s">
        <v>447</v>
      </c>
    </row>
    <row r="51" spans="1:5" ht="12.75">
      <c r="A51" s="382" t="s">
        <v>448</v>
      </c>
      <c r="B51" s="199"/>
      <c r="C51" s="199"/>
      <c r="D51" s="199"/>
      <c r="E51" s="381" t="s">
        <v>595</v>
      </c>
    </row>
    <row r="52" spans="1:5" ht="12.75">
      <c r="A52" s="383" t="s">
        <v>596</v>
      </c>
      <c r="B52" s="196">
        <v>483187.4</v>
      </c>
      <c r="C52" s="196">
        <v>343291.4</v>
      </c>
      <c r="D52" s="196">
        <v>139896</v>
      </c>
      <c r="E52" s="380" t="s">
        <v>597</v>
      </c>
    </row>
    <row r="53" spans="1:5" ht="12.75">
      <c r="A53" s="382" t="s">
        <v>598</v>
      </c>
      <c r="B53" s="199"/>
      <c r="C53" s="199"/>
      <c r="D53" s="199"/>
      <c r="E53" s="381" t="s">
        <v>1288</v>
      </c>
    </row>
    <row r="54" spans="1:5" ht="12.75">
      <c r="A54" s="383" t="s">
        <v>1746</v>
      </c>
      <c r="B54" s="196">
        <v>2357944.9</v>
      </c>
      <c r="C54" s="196">
        <v>1515605.4</v>
      </c>
      <c r="D54" s="196">
        <v>842339.5</v>
      </c>
      <c r="E54" s="380" t="s">
        <v>1290</v>
      </c>
    </row>
    <row r="55" spans="1:5" ht="12.75">
      <c r="A55" s="383"/>
      <c r="B55" s="682"/>
      <c r="C55" s="682"/>
      <c r="D55" s="682"/>
      <c r="E55" s="398" t="s">
        <v>740</v>
      </c>
    </row>
    <row r="56" spans="1:5" ht="12.75">
      <c r="A56" s="383" t="s">
        <v>741</v>
      </c>
      <c r="B56" s="196">
        <v>341089.5</v>
      </c>
      <c r="C56" s="196">
        <v>312349.5</v>
      </c>
      <c r="D56" s="196">
        <v>28740</v>
      </c>
      <c r="E56" s="384" t="s">
        <v>742</v>
      </c>
    </row>
    <row r="57" spans="1:5" ht="12.75">
      <c r="A57" s="382" t="s">
        <v>743</v>
      </c>
      <c r="B57" s="199"/>
      <c r="C57" s="199"/>
      <c r="D57" s="199"/>
      <c r="E57" s="385" t="s">
        <v>744</v>
      </c>
    </row>
    <row r="58" spans="1:5" ht="12.75">
      <c r="A58" s="383" t="s">
        <v>1479</v>
      </c>
      <c r="B58" s="196">
        <v>455667.1</v>
      </c>
      <c r="C58" s="196">
        <v>233377.6</v>
      </c>
      <c r="D58" s="196">
        <v>222289.5</v>
      </c>
      <c r="E58" s="398" t="s">
        <v>745</v>
      </c>
    </row>
    <row r="59" spans="1:5" ht="12.75">
      <c r="A59" s="653"/>
      <c r="B59" s="350"/>
      <c r="C59" s="350"/>
      <c r="D59" s="350"/>
      <c r="E59" s="55"/>
    </row>
    <row r="60" spans="1:5" ht="12.75">
      <c r="A60" s="653"/>
      <c r="B60" s="350"/>
      <c r="C60" s="350"/>
      <c r="D60" s="350"/>
      <c r="E60"/>
    </row>
    <row r="61" spans="1:5" ht="15" customHeight="1">
      <c r="A61" s="653"/>
      <c r="B61" s="350"/>
      <c r="C61" s="350"/>
      <c r="D61" s="350"/>
      <c r="E61"/>
    </row>
    <row r="62" spans="1:5" ht="3.75" customHeight="1">
      <c r="A62" s="653"/>
      <c r="B62" s="350"/>
      <c r="C62" s="350"/>
      <c r="D62" s="350"/>
      <c r="E62"/>
    </row>
    <row r="63" spans="1:5" ht="15.75" customHeight="1">
      <c r="A63" s="653"/>
      <c r="B63" s="350"/>
      <c r="C63" s="350"/>
      <c r="D63" s="350"/>
      <c r="E63"/>
    </row>
    <row r="64" spans="1:5" ht="14.25" customHeight="1">
      <c r="A64" s="653"/>
      <c r="B64" s="350"/>
      <c r="C64" s="350"/>
      <c r="D64" s="350"/>
      <c r="E64"/>
    </row>
    <row r="65" spans="1:5" ht="15.75" customHeight="1">
      <c r="A65" s="653"/>
      <c r="B65" s="350"/>
      <c r="C65" s="350"/>
      <c r="D65" s="350"/>
      <c r="E65"/>
    </row>
    <row r="66" spans="1:5" ht="12" customHeight="1">
      <c r="A66" s="653"/>
      <c r="B66" s="350"/>
      <c r="C66" s="350"/>
      <c r="D66" s="350"/>
      <c r="E66"/>
    </row>
    <row r="67" spans="1:5" ht="27.75" customHeight="1">
      <c r="A67" s="653"/>
      <c r="B67" s="350"/>
      <c r="C67" s="350"/>
      <c r="D67" s="350"/>
      <c r="E67"/>
    </row>
    <row r="68" spans="1:5" ht="27" customHeight="1">
      <c r="A68" s="653"/>
      <c r="B68" s="350"/>
      <c r="C68" s="350"/>
      <c r="D68" s="350"/>
      <c r="E68"/>
    </row>
    <row r="69" spans="1:5" ht="27.75" customHeight="1">
      <c r="A69" s="653"/>
      <c r="B69" s="350"/>
      <c r="C69" s="350"/>
      <c r="D69" s="350"/>
      <c r="E69"/>
    </row>
    <row r="70" spans="1:5" ht="19.5" customHeight="1">
      <c r="A70" s="653"/>
      <c r="B70" s="350"/>
      <c r="C70" s="350"/>
      <c r="D70" s="350"/>
      <c r="E70"/>
    </row>
    <row r="71" spans="1:5" ht="19.5" customHeight="1">
      <c r="A71" s="653"/>
      <c r="B71" s="350"/>
      <c r="C71" s="350"/>
      <c r="D71" s="350"/>
      <c r="E71"/>
    </row>
    <row r="72" spans="1:5" ht="19.5" customHeight="1">
      <c r="A72" s="653"/>
      <c r="B72" s="350"/>
      <c r="C72" s="350"/>
      <c r="D72" s="350"/>
      <c r="E72"/>
    </row>
    <row r="73" spans="1:5" ht="30" customHeight="1">
      <c r="A73" s="653"/>
      <c r="B73" s="432"/>
      <c r="C73" s="432"/>
      <c r="D73" s="432"/>
      <c r="E73"/>
    </row>
    <row r="74" spans="1:5" ht="18.75" customHeight="1">
      <c r="A74" s="653"/>
      <c r="B74" s="432"/>
      <c r="C74" s="432"/>
      <c r="D74" s="432"/>
      <c r="E74"/>
    </row>
    <row r="75" spans="1:5" ht="18.75" customHeight="1">
      <c r="A75" s="653"/>
      <c r="B75" s="432"/>
      <c r="C75" s="432"/>
      <c r="D75" s="432"/>
      <c r="E75"/>
    </row>
    <row r="76" spans="1:5" ht="18.75" customHeight="1">
      <c r="A76" s="653"/>
      <c r="B76" s="432"/>
      <c r="C76" s="432"/>
      <c r="D76" s="432"/>
      <c r="E76"/>
    </row>
    <row r="77" spans="1:5" ht="18.75" customHeight="1">
      <c r="A77" s="653"/>
      <c r="B77" s="432"/>
      <c r="C77" s="432"/>
      <c r="D77" s="432"/>
      <c r="E77"/>
    </row>
    <row r="78" spans="1:5" ht="18.75" customHeight="1">
      <c r="A78" s="653"/>
      <c r="B78" s="432"/>
      <c r="C78" s="432"/>
      <c r="D78" s="432"/>
      <c r="E78"/>
    </row>
    <row r="79" spans="1:5" ht="18.75" customHeight="1">
      <c r="A79" s="653"/>
      <c r="B79" s="432"/>
      <c r="C79" s="432"/>
      <c r="D79" s="432"/>
      <c r="E79"/>
    </row>
    <row r="80" spans="1:5" ht="15.75" customHeight="1">
      <c r="A80" s="653"/>
      <c r="B80" s="432"/>
      <c r="C80" s="432"/>
      <c r="D80" s="432"/>
      <c r="E80"/>
    </row>
    <row r="81" spans="1:5" ht="18.75" customHeight="1">
      <c r="A81" s="653"/>
      <c r="B81" s="432"/>
      <c r="C81" s="432"/>
      <c r="D81" s="432"/>
      <c r="E81"/>
    </row>
    <row r="82" spans="1:5" ht="26.25" customHeight="1">
      <c r="A82" s="653"/>
      <c r="B82" s="432"/>
      <c r="C82" s="432"/>
      <c r="D82" s="432"/>
      <c r="E82"/>
    </row>
    <row r="83" spans="1:5" ht="18.75" customHeight="1">
      <c r="A83" s="653"/>
      <c r="B83" s="432"/>
      <c r="C83" s="432"/>
      <c r="D83" s="432"/>
      <c r="E83"/>
    </row>
    <row r="84" spans="1:5" ht="18.75" customHeight="1">
      <c r="A84" s="686"/>
      <c r="B84" s="432"/>
      <c r="C84" s="432"/>
      <c r="D84" s="432"/>
      <c r="E84"/>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8">
    <mergeCell ref="A2:E2"/>
    <mergeCell ref="A3:C3"/>
    <mergeCell ref="A6:A9"/>
    <mergeCell ref="B6:B8"/>
    <mergeCell ref="C6:C8"/>
    <mergeCell ref="D6:D8"/>
    <mergeCell ref="E6:E9"/>
    <mergeCell ref="B9:D9"/>
  </mergeCells>
  <printOptions/>
  <pageMargins left="0.7480314960629921" right="0.9448818897637796" top="0.7480314960629921" bottom="0.7480314960629921"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J73"/>
  <sheetViews>
    <sheetView showGridLines="0" workbookViewId="0" topLeftCell="A1">
      <selection activeCell="J15" sqref="J15"/>
    </sheetView>
  </sheetViews>
  <sheetFormatPr defaultColWidth="9.140625" defaultRowHeight="12.75"/>
  <cols>
    <col min="1" max="1" width="31.7109375" style="20" customWidth="1"/>
    <col min="2" max="2" width="8.7109375" style="16" customWidth="1"/>
    <col min="3" max="3" width="11.140625" style="16" customWidth="1"/>
    <col min="4" max="4" width="9.57421875" style="16" customWidth="1"/>
    <col min="5" max="5" width="9.140625" style="16" customWidth="1"/>
    <col min="6" max="6" width="11.57421875" style="16" customWidth="1"/>
    <col min="7" max="7" width="13.28125" style="16" customWidth="1"/>
    <col min="8" max="8" width="9.8515625" style="16" customWidth="1"/>
    <col min="9" max="9" width="13.28125" style="16" customWidth="1"/>
    <col min="10" max="10" width="10.7109375" style="16" customWidth="1"/>
    <col min="11" max="243" width="11.00390625" style="20" customWidth="1"/>
    <col min="244" max="16384" width="10.28125" style="20" customWidth="1"/>
  </cols>
  <sheetData>
    <row r="1" ht="15.75" customHeight="1"/>
    <row r="2" spans="1:10" s="32" customFormat="1" ht="15.75" customHeight="1">
      <c r="A2" s="947" t="s">
        <v>2144</v>
      </c>
      <c r="B2" s="947"/>
      <c r="C2" s="947"/>
      <c r="D2" s="947"/>
      <c r="E2" s="947"/>
      <c r="F2" s="947"/>
      <c r="G2" s="947"/>
      <c r="H2" s="947"/>
      <c r="I2" s="947"/>
      <c r="J2" s="947"/>
    </row>
    <row r="3" spans="1:10" s="32" customFormat="1" ht="15" customHeight="1">
      <c r="A3" s="947" t="s">
        <v>2145</v>
      </c>
      <c r="B3" s="947"/>
      <c r="C3" s="947"/>
      <c r="D3" s="947"/>
      <c r="E3" s="947"/>
      <c r="F3" s="947"/>
      <c r="G3" s="947"/>
      <c r="H3" s="947"/>
      <c r="I3" s="947"/>
      <c r="J3" s="947"/>
    </row>
    <row r="4" spans="1:10" ht="15.75" customHeight="1">
      <c r="A4" s="358" t="s">
        <v>1747</v>
      </c>
      <c r="B4" s="359"/>
      <c r="C4" s="359"/>
      <c r="D4" s="359"/>
      <c r="E4" s="434"/>
      <c r="F4" s="359"/>
      <c r="G4" s="359"/>
      <c r="H4" s="359"/>
      <c r="I4" s="359"/>
      <c r="J4" s="359"/>
    </row>
    <row r="5" spans="1:10" ht="15" customHeight="1">
      <c r="A5" s="963" t="s">
        <v>702</v>
      </c>
      <c r="B5" s="959" t="s">
        <v>703</v>
      </c>
      <c r="C5" s="959" t="s">
        <v>704</v>
      </c>
      <c r="D5" s="959" t="s">
        <v>705</v>
      </c>
      <c r="E5" s="962" t="s">
        <v>706</v>
      </c>
      <c r="F5" s="959" t="s">
        <v>707</v>
      </c>
      <c r="G5" s="960" t="s">
        <v>708</v>
      </c>
      <c r="H5" s="959" t="s">
        <v>709</v>
      </c>
      <c r="I5" s="959" t="s">
        <v>2146</v>
      </c>
      <c r="J5" s="962" t="s">
        <v>1857</v>
      </c>
    </row>
    <row r="6" spans="1:10" ht="12" customHeight="1">
      <c r="A6" s="964"/>
      <c r="B6" s="961"/>
      <c r="C6" s="897"/>
      <c r="D6" s="897"/>
      <c r="E6" s="923"/>
      <c r="F6" s="897"/>
      <c r="G6" s="920"/>
      <c r="H6" s="897"/>
      <c r="I6" s="897"/>
      <c r="J6" s="923"/>
    </row>
    <row r="7" spans="1:10" ht="99.75" customHeight="1">
      <c r="A7" s="964"/>
      <c r="B7" s="961"/>
      <c r="C7" s="897"/>
      <c r="D7" s="897"/>
      <c r="E7" s="923"/>
      <c r="F7" s="898"/>
      <c r="G7" s="920"/>
      <c r="H7" s="897"/>
      <c r="I7" s="897"/>
      <c r="J7" s="923"/>
    </row>
    <row r="8" spans="1:10" ht="15" customHeight="1" thickBot="1">
      <c r="A8" s="965"/>
      <c r="B8" s="966" t="s">
        <v>2147</v>
      </c>
      <c r="C8" s="967"/>
      <c r="D8" s="967"/>
      <c r="E8" s="967"/>
      <c r="F8" s="967"/>
      <c r="G8" s="967"/>
      <c r="H8" s="967"/>
      <c r="I8" s="967"/>
      <c r="J8" s="967"/>
    </row>
    <row r="9" spans="1:10" s="32" customFormat="1" ht="18" customHeight="1">
      <c r="A9" s="49" t="s">
        <v>1748</v>
      </c>
      <c r="B9" s="73">
        <v>100</v>
      </c>
      <c r="C9" s="687">
        <v>43.4</v>
      </c>
      <c r="D9" s="687">
        <v>2</v>
      </c>
      <c r="E9" s="687">
        <v>14.8</v>
      </c>
      <c r="F9" s="687">
        <v>9.1</v>
      </c>
      <c r="G9" s="687">
        <v>14.1</v>
      </c>
      <c r="H9" s="687">
        <v>8.6</v>
      </c>
      <c r="I9" s="687">
        <v>7</v>
      </c>
      <c r="J9" s="688">
        <v>1</v>
      </c>
    </row>
    <row r="10" spans="1:10" s="32" customFormat="1" ht="15.75" customHeight="1">
      <c r="A10" s="435" t="s">
        <v>1232</v>
      </c>
      <c r="B10" s="69"/>
      <c r="C10" s="69"/>
      <c r="D10" s="69"/>
      <c r="E10" s="69"/>
      <c r="F10" s="203"/>
      <c r="G10" s="69"/>
      <c r="H10" s="69"/>
      <c r="I10" s="69"/>
      <c r="J10" s="77"/>
    </row>
    <row r="11" spans="1:10" ht="13.5" customHeight="1">
      <c r="A11" s="35" t="s">
        <v>1184</v>
      </c>
      <c r="B11" s="10"/>
      <c r="C11" s="10"/>
      <c r="D11" s="10"/>
      <c r="E11" s="10"/>
      <c r="F11" s="10"/>
      <c r="G11" s="10"/>
      <c r="H11" s="10"/>
      <c r="I11" s="10"/>
      <c r="J11" s="11"/>
    </row>
    <row r="12" spans="1:10" ht="9" customHeight="1">
      <c r="A12" s="689" t="s">
        <v>2148</v>
      </c>
      <c r="B12" s="198">
        <v>100</v>
      </c>
      <c r="C12" s="198">
        <v>43.2</v>
      </c>
      <c r="D12" s="198">
        <v>1.4</v>
      </c>
      <c r="E12" s="198">
        <v>14.4</v>
      </c>
      <c r="F12" s="198">
        <v>6.9</v>
      </c>
      <c r="G12" s="198">
        <v>18</v>
      </c>
      <c r="H12" s="198">
        <v>9</v>
      </c>
      <c r="I12" s="198">
        <v>6.3</v>
      </c>
      <c r="J12" s="420">
        <v>0.8</v>
      </c>
    </row>
    <row r="13" spans="1:10" ht="18.75" customHeight="1">
      <c r="A13" s="322" t="s">
        <v>1104</v>
      </c>
      <c r="B13" s="10"/>
      <c r="C13" s="14"/>
      <c r="D13" s="14"/>
      <c r="E13" s="14"/>
      <c r="F13" s="14"/>
      <c r="G13" s="14"/>
      <c r="H13" s="14"/>
      <c r="I13" s="14"/>
      <c r="J13" s="25"/>
    </row>
    <row r="14" spans="1:10" ht="12.75" customHeight="1">
      <c r="A14" s="35" t="s">
        <v>1105</v>
      </c>
      <c r="B14" s="10"/>
      <c r="C14" s="10"/>
      <c r="D14" s="10"/>
      <c r="E14" s="10"/>
      <c r="F14" s="10"/>
      <c r="G14" s="10"/>
      <c r="H14" s="10"/>
      <c r="I14" s="10"/>
      <c r="J14" s="11"/>
    </row>
    <row r="15" spans="1:10" ht="12.75">
      <c r="A15" s="35" t="s">
        <v>1106</v>
      </c>
      <c r="B15" s="10"/>
      <c r="C15" s="10"/>
      <c r="D15" s="10"/>
      <c r="E15" s="10"/>
      <c r="F15" s="10"/>
      <c r="G15" s="14"/>
      <c r="H15" s="14"/>
      <c r="I15" s="14"/>
      <c r="J15" s="25"/>
    </row>
    <row r="16" spans="1:10" ht="18" customHeight="1">
      <c r="A16" s="34" t="s">
        <v>2149</v>
      </c>
      <c r="B16" s="10">
        <v>100</v>
      </c>
      <c r="C16" s="10">
        <v>43.9</v>
      </c>
      <c r="D16" s="10">
        <v>2.3</v>
      </c>
      <c r="E16" s="10">
        <v>12.9</v>
      </c>
      <c r="F16" s="10">
        <v>12.7</v>
      </c>
      <c r="G16" s="10">
        <v>11.5</v>
      </c>
      <c r="H16" s="10">
        <v>8.4</v>
      </c>
      <c r="I16" s="437">
        <v>7.2</v>
      </c>
      <c r="J16" s="11">
        <v>1.1</v>
      </c>
    </row>
    <row r="17" spans="1:10" ht="12.75">
      <c r="A17" s="324" t="s">
        <v>1108</v>
      </c>
      <c r="B17" s="10"/>
      <c r="C17" s="14"/>
      <c r="D17" s="14"/>
      <c r="E17" s="14"/>
      <c r="F17" s="14"/>
      <c r="G17" s="14"/>
      <c r="H17" s="14"/>
      <c r="I17" s="14"/>
      <c r="J17" s="25"/>
    </row>
    <row r="18" spans="1:10" ht="12.75">
      <c r="A18" s="324" t="s">
        <v>1749</v>
      </c>
      <c r="B18" s="10"/>
      <c r="C18" s="14"/>
      <c r="D18" s="14"/>
      <c r="E18" s="14"/>
      <c r="F18" s="14"/>
      <c r="G18" s="14"/>
      <c r="H18" s="14"/>
      <c r="I18" s="14"/>
      <c r="J18" s="25"/>
    </row>
    <row r="19" spans="1:10" ht="12.75">
      <c r="A19" s="324" t="s">
        <v>2150</v>
      </c>
      <c r="B19" s="10"/>
      <c r="C19" s="14"/>
      <c r="D19" s="14"/>
      <c r="E19" s="14"/>
      <c r="F19" s="14"/>
      <c r="G19" s="14"/>
      <c r="H19" s="14"/>
      <c r="I19" s="14"/>
      <c r="J19" s="25"/>
    </row>
    <row r="20" spans="1:10" ht="18.75" customHeight="1">
      <c r="A20" s="438" t="s">
        <v>2151</v>
      </c>
      <c r="B20" s="10"/>
      <c r="C20" s="14"/>
      <c r="D20" s="14"/>
      <c r="E20" s="14"/>
      <c r="F20" s="14"/>
      <c r="G20" s="14"/>
      <c r="H20" s="14"/>
      <c r="I20" s="14"/>
      <c r="J20" s="25"/>
    </row>
    <row r="21" spans="1:10" ht="12.75">
      <c r="A21" s="439" t="s">
        <v>2152</v>
      </c>
      <c r="B21" s="10">
        <v>100</v>
      </c>
      <c r="C21" s="10">
        <v>47.9</v>
      </c>
      <c r="D21" s="10">
        <v>3</v>
      </c>
      <c r="E21" s="10">
        <v>10.6</v>
      </c>
      <c r="F21" s="10">
        <v>14.9</v>
      </c>
      <c r="G21" s="10">
        <v>8.7</v>
      </c>
      <c r="H21" s="10">
        <v>7.1</v>
      </c>
      <c r="I21" s="10">
        <v>6.4</v>
      </c>
      <c r="J21" s="11">
        <v>1.4</v>
      </c>
    </row>
    <row r="22" spans="1:10" ht="12.75">
      <c r="A22" s="440" t="s">
        <v>2153</v>
      </c>
      <c r="B22" s="10"/>
      <c r="C22" s="14"/>
      <c r="D22" s="14"/>
      <c r="E22" s="14"/>
      <c r="F22" s="14"/>
      <c r="G22" s="14"/>
      <c r="H22" s="14"/>
      <c r="I22" s="14"/>
      <c r="J22" s="25"/>
    </row>
    <row r="23" spans="1:10" ht="18" customHeight="1">
      <c r="A23" s="440" t="s">
        <v>2154</v>
      </c>
      <c r="B23" s="10"/>
      <c r="C23" s="14"/>
      <c r="D23" s="14"/>
      <c r="E23" s="14"/>
      <c r="F23" s="14"/>
      <c r="G23" s="14"/>
      <c r="H23" s="14"/>
      <c r="I23" s="14"/>
      <c r="J23" s="25"/>
    </row>
    <row r="24" spans="1:10" ht="12.75">
      <c r="A24" s="326" t="s">
        <v>2155</v>
      </c>
      <c r="B24" s="10">
        <v>100</v>
      </c>
      <c r="C24" s="14">
        <v>43.3</v>
      </c>
      <c r="D24" s="14">
        <v>2.8</v>
      </c>
      <c r="E24" s="14">
        <v>19</v>
      </c>
      <c r="F24" s="14">
        <v>6.5</v>
      </c>
      <c r="G24" s="14">
        <v>11.1</v>
      </c>
      <c r="H24" s="14">
        <v>8.3</v>
      </c>
      <c r="I24" s="14">
        <v>7.9</v>
      </c>
      <c r="J24" s="25">
        <v>1.1</v>
      </c>
    </row>
    <row r="25" spans="1:10" ht="12.75">
      <c r="A25" s="329" t="s">
        <v>481</v>
      </c>
      <c r="B25" s="10"/>
      <c r="C25" s="14"/>
      <c r="D25" s="14"/>
      <c r="E25" s="14"/>
      <c r="F25" s="14"/>
      <c r="G25" s="14"/>
      <c r="H25" s="14"/>
      <c r="I25" s="14"/>
      <c r="J25" s="25"/>
    </row>
    <row r="26" spans="1:10" ht="18" customHeight="1">
      <c r="A26" s="49" t="s">
        <v>1750</v>
      </c>
      <c r="B26" s="73">
        <v>100</v>
      </c>
      <c r="C26" s="73">
        <v>41.2</v>
      </c>
      <c r="D26" s="73">
        <v>0.9</v>
      </c>
      <c r="E26" s="73">
        <v>18.8</v>
      </c>
      <c r="F26" s="73">
        <v>11</v>
      </c>
      <c r="G26" s="73">
        <v>7</v>
      </c>
      <c r="H26" s="73">
        <v>10.8</v>
      </c>
      <c r="I26" s="73">
        <v>9.8</v>
      </c>
      <c r="J26" s="74">
        <v>0.5</v>
      </c>
    </row>
    <row r="27" spans="1:10" ht="14.25" customHeight="1">
      <c r="A27" s="330" t="s">
        <v>1230</v>
      </c>
      <c r="B27" s="73"/>
      <c r="C27" s="21"/>
      <c r="D27" s="21"/>
      <c r="E27" s="21"/>
      <c r="F27" s="21"/>
      <c r="G27" s="21"/>
      <c r="H27" s="21"/>
      <c r="I27" s="21"/>
      <c r="J27" s="23"/>
    </row>
    <row r="28" spans="1:10" ht="14.25" customHeight="1">
      <c r="A28" s="35" t="s">
        <v>1751</v>
      </c>
      <c r="B28" s="10">
        <v>100</v>
      </c>
      <c r="C28" s="10">
        <v>42.2</v>
      </c>
      <c r="D28" s="10">
        <v>0.8</v>
      </c>
      <c r="E28" s="10">
        <v>19.3</v>
      </c>
      <c r="F28" s="10">
        <v>10.7</v>
      </c>
      <c r="G28" s="10">
        <v>6</v>
      </c>
      <c r="H28" s="10">
        <v>11.3</v>
      </c>
      <c r="I28" s="10">
        <v>9.3</v>
      </c>
      <c r="J28" s="11">
        <v>0.4</v>
      </c>
    </row>
    <row r="29" spans="1:10" ht="12.75">
      <c r="A29" s="30" t="s">
        <v>1235</v>
      </c>
      <c r="B29" s="10"/>
      <c r="C29" s="14"/>
      <c r="D29" s="14"/>
      <c r="E29" s="14"/>
      <c r="F29" s="14"/>
      <c r="G29" s="14"/>
      <c r="H29" s="14"/>
      <c r="I29" s="14"/>
      <c r="J29" s="25"/>
    </row>
    <row r="30" spans="1:10" ht="18.75" customHeight="1">
      <c r="A30" s="35" t="s">
        <v>1371</v>
      </c>
      <c r="B30" s="10"/>
      <c r="C30" s="14"/>
      <c r="D30" s="14"/>
      <c r="E30" s="14"/>
      <c r="F30" s="14"/>
      <c r="G30" s="14"/>
      <c r="H30" s="14"/>
      <c r="I30" s="14"/>
      <c r="J30" s="25"/>
    </row>
    <row r="31" spans="1:10" ht="12.75">
      <c r="A31" s="35" t="s">
        <v>2156</v>
      </c>
      <c r="B31" s="10">
        <v>100</v>
      </c>
      <c r="C31" s="10">
        <v>36.3</v>
      </c>
      <c r="D31" s="10">
        <v>2</v>
      </c>
      <c r="E31" s="10">
        <v>18.9</v>
      </c>
      <c r="F31" s="10">
        <v>16.4</v>
      </c>
      <c r="G31" s="10">
        <v>7.9</v>
      </c>
      <c r="H31" s="10">
        <v>5.8</v>
      </c>
      <c r="I31" s="10">
        <v>12</v>
      </c>
      <c r="J31" s="11">
        <v>0.7</v>
      </c>
    </row>
    <row r="32" spans="1:10" ht="12.75">
      <c r="A32" s="331" t="s">
        <v>1372</v>
      </c>
      <c r="B32" s="10"/>
      <c r="C32" s="14"/>
      <c r="D32" s="14"/>
      <c r="E32" s="14"/>
      <c r="F32" s="14"/>
      <c r="G32" s="14"/>
      <c r="H32" s="14"/>
      <c r="I32" s="14"/>
      <c r="J32" s="25"/>
    </row>
    <row r="33" spans="1:10" ht="10.5" customHeight="1">
      <c r="A33" s="31" t="s">
        <v>1373</v>
      </c>
      <c r="B33" s="10"/>
      <c r="C33" s="14"/>
      <c r="D33" s="14"/>
      <c r="E33" s="14"/>
      <c r="F33" s="14"/>
      <c r="G33" s="14"/>
      <c r="H33" s="14"/>
      <c r="I33" s="14"/>
      <c r="J33" s="25"/>
    </row>
    <row r="34" spans="1:10" ht="16.5" customHeight="1">
      <c r="A34" s="35" t="s">
        <v>1213</v>
      </c>
      <c r="B34" s="10">
        <v>100</v>
      </c>
      <c r="C34" s="10">
        <v>36.9</v>
      </c>
      <c r="D34" s="10">
        <v>0.5</v>
      </c>
      <c r="E34" s="10">
        <v>14.1</v>
      </c>
      <c r="F34" s="10">
        <v>7.2</v>
      </c>
      <c r="G34" s="10">
        <v>15.3</v>
      </c>
      <c r="H34" s="10">
        <v>12.5</v>
      </c>
      <c r="I34" s="10">
        <v>12.1</v>
      </c>
      <c r="J34" s="11">
        <v>1.4</v>
      </c>
    </row>
    <row r="35" spans="1:10" ht="11.25" customHeight="1">
      <c r="A35" s="441" t="s">
        <v>1237</v>
      </c>
      <c r="B35" s="69"/>
      <c r="C35" s="27"/>
      <c r="D35" s="68"/>
      <c r="E35" s="442"/>
      <c r="F35" s="68"/>
      <c r="G35" s="68"/>
      <c r="H35" s="68"/>
      <c r="I35" s="68"/>
      <c r="J35" s="27"/>
    </row>
    <row r="36" spans="1:10" ht="19.5" customHeight="1">
      <c r="A36" s="49" t="s">
        <v>1238</v>
      </c>
      <c r="B36" s="73">
        <v>100</v>
      </c>
      <c r="C36" s="74">
        <v>43.3</v>
      </c>
      <c r="D36" s="73">
        <v>2.1</v>
      </c>
      <c r="E36" s="443">
        <v>14.7</v>
      </c>
      <c r="F36" s="73">
        <v>9.1</v>
      </c>
      <c r="G36" s="443">
        <v>14.3</v>
      </c>
      <c r="H36" s="73">
        <v>8.6</v>
      </c>
      <c r="I36" s="444">
        <v>6.9</v>
      </c>
      <c r="J36" s="74">
        <v>1</v>
      </c>
    </row>
    <row r="37" spans="1:10" ht="12" customHeight="1">
      <c r="A37" s="22" t="s">
        <v>1231</v>
      </c>
      <c r="B37" s="73"/>
      <c r="C37" s="23"/>
      <c r="D37" s="21"/>
      <c r="E37" s="445"/>
      <c r="F37" s="21"/>
      <c r="G37" s="445"/>
      <c r="H37" s="21"/>
      <c r="I37" s="21"/>
      <c r="J37" s="445"/>
    </row>
    <row r="38" spans="1:10" ht="18" customHeight="1">
      <c r="A38" s="35" t="s">
        <v>1214</v>
      </c>
      <c r="B38" s="10">
        <v>100</v>
      </c>
      <c r="C38" s="11">
        <v>43.6</v>
      </c>
      <c r="D38" s="10">
        <v>2.3</v>
      </c>
      <c r="E38" s="446">
        <v>14.8</v>
      </c>
      <c r="F38" s="10">
        <v>9.2</v>
      </c>
      <c r="G38" s="446">
        <v>13.3</v>
      </c>
      <c r="H38" s="10">
        <v>8.8</v>
      </c>
      <c r="I38" s="10">
        <v>6.9</v>
      </c>
      <c r="J38" s="446">
        <v>1.1</v>
      </c>
    </row>
    <row r="39" spans="1:10" ht="12" customHeight="1">
      <c r="A39" s="30" t="s">
        <v>1239</v>
      </c>
      <c r="B39" s="10"/>
      <c r="C39" s="76"/>
      <c r="D39" s="14"/>
      <c r="E39" s="76"/>
      <c r="F39" s="14"/>
      <c r="G39" s="76"/>
      <c r="H39" s="14"/>
      <c r="I39" s="14"/>
      <c r="J39" s="76"/>
    </row>
    <row r="40" spans="1:10" ht="16.5" customHeight="1">
      <c r="A40" s="34" t="s">
        <v>483</v>
      </c>
      <c r="B40" s="10">
        <v>100</v>
      </c>
      <c r="C40" s="446">
        <v>37.4</v>
      </c>
      <c r="D40" s="10">
        <v>2.3</v>
      </c>
      <c r="E40" s="446">
        <v>30.5</v>
      </c>
      <c r="F40" s="10">
        <v>6.6</v>
      </c>
      <c r="G40" s="446">
        <v>6.7</v>
      </c>
      <c r="H40" s="10">
        <v>6.8</v>
      </c>
      <c r="I40" s="10">
        <v>9.2</v>
      </c>
      <c r="J40" s="446">
        <v>0.5</v>
      </c>
    </row>
    <row r="41" spans="1:10" ht="12" customHeight="1">
      <c r="A41" s="236" t="s">
        <v>1255</v>
      </c>
      <c r="B41" s="48"/>
      <c r="C41" s="20"/>
      <c r="D41" s="48"/>
      <c r="E41" s="20"/>
      <c r="F41" s="48"/>
      <c r="G41" s="20"/>
      <c r="H41" s="48"/>
      <c r="I41" s="48"/>
      <c r="J41" s="20"/>
    </row>
    <row r="42" spans="1:10" ht="17.25" customHeight="1">
      <c r="A42" s="66" t="s">
        <v>484</v>
      </c>
      <c r="B42" s="10">
        <v>100</v>
      </c>
      <c r="C42" s="446">
        <v>44.1</v>
      </c>
      <c r="D42" s="10">
        <v>2.6</v>
      </c>
      <c r="E42" s="446">
        <v>14.6</v>
      </c>
      <c r="F42" s="10">
        <v>9.2</v>
      </c>
      <c r="G42" s="446">
        <v>13.1</v>
      </c>
      <c r="H42" s="10">
        <v>8.9</v>
      </c>
      <c r="I42" s="10">
        <v>6.8</v>
      </c>
      <c r="J42" s="446">
        <v>0.7</v>
      </c>
    </row>
    <row r="43" spans="1:10" ht="12" customHeight="1">
      <c r="A43" s="236" t="s">
        <v>1256</v>
      </c>
      <c r="B43" s="10"/>
      <c r="C43" s="76"/>
      <c r="D43" s="14"/>
      <c r="E43" s="76"/>
      <c r="F43" s="14"/>
      <c r="G43" s="76"/>
      <c r="H43" s="14"/>
      <c r="I43" s="14"/>
      <c r="J43" s="76"/>
    </row>
    <row r="44" spans="1:10" ht="17.25" customHeight="1">
      <c r="A44" s="66" t="s">
        <v>485</v>
      </c>
      <c r="B44" s="10">
        <v>100</v>
      </c>
      <c r="C44" s="446">
        <v>42.4</v>
      </c>
      <c r="D44" s="10">
        <v>1.4</v>
      </c>
      <c r="E44" s="446">
        <v>15</v>
      </c>
      <c r="F44" s="10">
        <v>9.5</v>
      </c>
      <c r="G44" s="446">
        <v>13.8</v>
      </c>
      <c r="H44" s="10">
        <v>8.7</v>
      </c>
      <c r="I44" s="10">
        <v>7.1</v>
      </c>
      <c r="J44" s="446">
        <v>2.1</v>
      </c>
    </row>
    <row r="45" spans="1:10" ht="12" customHeight="1">
      <c r="A45" s="236" t="s">
        <v>1257</v>
      </c>
      <c r="B45" s="10"/>
      <c r="C45" s="76"/>
      <c r="D45" s="14"/>
      <c r="E45" s="76"/>
      <c r="F45" s="14"/>
      <c r="G45" s="76"/>
      <c r="H45" s="14"/>
      <c r="I45" s="14"/>
      <c r="J45" s="76"/>
    </row>
    <row r="46" spans="1:10" ht="18.75" customHeight="1">
      <c r="A46" s="340" t="s">
        <v>486</v>
      </c>
      <c r="B46" s="10">
        <v>100</v>
      </c>
      <c r="C46" s="446">
        <v>44.4</v>
      </c>
      <c r="D46" s="10">
        <v>1.1</v>
      </c>
      <c r="E46" s="446">
        <v>14.3</v>
      </c>
      <c r="F46" s="10">
        <v>8.4</v>
      </c>
      <c r="G46" s="446">
        <v>16.1</v>
      </c>
      <c r="H46" s="10">
        <v>7.5</v>
      </c>
      <c r="I46" s="10">
        <v>7.3</v>
      </c>
      <c r="J46" s="446">
        <v>0.9</v>
      </c>
    </row>
    <row r="47" spans="1:10" ht="13.5" customHeight="1">
      <c r="A47" s="55" t="s">
        <v>1258</v>
      </c>
      <c r="B47" s="48"/>
      <c r="C47" s="20"/>
      <c r="D47" s="48"/>
      <c r="E47" s="20"/>
      <c r="F47" s="48"/>
      <c r="G47" s="20"/>
      <c r="H47" s="48"/>
      <c r="I47" s="48"/>
      <c r="J47" s="20"/>
    </row>
    <row r="48" spans="1:10" ht="18" customHeight="1">
      <c r="A48" s="20" t="s">
        <v>1602</v>
      </c>
      <c r="B48" s="10">
        <v>100</v>
      </c>
      <c r="C48" s="446">
        <v>38.1</v>
      </c>
      <c r="D48" s="10">
        <v>0.6</v>
      </c>
      <c r="E48" s="446">
        <v>13.6</v>
      </c>
      <c r="F48" s="10">
        <v>7.6</v>
      </c>
      <c r="G48" s="446">
        <v>26.5</v>
      </c>
      <c r="H48" s="10">
        <v>7.5</v>
      </c>
      <c r="I48" s="10">
        <v>5.9</v>
      </c>
      <c r="J48" s="446">
        <v>0.2</v>
      </c>
    </row>
    <row r="49" spans="1:10" ht="12" customHeight="1">
      <c r="A49" s="63" t="s">
        <v>1237</v>
      </c>
      <c r="B49" s="1"/>
      <c r="C49"/>
      <c r="D49" s="1"/>
      <c r="E49" s="234"/>
      <c r="F49" s="1"/>
      <c r="G49"/>
      <c r="H49" s="1"/>
      <c r="I49" s="1"/>
      <c r="J49"/>
    </row>
    <row r="50" spans="1:10" ht="12.75">
      <c r="A50" s="653"/>
      <c r="B50"/>
      <c r="C50"/>
      <c r="D50"/>
      <c r="E50" s="234"/>
      <c r="F50"/>
      <c r="G50"/>
      <c r="H50"/>
      <c r="I50"/>
      <c r="J50"/>
    </row>
    <row r="51" spans="1:10" ht="12.75">
      <c r="A51" s="690"/>
      <c r="B51"/>
      <c r="C51"/>
      <c r="D51"/>
      <c r="E51" s="234"/>
      <c r="F51"/>
      <c r="G51"/>
      <c r="H51"/>
      <c r="I51"/>
      <c r="J51"/>
    </row>
    <row r="52" spans="1:10" ht="12.75">
      <c r="A52" s="653"/>
      <c r="B52"/>
      <c r="C52"/>
      <c r="D52"/>
      <c r="E52" s="234"/>
      <c r="F52"/>
      <c r="G52"/>
      <c r="H52"/>
      <c r="I52"/>
      <c r="J52"/>
    </row>
    <row r="53" spans="1:10" ht="12.75">
      <c r="A53"/>
      <c r="B53"/>
      <c r="C53"/>
      <c r="D53"/>
      <c r="E53" s="234"/>
      <c r="F53"/>
      <c r="G53"/>
      <c r="H53"/>
      <c r="I53"/>
      <c r="J53"/>
    </row>
    <row r="54" spans="1:10" ht="12.75">
      <c r="A54"/>
      <c r="B54"/>
      <c r="C54"/>
      <c r="D54"/>
      <c r="E54" s="234"/>
      <c r="F54"/>
      <c r="G54"/>
      <c r="H54"/>
      <c r="I54"/>
      <c r="J54"/>
    </row>
    <row r="55" spans="1:10" ht="12.75">
      <c r="A55"/>
      <c r="B55"/>
      <c r="C55"/>
      <c r="D55"/>
      <c r="E55" s="234"/>
      <c r="F55"/>
      <c r="G55"/>
      <c r="H55"/>
      <c r="I55"/>
      <c r="J55"/>
    </row>
    <row r="56" spans="1:10" ht="12.75">
      <c r="A56"/>
      <c r="B56"/>
      <c r="C56"/>
      <c r="D56"/>
      <c r="E56" s="234"/>
      <c r="F56"/>
      <c r="G56"/>
      <c r="H56"/>
      <c r="I56"/>
      <c r="J56"/>
    </row>
    <row r="57" spans="1:10" ht="12.75">
      <c r="A57"/>
      <c r="B57"/>
      <c r="C57"/>
      <c r="D57"/>
      <c r="E57" s="234"/>
      <c r="F57"/>
      <c r="G57"/>
      <c r="H57"/>
      <c r="I57"/>
      <c r="J57"/>
    </row>
    <row r="58" spans="1:10" ht="12.75">
      <c r="A58"/>
      <c r="B58"/>
      <c r="C58"/>
      <c r="D58"/>
      <c r="E58" s="234"/>
      <c r="F58"/>
      <c r="G58"/>
      <c r="H58"/>
      <c r="I58"/>
      <c r="J58"/>
    </row>
    <row r="59" spans="1:10" ht="12.75">
      <c r="A59"/>
      <c r="B59"/>
      <c r="C59"/>
      <c r="D59"/>
      <c r="E59" s="234"/>
      <c r="F59"/>
      <c r="G59"/>
      <c r="H59"/>
      <c r="I59"/>
      <c r="J59"/>
    </row>
    <row r="60" spans="1:10" ht="12.75">
      <c r="A60"/>
      <c r="B60"/>
      <c r="C60"/>
      <c r="D60"/>
      <c r="E60" s="234"/>
      <c r="F60"/>
      <c r="G60"/>
      <c r="H60"/>
      <c r="I60"/>
      <c r="J60"/>
    </row>
    <row r="61" spans="1:10" ht="12.75">
      <c r="A61"/>
      <c r="B61"/>
      <c r="C61"/>
      <c r="D61"/>
      <c r="E61" s="234"/>
      <c r="F61"/>
      <c r="G61"/>
      <c r="H61"/>
      <c r="I61"/>
      <c r="J61"/>
    </row>
    <row r="62" spans="1:10" ht="12.75">
      <c r="A62"/>
      <c r="B62"/>
      <c r="C62"/>
      <c r="D62"/>
      <c r="E62" s="234"/>
      <c r="F62"/>
      <c r="G62"/>
      <c r="H62"/>
      <c r="I62"/>
      <c r="J62"/>
    </row>
    <row r="63" spans="1:10" ht="12.75">
      <c r="A63"/>
      <c r="B63"/>
      <c r="C63"/>
      <c r="D63"/>
      <c r="E63" s="234"/>
      <c r="F63"/>
      <c r="G63"/>
      <c r="H63"/>
      <c r="I63"/>
      <c r="J63"/>
    </row>
    <row r="64" spans="1:10" ht="12.75">
      <c r="A64"/>
      <c r="B64"/>
      <c r="C64"/>
      <c r="D64"/>
      <c r="E64" s="234"/>
      <c r="F64"/>
      <c r="G64"/>
      <c r="H64"/>
      <c r="I64"/>
      <c r="J64"/>
    </row>
    <row r="65" spans="1:10" ht="12.75">
      <c r="A65"/>
      <c r="B65"/>
      <c r="C65"/>
      <c r="D65"/>
      <c r="E65" s="234"/>
      <c r="F65"/>
      <c r="G65"/>
      <c r="H65"/>
      <c r="I65"/>
      <c r="J65"/>
    </row>
    <row r="66" spans="1:10" ht="12.75">
      <c r="A66"/>
      <c r="B66"/>
      <c r="C66"/>
      <c r="D66"/>
      <c r="E66" s="234"/>
      <c r="F66"/>
      <c r="G66"/>
      <c r="H66"/>
      <c r="I66"/>
      <c r="J66"/>
    </row>
    <row r="67" spans="1:10" ht="12.75">
      <c r="A67" s="686"/>
      <c r="B67" s="432"/>
      <c r="C67" s="432"/>
      <c r="D67" s="432"/>
      <c r="E67" s="433"/>
      <c r="F67" s="432"/>
      <c r="G67" s="432"/>
      <c r="H67" s="432"/>
      <c r="I67" s="432"/>
      <c r="J67" s="433"/>
    </row>
    <row r="68" spans="1:10" ht="12.75">
      <c r="A68" s="686"/>
      <c r="B68" s="432"/>
      <c r="C68" s="432"/>
      <c r="D68" s="432"/>
      <c r="E68" s="433"/>
      <c r="F68" s="432"/>
      <c r="G68" s="432"/>
      <c r="H68" s="432"/>
      <c r="I68" s="432"/>
      <c r="J68" s="433"/>
    </row>
    <row r="69" spans="1:10" ht="12.75">
      <c r="A69" s="686"/>
      <c r="B69" s="432"/>
      <c r="C69" s="432"/>
      <c r="D69" s="432"/>
      <c r="E69" s="433"/>
      <c r="F69" s="432"/>
      <c r="G69" s="432"/>
      <c r="H69" s="432"/>
      <c r="I69" s="432"/>
      <c r="J69" s="433"/>
    </row>
    <row r="70" spans="1:10" ht="12.75">
      <c r="A70" s="686"/>
      <c r="B70" s="432"/>
      <c r="C70" s="432"/>
      <c r="D70" s="432"/>
      <c r="E70" s="433"/>
      <c r="F70" s="432"/>
      <c r="G70" s="432"/>
      <c r="H70" s="432"/>
      <c r="I70" s="432"/>
      <c r="J70" s="433"/>
    </row>
    <row r="71" spans="1:10" ht="12.75">
      <c r="A71" s="686"/>
      <c r="B71" s="432"/>
      <c r="C71" s="432"/>
      <c r="D71" s="432"/>
      <c r="E71" s="433"/>
      <c r="F71" s="432"/>
      <c r="G71" s="432"/>
      <c r="H71" s="432"/>
      <c r="I71" s="432"/>
      <c r="J71" s="433"/>
    </row>
    <row r="72" spans="1:10" ht="12.75">
      <c r="A72" s="686"/>
      <c r="B72" s="432"/>
      <c r="C72" s="432"/>
      <c r="D72" s="432"/>
      <c r="E72" s="433"/>
      <c r="F72" s="432"/>
      <c r="G72" s="432"/>
      <c r="H72" s="432"/>
      <c r="I72" s="432"/>
      <c r="J72" s="433"/>
    </row>
    <row r="73" spans="1:10" ht="12.75">
      <c r="A73" s="686"/>
      <c r="B73" s="432"/>
      <c r="C73" s="432"/>
      <c r="D73" s="432"/>
      <c r="E73" s="433"/>
      <c r="F73" s="432"/>
      <c r="G73" s="432"/>
      <c r="H73" s="432"/>
      <c r="I73" s="432"/>
      <c r="J73" s="433"/>
    </row>
  </sheetData>
  <mergeCells count="13">
    <mergeCell ref="A2:J2"/>
    <mergeCell ref="A3:J3"/>
    <mergeCell ref="I5:I7"/>
    <mergeCell ref="J5:J7"/>
    <mergeCell ref="A5:A8"/>
    <mergeCell ref="B8:J8"/>
    <mergeCell ref="E5:E7"/>
    <mergeCell ref="F5:F7"/>
    <mergeCell ref="G5:G7"/>
    <mergeCell ref="H5:H7"/>
    <mergeCell ref="B5:B7"/>
    <mergeCell ref="C5:C7"/>
    <mergeCell ref="D5:D7"/>
  </mergeCells>
  <printOptions/>
  <pageMargins left="0.7874015748031497" right="0.7480314960629921" top="0.9448818897637796" bottom="0.9448818897637796"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ransitionEvaluation="1" transitionEntry="1"/>
  <dimension ref="A1:F75"/>
  <sheetViews>
    <sheetView showGridLines="0" workbookViewId="0" topLeftCell="A7">
      <selection activeCell="I45" sqref="I45"/>
    </sheetView>
  </sheetViews>
  <sheetFormatPr defaultColWidth="11.00390625" defaultRowHeight="12" customHeight="1"/>
  <cols>
    <col min="1" max="1" width="35.00390625" style="20" customWidth="1"/>
    <col min="2" max="2" width="12.140625" style="20" customWidth="1"/>
    <col min="3" max="3" width="13.7109375" style="20" customWidth="1"/>
    <col min="4" max="4" width="14.57421875" style="20" customWidth="1"/>
    <col min="5" max="5" width="11.00390625" style="20" customWidth="1"/>
    <col min="6" max="6" width="13.421875" style="20" customWidth="1"/>
    <col min="7" max="16384" width="11.00390625" style="20" customWidth="1"/>
  </cols>
  <sheetData>
    <row r="1" spans="1:6" s="57" customFormat="1" ht="17.25" customHeight="1">
      <c r="A1" s="968" t="s">
        <v>2157</v>
      </c>
      <c r="B1" s="969"/>
      <c r="C1" s="969"/>
      <c r="D1" s="969"/>
      <c r="E1" s="235"/>
      <c r="F1" s="235"/>
    </row>
    <row r="2" spans="1:6" s="58" customFormat="1" ht="16.5" customHeight="1">
      <c r="A2" s="691" t="s">
        <v>2158</v>
      </c>
      <c r="B2" s="692"/>
      <c r="C2" s="235"/>
      <c r="D2" s="235"/>
      <c r="E2" s="235"/>
      <c r="F2" s="235"/>
    </row>
    <row r="3" spans="1:6" s="32" customFormat="1" ht="19.5" customHeight="1">
      <c r="A3" s="32" t="s">
        <v>1272</v>
      </c>
      <c r="B3" s="693"/>
      <c r="C3" s="235"/>
      <c r="D3" s="235"/>
      <c r="E3" s="235"/>
      <c r="F3" s="235"/>
    </row>
    <row r="4" spans="1:6" ht="15" customHeight="1">
      <c r="A4" s="970" t="s">
        <v>2159</v>
      </c>
      <c r="B4" s="970"/>
      <c r="C4" s="970"/>
      <c r="D4" s="970"/>
      <c r="E4" s="970"/>
      <c r="F4" s="694"/>
    </row>
    <row r="5" spans="1:6" ht="20.25" customHeight="1">
      <c r="A5" s="971" t="s">
        <v>2160</v>
      </c>
      <c r="B5" s="971"/>
      <c r="C5" s="971"/>
      <c r="D5" s="971"/>
      <c r="E5" s="971"/>
      <c r="F5" s="971"/>
    </row>
    <row r="6" spans="1:6" ht="12" customHeight="1">
      <c r="A6" s="972" t="s">
        <v>2161</v>
      </c>
      <c r="B6" s="972"/>
      <c r="C6" s="972"/>
      <c r="D6" s="972"/>
      <c r="E6" s="972"/>
      <c r="F6" s="695"/>
    </row>
    <row r="7" spans="1:6" ht="13.5" customHeight="1">
      <c r="A7" s="926" t="s">
        <v>452</v>
      </c>
      <c r="B7" s="896" t="s">
        <v>2162</v>
      </c>
      <c r="C7" s="980" t="s">
        <v>2163</v>
      </c>
      <c r="D7" s="981"/>
      <c r="E7" s="973" t="s">
        <v>1273</v>
      </c>
      <c r="F7" s="974"/>
    </row>
    <row r="8" spans="1:6" ht="44.25" customHeight="1">
      <c r="A8" s="927"/>
      <c r="B8" s="897"/>
      <c r="C8" s="982"/>
      <c r="D8" s="983"/>
      <c r="E8" s="975"/>
      <c r="F8" s="975"/>
    </row>
    <row r="9" spans="1:6" ht="63" customHeight="1">
      <c r="A9" s="927"/>
      <c r="B9" s="897"/>
      <c r="C9" s="52" t="s">
        <v>1274</v>
      </c>
      <c r="D9" s="61" t="s">
        <v>2164</v>
      </c>
      <c r="E9" s="52" t="s">
        <v>1274</v>
      </c>
      <c r="F9" s="696" t="s">
        <v>2165</v>
      </c>
    </row>
    <row r="10" spans="1:6" ht="20.25" customHeight="1" thickBot="1">
      <c r="A10" s="978"/>
      <c r="B10" s="979"/>
      <c r="C10" s="976" t="s">
        <v>1275</v>
      </c>
      <c r="D10" s="977"/>
      <c r="E10" s="977"/>
      <c r="F10" s="977"/>
    </row>
    <row r="11" spans="1:6" ht="12.75">
      <c r="A11" s="80" t="s">
        <v>2166</v>
      </c>
      <c r="B11" s="697">
        <v>473433</v>
      </c>
      <c r="C11" s="698">
        <v>17637361.8</v>
      </c>
      <c r="D11" s="698">
        <v>17627279</v>
      </c>
      <c r="E11" s="698">
        <v>3104.5</v>
      </c>
      <c r="F11" s="698">
        <v>3102.7</v>
      </c>
    </row>
    <row r="12" spans="1:6" ht="24" customHeight="1">
      <c r="A12" s="80" t="s">
        <v>1232</v>
      </c>
      <c r="B12" s="699"/>
      <c r="C12" s="334"/>
      <c r="D12" s="334"/>
      <c r="E12" s="334"/>
      <c r="F12" s="334"/>
    </row>
    <row r="13" spans="1:6" ht="12.75" customHeight="1">
      <c r="A13" s="34" t="s">
        <v>2167</v>
      </c>
      <c r="B13" s="700"/>
      <c r="C13" s="420"/>
      <c r="D13" s="420"/>
      <c r="E13" s="11"/>
      <c r="F13" s="11"/>
    </row>
    <row r="14" spans="1:6" ht="21.75" customHeight="1">
      <c r="A14" s="340" t="s">
        <v>2168</v>
      </c>
      <c r="B14" s="700">
        <v>204094</v>
      </c>
      <c r="C14" s="11">
        <v>7575668.2</v>
      </c>
      <c r="D14" s="11">
        <v>7571527.2</v>
      </c>
      <c r="E14" s="420">
        <v>3093.2</v>
      </c>
      <c r="F14" s="420">
        <v>3091.5</v>
      </c>
    </row>
    <row r="15" spans="1:6" ht="13.5" customHeight="1">
      <c r="A15" s="701" t="s">
        <v>1104</v>
      </c>
      <c r="B15" s="702"/>
      <c r="C15" s="318"/>
      <c r="D15" s="318"/>
      <c r="E15" s="318"/>
      <c r="F15" s="318"/>
    </row>
    <row r="16" spans="1:6" ht="16.5" customHeight="1">
      <c r="A16" s="34" t="s">
        <v>1187</v>
      </c>
      <c r="B16" s="700"/>
      <c r="C16" s="11"/>
      <c r="D16" s="11"/>
      <c r="E16" s="11"/>
      <c r="F16" s="11"/>
    </row>
    <row r="17" spans="1:6" ht="18.75" customHeight="1">
      <c r="A17" s="34" t="s">
        <v>2169</v>
      </c>
      <c r="B17" s="700">
        <v>135625</v>
      </c>
      <c r="C17" s="11">
        <v>5411978.6</v>
      </c>
      <c r="D17" s="11">
        <v>5408385.2</v>
      </c>
      <c r="E17" s="420">
        <v>3325.3</v>
      </c>
      <c r="F17" s="420">
        <v>3323.1</v>
      </c>
    </row>
    <row r="18" spans="1:6" ht="16.5" customHeight="1">
      <c r="A18" s="703" t="s">
        <v>1108</v>
      </c>
      <c r="B18" s="700"/>
      <c r="C18" s="11"/>
      <c r="D18" s="11"/>
      <c r="E18" s="11"/>
      <c r="F18" s="11"/>
    </row>
    <row r="19" spans="1:6" ht="15" customHeight="1">
      <c r="A19" s="447" t="s">
        <v>515</v>
      </c>
      <c r="B19" s="700"/>
      <c r="C19" s="11"/>
      <c r="D19" s="11"/>
      <c r="E19" s="11"/>
      <c r="F19" s="11"/>
    </row>
    <row r="20" spans="1:6" ht="15" customHeight="1">
      <c r="A20" s="448" t="s">
        <v>2170</v>
      </c>
      <c r="B20" s="700"/>
      <c r="C20" s="11"/>
      <c r="D20" s="11"/>
      <c r="E20" s="11"/>
      <c r="F20" s="11"/>
    </row>
    <row r="21" spans="1:6" ht="15" customHeight="1">
      <c r="A21" s="325" t="s">
        <v>2171</v>
      </c>
      <c r="B21" s="700"/>
      <c r="C21" s="11"/>
      <c r="D21" s="11"/>
      <c r="E21" s="11"/>
      <c r="F21" s="11"/>
    </row>
    <row r="22" spans="1:6" ht="23.25" customHeight="1">
      <c r="A22" s="636" t="s">
        <v>2172</v>
      </c>
      <c r="B22" s="700">
        <v>67937</v>
      </c>
      <c r="C22" s="11">
        <v>2683714.8</v>
      </c>
      <c r="D22" s="11">
        <v>2681529.6</v>
      </c>
      <c r="E22" s="420">
        <v>3291.9</v>
      </c>
      <c r="F22" s="420">
        <v>3289.2</v>
      </c>
    </row>
    <row r="23" spans="1:6" ht="16.5" customHeight="1">
      <c r="A23" s="630" t="s">
        <v>2173</v>
      </c>
      <c r="B23" s="700"/>
      <c r="C23" s="11"/>
      <c r="D23" s="11"/>
      <c r="E23" s="11"/>
      <c r="F23" s="11"/>
    </row>
    <row r="24" spans="1:6" ht="19.5" customHeight="1">
      <c r="A24" s="703" t="s">
        <v>518</v>
      </c>
      <c r="B24" s="700"/>
      <c r="C24" s="11"/>
      <c r="D24" s="11"/>
      <c r="E24" s="11"/>
      <c r="F24" s="11"/>
    </row>
    <row r="25" spans="1:6" ht="12.75" customHeight="1">
      <c r="A25" s="326" t="s">
        <v>2174</v>
      </c>
      <c r="B25" s="700">
        <v>133714</v>
      </c>
      <c r="C25" s="11">
        <v>4649715</v>
      </c>
      <c r="D25" s="11">
        <v>4647366.6</v>
      </c>
      <c r="E25" s="420">
        <v>2897.8</v>
      </c>
      <c r="F25" s="420">
        <v>2896.3</v>
      </c>
    </row>
    <row r="26" spans="1:6" ht="22.5" customHeight="1">
      <c r="A26" s="329" t="s">
        <v>481</v>
      </c>
      <c r="B26" s="704"/>
      <c r="C26" s="11"/>
      <c r="D26" s="11"/>
      <c r="E26" s="11"/>
      <c r="F26" s="11"/>
    </row>
    <row r="27" spans="1:6" ht="12.75" customHeight="1">
      <c r="A27" s="80" t="s">
        <v>1750</v>
      </c>
      <c r="B27" s="705">
        <v>17541</v>
      </c>
      <c r="C27" s="74">
        <v>733784.7</v>
      </c>
      <c r="D27" s="74">
        <v>731120.9</v>
      </c>
      <c r="E27" s="334">
        <v>3486</v>
      </c>
      <c r="F27" s="334">
        <v>3473.4</v>
      </c>
    </row>
    <row r="28" spans="1:6" ht="15" customHeight="1">
      <c r="A28" s="449" t="s">
        <v>1230</v>
      </c>
      <c r="B28" s="705"/>
      <c r="C28" s="74"/>
      <c r="D28" s="74"/>
      <c r="E28" s="11"/>
      <c r="F28" s="11"/>
    </row>
    <row r="29" spans="1:6" ht="12.75" customHeight="1">
      <c r="A29" s="34" t="s">
        <v>1751</v>
      </c>
      <c r="B29" s="704">
        <v>13868</v>
      </c>
      <c r="C29" s="11">
        <v>578382.5</v>
      </c>
      <c r="D29" s="11">
        <v>576303.4</v>
      </c>
      <c r="E29" s="420">
        <v>3475.5</v>
      </c>
      <c r="F29" s="420">
        <v>3463</v>
      </c>
    </row>
    <row r="30" spans="1:6" ht="27.75" customHeight="1">
      <c r="A30" s="33" t="s">
        <v>1235</v>
      </c>
      <c r="B30" s="702"/>
      <c r="C30" s="318"/>
      <c r="D30" s="318"/>
      <c r="E30" s="318"/>
      <c r="F30" s="318"/>
    </row>
    <row r="31" spans="1:6" ht="16.5" customHeight="1">
      <c r="A31" s="34" t="s">
        <v>2175</v>
      </c>
      <c r="B31" s="704">
        <v>2683</v>
      </c>
      <c r="C31" s="11">
        <v>105429.7</v>
      </c>
      <c r="D31" s="11">
        <v>104845</v>
      </c>
      <c r="E31" s="420">
        <v>3274.6</v>
      </c>
      <c r="F31" s="420">
        <v>3256.5</v>
      </c>
    </row>
    <row r="32" spans="1:6" ht="18.75" customHeight="1">
      <c r="A32" s="28" t="s">
        <v>1236</v>
      </c>
      <c r="B32" s="702"/>
      <c r="C32" s="318"/>
      <c r="D32" s="318"/>
      <c r="E32" s="318"/>
      <c r="F32" s="318"/>
    </row>
    <row r="33" spans="1:6" ht="16.5" customHeight="1">
      <c r="A33" s="34" t="s">
        <v>1213</v>
      </c>
      <c r="B33" s="704">
        <v>991</v>
      </c>
      <c r="C33" s="11">
        <v>49972.5</v>
      </c>
      <c r="D33" s="11">
        <v>49972.5</v>
      </c>
      <c r="E33" s="420">
        <v>4202.2</v>
      </c>
      <c r="F33" s="420">
        <v>4202.2</v>
      </c>
    </row>
    <row r="34" spans="1:6" ht="15" customHeight="1">
      <c r="A34" s="70" t="s">
        <v>1237</v>
      </c>
      <c r="B34" s="704"/>
      <c r="C34" s="11"/>
      <c r="D34" s="11"/>
      <c r="E34" s="74"/>
      <c r="F34" s="74"/>
    </row>
    <row r="35" spans="1:6" ht="13.5" customHeight="1">
      <c r="A35" s="80" t="s">
        <v>1238</v>
      </c>
      <c r="B35" s="705">
        <v>455893</v>
      </c>
      <c r="C35" s="74">
        <v>16903577.6</v>
      </c>
      <c r="D35" s="74">
        <v>16896158.1</v>
      </c>
      <c r="E35" s="334">
        <v>3089.8</v>
      </c>
      <c r="F35" s="334">
        <v>3088.5</v>
      </c>
    </row>
    <row r="36" spans="1:6" ht="16.5" customHeight="1">
      <c r="A36" s="449" t="s">
        <v>1231</v>
      </c>
      <c r="B36" s="704"/>
      <c r="C36" s="704"/>
      <c r="D36" s="11"/>
      <c r="E36" s="198"/>
      <c r="F36" s="78"/>
    </row>
    <row r="37" spans="1:6" ht="13.5" customHeight="1">
      <c r="A37" s="34" t="s">
        <v>1214</v>
      </c>
      <c r="B37" s="48">
        <v>398474</v>
      </c>
      <c r="C37" s="10">
        <v>13275245.6</v>
      </c>
      <c r="D37" s="10">
        <v>13268529.8</v>
      </c>
      <c r="E37" s="198">
        <v>2776.3</v>
      </c>
      <c r="F37" s="78">
        <v>2774.9</v>
      </c>
    </row>
    <row r="38" spans="1:6" ht="16.5" customHeight="1">
      <c r="A38" s="30" t="s">
        <v>1239</v>
      </c>
      <c r="B38" s="706"/>
      <c r="C38" s="198"/>
      <c r="D38" s="198"/>
      <c r="E38" s="706"/>
      <c r="F38" s="340"/>
    </row>
    <row r="39" spans="1:6" ht="13.5" customHeight="1">
      <c r="A39" s="34" t="s">
        <v>483</v>
      </c>
      <c r="B39" s="48">
        <v>2271</v>
      </c>
      <c r="C39" s="10">
        <v>86530</v>
      </c>
      <c r="D39" s="10">
        <v>85885.5</v>
      </c>
      <c r="E39" s="198">
        <v>3175.2</v>
      </c>
      <c r="F39" s="78">
        <v>3151.5</v>
      </c>
    </row>
    <row r="40" spans="1:6" ht="21" customHeight="1">
      <c r="A40" s="236" t="s">
        <v>1255</v>
      </c>
      <c r="B40" s="48"/>
      <c r="C40" s="10"/>
      <c r="D40" s="10"/>
      <c r="E40" s="48"/>
      <c r="F40" s="34"/>
    </row>
    <row r="41" spans="1:6" ht="16.5" customHeight="1">
      <c r="A41" s="66" t="s">
        <v>484</v>
      </c>
      <c r="B41" s="48">
        <v>325019</v>
      </c>
      <c r="C41" s="10">
        <v>10001140</v>
      </c>
      <c r="D41" s="10">
        <v>9995772.5</v>
      </c>
      <c r="E41" s="198">
        <v>2564.2</v>
      </c>
      <c r="F41" s="78">
        <v>2562.9</v>
      </c>
    </row>
    <row r="42" spans="1:5" ht="19.5" customHeight="1">
      <c r="A42" s="236" t="s">
        <v>1256</v>
      </c>
      <c r="B42" s="48"/>
      <c r="C42" s="10"/>
      <c r="D42" s="10"/>
      <c r="E42" s="48"/>
    </row>
    <row r="43" spans="1:6" ht="16.5" customHeight="1">
      <c r="A43" s="66" t="s">
        <v>485</v>
      </c>
      <c r="B43" s="48">
        <v>71185</v>
      </c>
      <c r="C43" s="10">
        <v>3187575.6</v>
      </c>
      <c r="D43" s="10">
        <v>3186871.8</v>
      </c>
      <c r="E43" s="198">
        <v>3731.6</v>
      </c>
      <c r="F43" s="78">
        <v>3730.7</v>
      </c>
    </row>
    <row r="44" spans="1:6" ht="12" customHeight="1">
      <c r="A44" s="63" t="s">
        <v>1257</v>
      </c>
      <c r="B44" s="706"/>
      <c r="C44" s="198"/>
      <c r="D44" s="198"/>
      <c r="E44" s="706"/>
      <c r="F44" s="707"/>
    </row>
    <row r="45" spans="1:6" ht="12.75" customHeight="1">
      <c r="A45" s="340" t="s">
        <v>486</v>
      </c>
      <c r="B45" s="48">
        <v>40866</v>
      </c>
      <c r="C45" s="10">
        <v>2733004.3</v>
      </c>
      <c r="D45" s="10">
        <v>2732912.9</v>
      </c>
      <c r="E45" s="198">
        <v>5573.1</v>
      </c>
      <c r="F45" s="78">
        <v>5572.9</v>
      </c>
    </row>
    <row r="46" spans="1:5" ht="12.75">
      <c r="A46" s="55" t="s">
        <v>1258</v>
      </c>
      <c r="B46" s="48"/>
      <c r="C46" s="10"/>
      <c r="D46" s="10"/>
      <c r="E46" s="48"/>
    </row>
    <row r="47" spans="1:6" ht="12" customHeight="1">
      <c r="A47" s="20" t="s">
        <v>1602</v>
      </c>
      <c r="B47" s="48">
        <v>16553</v>
      </c>
      <c r="C47" s="10">
        <v>895327.7</v>
      </c>
      <c r="D47" s="10">
        <v>894715.4</v>
      </c>
      <c r="E47" s="198">
        <v>4507.4</v>
      </c>
      <c r="F47" s="78">
        <v>4504.3</v>
      </c>
    </row>
    <row r="48" spans="1:5" ht="12" customHeight="1">
      <c r="A48" s="63" t="s">
        <v>1237</v>
      </c>
      <c r="B48" s="48"/>
      <c r="C48" s="10"/>
      <c r="D48" s="10"/>
      <c r="E48" s="48"/>
    </row>
    <row r="49" spans="1:6" ht="12" customHeight="1">
      <c r="A49" s="692"/>
      <c r="B49" s="692"/>
      <c r="C49" s="235"/>
      <c r="D49" s="235"/>
      <c r="E49" s="235"/>
      <c r="F49" s="235"/>
    </row>
    <row r="50" spans="1:6" ht="12" customHeight="1">
      <c r="A50" s="692"/>
      <c r="B50" s="692"/>
      <c r="C50" s="235"/>
      <c r="D50" s="235"/>
      <c r="E50" s="235"/>
      <c r="F50" s="235"/>
    </row>
    <row r="51" spans="1:6" ht="12" customHeight="1">
      <c r="A51" s="692"/>
      <c r="B51" s="692"/>
      <c r="C51" s="235"/>
      <c r="D51" s="235"/>
      <c r="E51" s="235"/>
      <c r="F51" s="235"/>
    </row>
    <row r="52" spans="1:6" ht="12" customHeight="1">
      <c r="A52" s="692"/>
      <c r="B52" s="692"/>
      <c r="C52" s="235"/>
      <c r="D52" s="235"/>
      <c r="E52" s="235"/>
      <c r="F52" s="235"/>
    </row>
    <row r="53" spans="1:6" ht="12" customHeight="1">
      <c r="A53" s="692"/>
      <c r="B53" s="692"/>
      <c r="C53" s="235"/>
      <c r="D53" s="235"/>
      <c r="E53" s="235"/>
      <c r="F53" s="235"/>
    </row>
    <row r="54" spans="1:6" ht="12" customHeight="1">
      <c r="A54" s="692"/>
      <c r="B54" s="692"/>
      <c r="C54" s="235"/>
      <c r="D54" s="235"/>
      <c r="E54" s="235"/>
      <c r="F54" s="235"/>
    </row>
    <row r="55" spans="1:6" ht="12" customHeight="1">
      <c r="A55" s="692"/>
      <c r="B55" s="692"/>
      <c r="C55" s="235"/>
      <c r="D55" s="235"/>
      <c r="E55" s="235"/>
      <c r="F55" s="235"/>
    </row>
    <row r="56" spans="1:6" ht="12" customHeight="1">
      <c r="A56" s="692"/>
      <c r="B56" s="692"/>
      <c r="C56" s="235"/>
      <c r="D56" s="235"/>
      <c r="E56" s="235"/>
      <c r="F56" s="235"/>
    </row>
    <row r="57" spans="1:6" ht="12" customHeight="1">
      <c r="A57" s="692"/>
      <c r="B57" s="692"/>
      <c r="C57" s="235"/>
      <c r="D57" s="235"/>
      <c r="E57" s="235"/>
      <c r="F57" s="235"/>
    </row>
    <row r="58" spans="1:6" ht="12" customHeight="1">
      <c r="A58" s="692"/>
      <c r="B58" s="692"/>
      <c r="C58" s="235"/>
      <c r="D58" s="235"/>
      <c r="E58" s="235"/>
      <c r="F58" s="235"/>
    </row>
    <row r="59" spans="1:6" ht="12" customHeight="1">
      <c r="A59" s="692"/>
      <c r="B59" s="692"/>
      <c r="C59" s="235"/>
      <c r="D59" s="235"/>
      <c r="E59" s="235"/>
      <c r="F59" s="235"/>
    </row>
    <row r="60" spans="1:6" ht="12" customHeight="1">
      <c r="A60" s="692"/>
      <c r="B60" s="692"/>
      <c r="C60" s="235"/>
      <c r="D60" s="235"/>
      <c r="E60" s="235"/>
      <c r="F60" s="235"/>
    </row>
    <row r="61" spans="1:6" ht="12" customHeight="1">
      <c r="A61" s="692"/>
      <c r="B61" s="692"/>
      <c r="C61" s="235"/>
      <c r="D61" s="235"/>
      <c r="E61" s="235"/>
      <c r="F61" s="235"/>
    </row>
    <row r="62" spans="1:6" ht="12" customHeight="1">
      <c r="A62" s="692"/>
      <c r="B62" s="692"/>
      <c r="C62" s="235"/>
      <c r="D62" s="235"/>
      <c r="E62" s="235"/>
      <c r="F62" s="235"/>
    </row>
    <row r="63" spans="1:6" ht="12" customHeight="1">
      <c r="A63" s="692"/>
      <c r="B63" s="692"/>
      <c r="C63" s="235"/>
      <c r="D63" s="235"/>
      <c r="E63" s="235"/>
      <c r="F63" s="235"/>
    </row>
    <row r="64" spans="1:6" ht="12" customHeight="1">
      <c r="A64" s="692"/>
      <c r="B64" s="692"/>
      <c r="C64" s="235"/>
      <c r="D64" s="235"/>
      <c r="E64" s="235"/>
      <c r="F64" s="235"/>
    </row>
    <row r="65" spans="1:6" ht="12" customHeight="1">
      <c r="A65" s="692"/>
      <c r="B65" s="692"/>
      <c r="C65" s="235"/>
      <c r="D65" s="235"/>
      <c r="E65" s="235"/>
      <c r="F65" s="235"/>
    </row>
    <row r="66" spans="1:6" ht="12" customHeight="1">
      <c r="A66" s="692"/>
      <c r="B66" s="692"/>
      <c r="C66" s="235"/>
      <c r="D66" s="235"/>
      <c r="E66" s="235"/>
      <c r="F66" s="235"/>
    </row>
    <row r="67" spans="1:6" ht="12" customHeight="1">
      <c r="A67" s="692"/>
      <c r="B67" s="692"/>
      <c r="C67" s="235"/>
      <c r="D67" s="235"/>
      <c r="E67" s="235"/>
      <c r="F67" s="235"/>
    </row>
    <row r="68" spans="1:6" ht="12" customHeight="1">
      <c r="A68" s="692"/>
      <c r="B68" s="692"/>
      <c r="C68" s="235"/>
      <c r="D68" s="235"/>
      <c r="E68" s="235"/>
      <c r="F68" s="235"/>
    </row>
    <row r="69" spans="1:6" ht="12" customHeight="1">
      <c r="A69" s="692"/>
      <c r="B69" s="692"/>
      <c r="C69" s="235"/>
      <c r="D69" s="235"/>
      <c r="E69" s="235"/>
      <c r="F69" s="235"/>
    </row>
    <row r="70" spans="1:6" ht="12" customHeight="1">
      <c r="A70" s="692"/>
      <c r="B70" s="692"/>
      <c r="C70" s="235"/>
      <c r="D70" s="235"/>
      <c r="E70" s="235"/>
      <c r="F70" s="235"/>
    </row>
    <row r="71" spans="1:6" ht="12" customHeight="1">
      <c r="A71" s="692"/>
      <c r="B71" s="692"/>
      <c r="C71" s="235"/>
      <c r="D71" s="235"/>
      <c r="E71" s="235"/>
      <c r="F71" s="235"/>
    </row>
    <row r="72" spans="1:6" ht="12" customHeight="1">
      <c r="A72" s="692"/>
      <c r="B72" s="692"/>
      <c r="C72" s="235"/>
      <c r="D72" s="235"/>
      <c r="E72" s="235"/>
      <c r="F72" s="235"/>
    </row>
    <row r="73" spans="1:6" ht="12" customHeight="1">
      <c r="A73" s="692"/>
      <c r="B73" s="692"/>
      <c r="C73" s="235"/>
      <c r="D73" s="235"/>
      <c r="E73" s="235"/>
      <c r="F73" s="235"/>
    </row>
    <row r="74" spans="1:6" ht="12" customHeight="1">
      <c r="A74" s="692"/>
      <c r="B74" s="692"/>
      <c r="C74" s="235"/>
      <c r="D74" s="235"/>
      <c r="E74" s="235"/>
      <c r="F74" s="235"/>
    </row>
    <row r="75" spans="1:6" ht="12" customHeight="1">
      <c r="A75" s="692"/>
      <c r="B75" s="692"/>
      <c r="C75" s="235"/>
      <c r="D75" s="235"/>
      <c r="E75" s="235"/>
      <c r="F75" s="235"/>
    </row>
  </sheetData>
  <mergeCells count="9">
    <mergeCell ref="E7:F8"/>
    <mergeCell ref="C10:F10"/>
    <mergeCell ref="A7:A10"/>
    <mergeCell ref="B7:B10"/>
    <mergeCell ref="C7:D8"/>
    <mergeCell ref="A1:D1"/>
    <mergeCell ref="A4:E4"/>
    <mergeCell ref="A5:F5"/>
    <mergeCell ref="A6:E6"/>
  </mergeCells>
  <printOptions/>
  <pageMargins left="0.7874015748031497" right="0.984251968503937" top="0.7874015748031497" bottom="0.7874015748031497" header="0.5118110236220472" footer="0.5118110236220472"/>
  <pageSetup horizontalDpi="120" verticalDpi="120" orientation="portrait" paperSize="9" r:id="rId1"/>
</worksheet>
</file>

<file path=xl/worksheets/sheet13.xml><?xml version="1.0" encoding="utf-8"?>
<worksheet xmlns="http://schemas.openxmlformats.org/spreadsheetml/2006/main" xmlns:r="http://schemas.openxmlformats.org/officeDocument/2006/relationships">
  <sheetPr transitionEvaluation="1" transitionEntry="1"/>
  <dimension ref="A2:G84"/>
  <sheetViews>
    <sheetView showGridLines="0" workbookViewId="0" topLeftCell="A1">
      <selection activeCell="I8" sqref="I8"/>
    </sheetView>
  </sheetViews>
  <sheetFormatPr defaultColWidth="11.00390625" defaultRowHeight="12" customHeight="1"/>
  <cols>
    <col min="1" max="1" width="28.7109375" style="20" customWidth="1"/>
    <col min="2" max="2" width="12.140625" style="20" customWidth="1"/>
    <col min="3" max="3" width="12.8515625" style="20" customWidth="1"/>
    <col min="4" max="4" width="9.00390625" style="20" customWidth="1"/>
    <col min="5" max="5" width="10.140625" style="20" customWidth="1"/>
    <col min="6" max="6" width="14.8515625" style="20" customWidth="1"/>
    <col min="7" max="7" width="9.140625" style="20" customWidth="1"/>
    <col min="8" max="8" width="11.421875" style="20" customWidth="1"/>
    <col min="9" max="16384" width="11.00390625" style="20" customWidth="1"/>
  </cols>
  <sheetData>
    <row r="1" ht="12.75"/>
    <row r="2" spans="1:7" s="32" customFormat="1" ht="15.75" customHeight="1">
      <c r="A2" s="708" t="s">
        <v>2176</v>
      </c>
      <c r="B2" s="19"/>
      <c r="C2" s="19"/>
      <c r="D2" s="19"/>
      <c r="E2" s="19"/>
      <c r="F2" s="19"/>
      <c r="G2" s="19"/>
    </row>
    <row r="3" spans="1:7" s="55" customFormat="1" ht="15" customHeight="1">
      <c r="A3" s="984" t="s">
        <v>2177</v>
      </c>
      <c r="B3" s="984"/>
      <c r="C3" s="984"/>
      <c r="D3" s="107"/>
      <c r="E3" s="107"/>
      <c r="F3" s="107"/>
      <c r="G3" s="107"/>
    </row>
    <row r="4" spans="1:7" ht="10.5" customHeight="1">
      <c r="A4" s="985" t="s">
        <v>2178</v>
      </c>
      <c r="B4" s="988" t="s">
        <v>2179</v>
      </c>
      <c r="C4" s="991" t="s">
        <v>2180</v>
      </c>
      <c r="D4" s="996" t="s">
        <v>2181</v>
      </c>
      <c r="E4" s="988" t="s">
        <v>2182</v>
      </c>
      <c r="F4" s="1001" t="s">
        <v>2183</v>
      </c>
      <c r="G4" s="996" t="s">
        <v>2184</v>
      </c>
    </row>
    <row r="5" spans="1:7" ht="18.75" customHeight="1">
      <c r="A5" s="986"/>
      <c r="B5" s="989"/>
      <c r="C5" s="992"/>
      <c r="D5" s="997"/>
      <c r="E5" s="999"/>
      <c r="F5" s="1002"/>
      <c r="G5" s="1003"/>
    </row>
    <row r="6" spans="1:7" ht="70.5" customHeight="1">
      <c r="A6" s="986"/>
      <c r="B6" s="990"/>
      <c r="C6" s="993"/>
      <c r="D6" s="998"/>
      <c r="E6" s="1000"/>
      <c r="F6" s="586" t="s">
        <v>2185</v>
      </c>
      <c r="G6" s="1004"/>
    </row>
    <row r="7" spans="1:7" ht="28.5" customHeight="1" thickBot="1">
      <c r="A7" s="987"/>
      <c r="B7" s="994" t="s">
        <v>2186</v>
      </c>
      <c r="C7" s="995"/>
      <c r="D7" s="995"/>
      <c r="E7" s="995"/>
      <c r="F7" s="995"/>
      <c r="G7" s="995"/>
    </row>
    <row r="8" spans="1:7" ht="27" customHeight="1">
      <c r="A8" s="709" t="s">
        <v>2187</v>
      </c>
      <c r="B8" s="21">
        <v>19722760.4</v>
      </c>
      <c r="C8" s="21">
        <v>19001555.2</v>
      </c>
      <c r="D8" s="21">
        <v>10082.8</v>
      </c>
      <c r="E8" s="21">
        <v>700859.5</v>
      </c>
      <c r="F8" s="710">
        <v>693540.5</v>
      </c>
      <c r="G8" s="711">
        <v>10262.9</v>
      </c>
    </row>
    <row r="9" spans="1:7" ht="15.75" customHeight="1">
      <c r="A9" s="712" t="s">
        <v>1232</v>
      </c>
      <c r="B9" s="73"/>
      <c r="C9" s="73"/>
      <c r="D9" s="73"/>
      <c r="E9" s="73"/>
      <c r="F9" s="73"/>
      <c r="G9" s="74"/>
    </row>
    <row r="10" spans="1:7" ht="18.75" customHeight="1">
      <c r="A10" s="34" t="s">
        <v>1184</v>
      </c>
      <c r="B10" s="628"/>
      <c r="C10" s="10"/>
      <c r="D10" s="10"/>
      <c r="E10" s="10"/>
      <c r="F10" s="10"/>
      <c r="G10" s="34"/>
    </row>
    <row r="11" spans="1:7" ht="13.5" customHeight="1">
      <c r="A11" s="340" t="s">
        <v>2188</v>
      </c>
      <c r="B11" s="14">
        <v>8408552.5</v>
      </c>
      <c r="C11" s="14">
        <v>8102859.3</v>
      </c>
      <c r="D11" s="14">
        <v>4141</v>
      </c>
      <c r="E11" s="14">
        <v>295187.1</v>
      </c>
      <c r="F11" s="14">
        <v>290639.9</v>
      </c>
      <c r="G11" s="34">
        <v>6365.1</v>
      </c>
    </row>
    <row r="12" spans="1:7" ht="17.25" customHeight="1">
      <c r="A12" s="322" t="s">
        <v>1104</v>
      </c>
      <c r="B12" s="14"/>
      <c r="C12" s="14"/>
      <c r="D12" s="450"/>
      <c r="E12" s="14"/>
      <c r="F12" s="14"/>
      <c r="G12" s="34"/>
    </row>
    <row r="13" spans="1:7" ht="16.5" customHeight="1">
      <c r="A13" s="34" t="s">
        <v>1187</v>
      </c>
      <c r="B13" s="14"/>
      <c r="C13" s="14"/>
      <c r="D13" s="14"/>
      <c r="E13" s="14"/>
      <c r="F13" s="14"/>
      <c r="G13" s="34"/>
    </row>
    <row r="14" spans="1:7" ht="16.5" customHeight="1">
      <c r="A14" s="34" t="s">
        <v>2189</v>
      </c>
      <c r="B14" s="14">
        <v>5652628</v>
      </c>
      <c r="C14" s="14">
        <v>5433010.3</v>
      </c>
      <c r="D14" s="14">
        <v>3593.4</v>
      </c>
      <c r="E14" s="14">
        <v>215170.2</v>
      </c>
      <c r="F14" s="14">
        <v>214589.3</v>
      </c>
      <c r="G14" s="34">
        <v>854.1</v>
      </c>
    </row>
    <row r="15" spans="1:7" ht="14.25" customHeight="1">
      <c r="A15" s="703" t="s">
        <v>1108</v>
      </c>
      <c r="B15" s="14"/>
      <c r="C15" s="14"/>
      <c r="D15" s="450"/>
      <c r="E15" s="14"/>
      <c r="F15" s="14"/>
      <c r="G15" s="34"/>
    </row>
    <row r="16" spans="1:7" ht="16.5" customHeight="1">
      <c r="A16" s="24" t="s">
        <v>515</v>
      </c>
      <c r="B16" s="453"/>
      <c r="C16" s="454"/>
      <c r="D16" s="453"/>
      <c r="E16" s="454"/>
      <c r="F16" s="454"/>
      <c r="G16" s="34"/>
    </row>
    <row r="17" spans="1:7" ht="16.5" customHeight="1">
      <c r="A17" s="331" t="s">
        <v>516</v>
      </c>
      <c r="B17" s="451"/>
      <c r="C17" s="451"/>
      <c r="D17" s="14"/>
      <c r="E17" s="451"/>
      <c r="F17" s="451"/>
      <c r="G17" s="34"/>
    </row>
    <row r="18" spans="1:7" ht="19.5" customHeight="1">
      <c r="A18" s="325" t="s">
        <v>1374</v>
      </c>
      <c r="B18" s="14"/>
      <c r="C18" s="14"/>
      <c r="D18" s="14"/>
      <c r="E18" s="14"/>
      <c r="F18" s="14"/>
      <c r="G18" s="25"/>
    </row>
    <row r="19" spans="1:7" ht="16.5" customHeight="1">
      <c r="A19" s="34" t="s">
        <v>2190</v>
      </c>
      <c r="B19" s="14">
        <v>2784587.9</v>
      </c>
      <c r="C19" s="14">
        <v>2682736.4</v>
      </c>
      <c r="D19" s="14">
        <v>2185.2</v>
      </c>
      <c r="E19" s="14">
        <v>99423.9</v>
      </c>
      <c r="F19" s="14">
        <v>99244</v>
      </c>
      <c r="G19" s="25">
        <v>242.4</v>
      </c>
    </row>
    <row r="20" spans="1:7" ht="16.5" customHeight="1">
      <c r="A20" s="324" t="s">
        <v>517</v>
      </c>
      <c r="B20" s="451"/>
      <c r="C20" s="451"/>
      <c r="D20" s="14"/>
      <c r="E20" s="451"/>
      <c r="F20" s="451"/>
      <c r="G20" s="34"/>
    </row>
    <row r="21" spans="1:7" ht="16.5" customHeight="1">
      <c r="A21" s="324" t="s">
        <v>518</v>
      </c>
      <c r="B21" s="14"/>
      <c r="C21" s="451"/>
      <c r="D21" s="450"/>
      <c r="E21" s="451"/>
      <c r="F21" s="451"/>
      <c r="G21" s="340"/>
    </row>
    <row r="22" spans="1:7" ht="12.75" customHeight="1">
      <c r="A22" s="326" t="s">
        <v>2174</v>
      </c>
      <c r="B22" s="14">
        <v>5661579.9</v>
      </c>
      <c r="C22" s="14">
        <v>5465685.6</v>
      </c>
      <c r="D22" s="14">
        <v>2348.4</v>
      </c>
      <c r="E22" s="14">
        <v>190502.2</v>
      </c>
      <c r="F22" s="14">
        <v>188311.3</v>
      </c>
      <c r="G22" s="25">
        <v>3043.7</v>
      </c>
    </row>
    <row r="23" spans="1:7" ht="12.75" customHeight="1">
      <c r="A23" s="632" t="s">
        <v>481</v>
      </c>
      <c r="B23" s="14"/>
      <c r="C23" s="14"/>
      <c r="D23" s="450"/>
      <c r="E23" s="14"/>
      <c r="F23" s="14"/>
      <c r="G23" s="34"/>
    </row>
    <row r="24" spans="1:7" s="32" customFormat="1" ht="23.25" customHeight="1">
      <c r="A24" s="80" t="s">
        <v>1750</v>
      </c>
      <c r="B24" s="74">
        <v>765878.6</v>
      </c>
      <c r="C24" s="74">
        <v>736222.5</v>
      </c>
      <c r="D24" s="74">
        <v>2663.3</v>
      </c>
      <c r="E24" s="74">
        <v>26810.4</v>
      </c>
      <c r="F24" s="73">
        <v>26760.9</v>
      </c>
      <c r="G24" s="713">
        <v>182.4</v>
      </c>
    </row>
    <row r="25" spans="1:7" ht="12.75" customHeight="1">
      <c r="A25" s="449" t="s">
        <v>1230</v>
      </c>
      <c r="B25" s="11"/>
      <c r="C25" s="11"/>
      <c r="D25" s="11"/>
      <c r="E25" s="11"/>
      <c r="F25" s="11"/>
      <c r="G25" s="11"/>
    </row>
    <row r="26" spans="1:7" ht="18.75" customHeight="1">
      <c r="A26" s="34" t="s">
        <v>1751</v>
      </c>
      <c r="B26" s="11">
        <v>601926.6</v>
      </c>
      <c r="C26" s="11">
        <v>581429.6</v>
      </c>
      <c r="D26" s="11">
        <v>2079.1</v>
      </c>
      <c r="E26" s="11">
        <v>18268.5</v>
      </c>
      <c r="F26" s="10">
        <v>18219</v>
      </c>
      <c r="G26" s="34">
        <v>149.4</v>
      </c>
    </row>
    <row r="27" spans="1:7" ht="12.75" customHeight="1">
      <c r="A27" s="33" t="s">
        <v>1235</v>
      </c>
      <c r="B27" s="318"/>
      <c r="C27" s="318"/>
      <c r="D27" s="318"/>
      <c r="E27" s="318"/>
      <c r="F27" s="628"/>
      <c r="G27" s="636"/>
    </row>
    <row r="28" spans="1:7" ht="18.75" customHeight="1">
      <c r="A28" s="34" t="s">
        <v>2175</v>
      </c>
      <c r="B28" s="11">
        <v>111579.8</v>
      </c>
      <c r="C28" s="11">
        <v>104820.4</v>
      </c>
      <c r="D28" s="11">
        <v>584.2</v>
      </c>
      <c r="E28" s="11">
        <v>6145</v>
      </c>
      <c r="F28" s="10">
        <v>6145</v>
      </c>
      <c r="G28" s="34">
        <v>30.2</v>
      </c>
    </row>
    <row r="29" spans="1:7" ht="12.75" customHeight="1">
      <c r="A29" s="31" t="s">
        <v>1236</v>
      </c>
      <c r="B29" s="77"/>
      <c r="C29" s="77"/>
      <c r="D29" s="77"/>
      <c r="E29" s="77"/>
      <c r="F29" s="69"/>
      <c r="G29" s="320"/>
    </row>
    <row r="30" spans="1:7" ht="20.25" customHeight="1">
      <c r="A30" s="34" t="s">
        <v>1213</v>
      </c>
      <c r="B30" s="11">
        <v>52372.2</v>
      </c>
      <c r="C30" s="11">
        <v>49972.5</v>
      </c>
      <c r="D30" s="11"/>
      <c r="E30" s="11">
        <v>2396.9</v>
      </c>
      <c r="F30" s="10">
        <v>2396.9</v>
      </c>
      <c r="G30" s="34">
        <v>2.8</v>
      </c>
    </row>
    <row r="31" spans="1:7" ht="12.75" customHeight="1">
      <c r="A31" s="67" t="s">
        <v>1237</v>
      </c>
      <c r="B31" s="11"/>
      <c r="C31" s="11"/>
      <c r="D31" s="11"/>
      <c r="E31" s="11"/>
      <c r="F31" s="10"/>
      <c r="G31" s="34"/>
    </row>
    <row r="32" spans="1:7" ht="12" customHeight="1">
      <c r="A32" s="80" t="s">
        <v>1238</v>
      </c>
      <c r="B32" s="74">
        <v>18956881.8</v>
      </c>
      <c r="C32" s="74">
        <v>18265332.700000003</v>
      </c>
      <c r="D32" s="74">
        <v>7419.5</v>
      </c>
      <c r="E32" s="74">
        <v>674049.1</v>
      </c>
      <c r="F32" s="73">
        <v>666779.6</v>
      </c>
      <c r="G32" s="80">
        <v>10080.5</v>
      </c>
    </row>
    <row r="33" spans="1:7" ht="12" customHeight="1">
      <c r="A33" s="449" t="s">
        <v>1231</v>
      </c>
      <c r="B33" s="10"/>
      <c r="C33" s="10"/>
      <c r="D33" s="10"/>
      <c r="E33" s="10"/>
      <c r="F33" s="10"/>
      <c r="G33" s="11"/>
    </row>
    <row r="34" spans="1:7" ht="12" customHeight="1">
      <c r="A34" s="34" t="s">
        <v>1214</v>
      </c>
      <c r="B34" s="15">
        <v>14967458.899999999</v>
      </c>
      <c r="C34" s="15">
        <v>14380439.399999999</v>
      </c>
      <c r="D34" s="15">
        <v>6715.8</v>
      </c>
      <c r="E34" s="15">
        <v>570593.9</v>
      </c>
      <c r="F34" s="15">
        <v>566198.3</v>
      </c>
      <c r="G34" s="20">
        <v>9709.8</v>
      </c>
    </row>
    <row r="35" spans="1:7" ht="12" customHeight="1">
      <c r="A35" s="33" t="s">
        <v>1239</v>
      </c>
      <c r="B35" s="11"/>
      <c r="C35" s="15"/>
      <c r="D35" s="15"/>
      <c r="E35" s="15"/>
      <c r="F35" s="15"/>
      <c r="G35" s="321"/>
    </row>
    <row r="36" spans="1:7" ht="12" customHeight="1">
      <c r="A36" s="34" t="s">
        <v>483</v>
      </c>
      <c r="B36" s="15">
        <v>90504.2</v>
      </c>
      <c r="C36" s="15">
        <v>86419.5</v>
      </c>
      <c r="D36" s="15">
        <v>644.5</v>
      </c>
      <c r="E36" s="15">
        <v>3421.8</v>
      </c>
      <c r="F36" s="15">
        <v>3421.8</v>
      </c>
      <c r="G36" s="16">
        <v>18.4</v>
      </c>
    </row>
    <row r="37" spans="1:7" ht="12" customHeight="1">
      <c r="A37" s="70" t="s">
        <v>1255</v>
      </c>
      <c r="B37" s="77"/>
      <c r="C37" s="71"/>
      <c r="D37" s="71"/>
      <c r="E37" s="71"/>
      <c r="F37" s="71"/>
      <c r="G37" s="714"/>
    </row>
    <row r="38" spans="1:7" ht="12" customHeight="1">
      <c r="A38" s="66" t="s">
        <v>484</v>
      </c>
      <c r="B38" s="15">
        <v>11434116</v>
      </c>
      <c r="C38" s="15">
        <v>10981596.8</v>
      </c>
      <c r="D38" s="15">
        <v>5367.5</v>
      </c>
      <c r="E38" s="15">
        <v>438623.8</v>
      </c>
      <c r="F38" s="15">
        <v>434755.5</v>
      </c>
      <c r="G38" s="16">
        <v>8527.9</v>
      </c>
    </row>
    <row r="39" spans="1:7" ht="12" customHeight="1">
      <c r="A39" s="67" t="s">
        <v>1256</v>
      </c>
      <c r="B39" s="11"/>
      <c r="C39" s="15"/>
      <c r="D39" s="15"/>
      <c r="E39" s="15"/>
      <c r="F39" s="15"/>
      <c r="G39" s="321"/>
    </row>
    <row r="40" spans="1:7" ht="12" customHeight="1">
      <c r="A40" s="66" t="s">
        <v>485</v>
      </c>
      <c r="B40" s="15">
        <v>3442838.7</v>
      </c>
      <c r="C40" s="15">
        <v>3312423.1</v>
      </c>
      <c r="D40" s="15">
        <v>703.8</v>
      </c>
      <c r="E40" s="15">
        <v>128548.3</v>
      </c>
      <c r="F40" s="15">
        <v>128021</v>
      </c>
      <c r="G40" s="16">
        <v>1163.5</v>
      </c>
    </row>
    <row r="41" spans="1:7" ht="12" customHeight="1">
      <c r="A41" s="63" t="s">
        <v>1257</v>
      </c>
      <c r="B41" s="11"/>
      <c r="C41" s="15"/>
      <c r="D41" s="15"/>
      <c r="E41" s="15"/>
      <c r="F41" s="15"/>
      <c r="G41" s="321"/>
    </row>
    <row r="42" spans="1:7" ht="12" customHeight="1">
      <c r="A42" s="340" t="s">
        <v>486</v>
      </c>
      <c r="B42" s="15">
        <v>3026302.1</v>
      </c>
      <c r="C42" s="15">
        <v>2950659</v>
      </c>
      <c r="D42" s="15">
        <v>91.4</v>
      </c>
      <c r="E42" s="15">
        <v>75266.2</v>
      </c>
      <c r="F42" s="15">
        <v>72392.3</v>
      </c>
      <c r="G42" s="16">
        <v>285.5</v>
      </c>
    </row>
    <row r="43" spans="1:7" ht="12" customHeight="1">
      <c r="A43" s="55" t="s">
        <v>1258</v>
      </c>
      <c r="B43" s="11"/>
      <c r="C43" s="15"/>
      <c r="D43" s="15"/>
      <c r="E43" s="15"/>
      <c r="F43" s="15"/>
      <c r="G43" s="321"/>
    </row>
    <row r="44" spans="1:7" ht="12" customHeight="1">
      <c r="A44" s="20" t="s">
        <v>1602</v>
      </c>
      <c r="B44" s="15">
        <v>963120.8</v>
      </c>
      <c r="C44" s="15">
        <v>934234.3</v>
      </c>
      <c r="D44" s="15">
        <v>612.3</v>
      </c>
      <c r="E44" s="15">
        <v>28189</v>
      </c>
      <c r="F44" s="15">
        <v>28189</v>
      </c>
      <c r="G44" s="16">
        <v>85.2</v>
      </c>
    </row>
    <row r="45" spans="1:7" ht="12" customHeight="1">
      <c r="A45" s="63" t="s">
        <v>1237</v>
      </c>
      <c r="B45" s="11"/>
      <c r="C45" s="15"/>
      <c r="D45" s="15"/>
      <c r="E45" s="15"/>
      <c r="F45" s="15"/>
      <c r="G45" s="321"/>
    </row>
    <row r="46" spans="1:7" ht="12" customHeight="1">
      <c r="A46" s="715"/>
      <c r="B46" s="272"/>
      <c r="C46" s="272"/>
      <c r="D46" s="272"/>
      <c r="E46" s="272"/>
      <c r="F46" s="272"/>
      <c r="G46" s="272"/>
    </row>
    <row r="47" spans="1:7" ht="12" customHeight="1">
      <c r="A47" s="653"/>
      <c r="B47" s="716"/>
      <c r="C47" s="716"/>
      <c r="D47" s="716"/>
      <c r="E47" s="716"/>
      <c r="F47" s="717"/>
      <c r="G47" s="716"/>
    </row>
    <row r="48" spans="1:7" ht="12" customHeight="1">
      <c r="A48" s="653"/>
      <c r="B48" s="272"/>
      <c r="C48" s="272"/>
      <c r="D48" s="272"/>
      <c r="E48" s="272"/>
      <c r="F48" s="272"/>
      <c r="G48" s="716"/>
    </row>
    <row r="49" spans="1:7" ht="12" customHeight="1">
      <c r="A49" s="653"/>
      <c r="B49" s="19"/>
      <c r="C49" s="19"/>
      <c r="D49" s="19"/>
      <c r="E49" s="19"/>
      <c r="F49" s="19"/>
      <c r="G49" s="19"/>
    </row>
    <row r="50" spans="1:7" ht="12" customHeight="1">
      <c r="A50" s="653"/>
      <c r="B50" s="19"/>
      <c r="C50" s="19"/>
      <c r="D50" s="19"/>
      <c r="E50" s="19"/>
      <c r="F50" s="19"/>
      <c r="G50" s="19"/>
    </row>
    <row r="51" spans="1:7" ht="12" customHeight="1">
      <c r="A51" s="653"/>
      <c r="B51" s="19"/>
      <c r="C51" s="19"/>
      <c r="D51" s="19"/>
      <c r="E51" s="19"/>
      <c r="F51" s="19"/>
      <c r="G51" s="19"/>
    </row>
    <row r="52" spans="1:7" ht="12" customHeight="1">
      <c r="A52" s="653"/>
      <c r="B52" s="19"/>
      <c r="C52" s="19"/>
      <c r="D52" s="19"/>
      <c r="E52" s="19"/>
      <c r="F52" s="19"/>
      <c r="G52" s="19"/>
    </row>
    <row r="53" spans="1:7" ht="12" customHeight="1">
      <c r="A53" s="653"/>
      <c r="B53" s="19"/>
      <c r="C53" s="19"/>
      <c r="D53" s="19"/>
      <c r="E53" s="19"/>
      <c r="F53" s="19"/>
      <c r="G53" s="19"/>
    </row>
    <row r="54" spans="1:7" ht="12" customHeight="1">
      <c r="A54" s="653"/>
      <c r="B54" s="19"/>
      <c r="C54" s="19"/>
      <c r="D54" s="19"/>
      <c r="E54" s="19"/>
      <c r="F54" s="19"/>
      <c r="G54" s="19"/>
    </row>
    <row r="55" spans="1:7" ht="12" customHeight="1">
      <c r="A55" s="653"/>
      <c r="B55" s="19"/>
      <c r="C55" s="19"/>
      <c r="D55" s="19"/>
      <c r="E55" s="19"/>
      <c r="F55" s="19"/>
      <c r="G55" s="19"/>
    </row>
    <row r="56" spans="1:7" ht="12" customHeight="1">
      <c r="A56" s="653"/>
      <c r="B56" s="19"/>
      <c r="C56" s="19"/>
      <c r="D56" s="19"/>
      <c r="E56" s="19"/>
      <c r="F56" s="19"/>
      <c r="G56" s="19"/>
    </row>
    <row r="57" spans="1:7" ht="12" customHeight="1">
      <c r="A57" s="653"/>
      <c r="B57" s="19"/>
      <c r="C57" s="19"/>
      <c r="D57" s="19"/>
      <c r="E57" s="19"/>
      <c r="F57" s="19"/>
      <c r="G57" s="19"/>
    </row>
    <row r="58" spans="1:7" ht="12" customHeight="1">
      <c r="A58" s="653"/>
      <c r="B58" s="19"/>
      <c r="C58" s="19"/>
      <c r="D58" s="19"/>
      <c r="E58" s="19"/>
      <c r="F58" s="19"/>
      <c r="G58" s="19"/>
    </row>
    <row r="59" spans="1:7" ht="12" customHeight="1">
      <c r="A59" s="653"/>
      <c r="B59" s="19"/>
      <c r="C59" s="19"/>
      <c r="D59" s="19"/>
      <c r="E59" s="19"/>
      <c r="F59" s="19"/>
      <c r="G59" s="19"/>
    </row>
    <row r="60" spans="1:7" ht="12" customHeight="1">
      <c r="A60" s="653"/>
      <c r="B60" s="19"/>
      <c r="C60" s="19"/>
      <c r="D60" s="19"/>
      <c r="E60" s="19"/>
      <c r="F60" s="19"/>
      <c r="G60" s="19"/>
    </row>
    <row r="61" spans="1:7" ht="12" customHeight="1">
      <c r="A61" s="653"/>
      <c r="B61" s="19"/>
      <c r="C61" s="19"/>
      <c r="D61" s="19"/>
      <c r="E61" s="19"/>
      <c r="F61" s="19"/>
      <c r="G61" s="19"/>
    </row>
    <row r="62" spans="1:7" ht="12" customHeight="1">
      <c r="A62" s="653"/>
      <c r="B62" s="19"/>
      <c r="C62" s="19"/>
      <c r="D62" s="19"/>
      <c r="E62" s="19"/>
      <c r="F62" s="19"/>
      <c r="G62" s="19"/>
    </row>
    <row r="63" spans="1:7" ht="12" customHeight="1">
      <c r="A63" s="653"/>
      <c r="B63" s="19"/>
      <c r="C63" s="19"/>
      <c r="D63" s="19"/>
      <c r="E63" s="19"/>
      <c r="F63" s="19"/>
      <c r="G63" s="19"/>
    </row>
    <row r="64" spans="1:7" ht="12" customHeight="1">
      <c r="A64" s="653"/>
      <c r="B64" s="19"/>
      <c r="C64" s="19"/>
      <c r="D64" s="19"/>
      <c r="E64" s="19"/>
      <c r="F64" s="19"/>
      <c r="G64" s="19"/>
    </row>
    <row r="65" spans="1:7" ht="12" customHeight="1">
      <c r="A65" s="653"/>
      <c r="B65" s="19"/>
      <c r="C65" s="19"/>
      <c r="D65" s="19"/>
      <c r="E65" s="19"/>
      <c r="F65" s="19"/>
      <c r="G65" s="19"/>
    </row>
    <row r="66" spans="1:7" ht="12" customHeight="1">
      <c r="A66" s="653"/>
      <c r="B66" s="19"/>
      <c r="C66" s="19"/>
      <c r="D66" s="19"/>
      <c r="E66" s="19"/>
      <c r="F66" s="19"/>
      <c r="G66" s="19"/>
    </row>
    <row r="67" spans="1:7" ht="12" customHeight="1">
      <c r="A67" s="653"/>
      <c r="B67" s="19"/>
      <c r="C67" s="19"/>
      <c r="D67" s="19"/>
      <c r="E67" s="19"/>
      <c r="F67" s="19"/>
      <c r="G67" s="19"/>
    </row>
    <row r="68" spans="1:7" ht="12" customHeight="1">
      <c r="A68" s="653"/>
      <c r="B68" s="19"/>
      <c r="C68" s="19"/>
      <c r="D68" s="19"/>
      <c r="E68" s="19"/>
      <c r="F68" s="19"/>
      <c r="G68" s="19"/>
    </row>
    <row r="69" spans="1:7" ht="12" customHeight="1">
      <c r="A69" s="718"/>
      <c r="B69" s="19"/>
      <c r="C69" s="19"/>
      <c r="D69" s="19"/>
      <c r="E69" s="19"/>
      <c r="F69" s="19"/>
      <c r="G69" s="19"/>
    </row>
    <row r="70" spans="1:7" ht="12" customHeight="1">
      <c r="A70" s="718"/>
      <c r="B70" s="19"/>
      <c r="C70" s="19"/>
      <c r="D70" s="19"/>
      <c r="E70" s="19"/>
      <c r="F70" s="19"/>
      <c r="G70" s="19"/>
    </row>
    <row r="71" spans="1:7" ht="12" customHeight="1">
      <c r="A71" s="718"/>
      <c r="B71" s="19"/>
      <c r="C71" s="19"/>
      <c r="D71" s="19"/>
      <c r="E71" s="19"/>
      <c r="F71" s="19"/>
      <c r="G71" s="19"/>
    </row>
    <row r="72" spans="1:7" ht="12" customHeight="1">
      <c r="A72" s="718"/>
      <c r="B72" s="19"/>
      <c r="C72" s="19"/>
      <c r="D72" s="19"/>
      <c r="E72" s="19"/>
      <c r="F72" s="19"/>
      <c r="G72" s="19"/>
    </row>
    <row r="73" spans="1:7" ht="12" customHeight="1">
      <c r="A73" s="718"/>
      <c r="B73" s="19"/>
      <c r="C73" s="19"/>
      <c r="D73" s="19"/>
      <c r="E73" s="19"/>
      <c r="F73" s="19"/>
      <c r="G73" s="19"/>
    </row>
    <row r="74" spans="1:7" ht="12" customHeight="1">
      <c r="A74" s="718"/>
      <c r="B74" s="19"/>
      <c r="C74" s="19"/>
      <c r="D74" s="19"/>
      <c r="E74" s="19"/>
      <c r="F74" s="19"/>
      <c r="G74" s="19"/>
    </row>
    <row r="75" spans="1:7" ht="12" customHeight="1">
      <c r="A75" s="718"/>
      <c r="B75" s="19"/>
      <c r="C75" s="19"/>
      <c r="D75" s="19"/>
      <c r="E75" s="19"/>
      <c r="F75" s="19"/>
      <c r="G75" s="19"/>
    </row>
    <row r="76" spans="1:7" ht="12" customHeight="1">
      <c r="A76" s="718"/>
      <c r="B76" s="19"/>
      <c r="C76" s="19"/>
      <c r="D76" s="19"/>
      <c r="E76" s="19"/>
      <c r="F76" s="19"/>
      <c r="G76" s="19"/>
    </row>
    <row r="77" spans="1:7" ht="12" customHeight="1">
      <c r="A77" s="718"/>
      <c r="B77" s="19"/>
      <c r="C77" s="19"/>
      <c r="D77" s="19"/>
      <c r="E77" s="19"/>
      <c r="F77" s="19"/>
      <c r="G77" s="19"/>
    </row>
    <row r="78" spans="1:7" ht="12" customHeight="1">
      <c r="A78" s="718"/>
      <c r="B78" s="19"/>
      <c r="C78" s="19"/>
      <c r="D78" s="19"/>
      <c r="E78" s="19"/>
      <c r="F78" s="19"/>
      <c r="G78" s="19"/>
    </row>
    <row r="79" spans="1:7" ht="12" customHeight="1">
      <c r="A79" s="718"/>
      <c r="B79" s="19"/>
      <c r="C79" s="19"/>
      <c r="D79" s="19"/>
      <c r="E79" s="19"/>
      <c r="F79" s="19"/>
      <c r="G79" s="19"/>
    </row>
    <row r="80" spans="1:7" ht="12" customHeight="1">
      <c r="A80" s="718"/>
      <c r="B80" s="19"/>
      <c r="C80" s="19"/>
      <c r="D80" s="19"/>
      <c r="E80" s="19"/>
      <c r="F80" s="19"/>
      <c r="G80" s="19"/>
    </row>
    <row r="81" spans="1:7" ht="12" customHeight="1">
      <c r="A81" s="718"/>
      <c r="B81" s="19"/>
      <c r="C81" s="19"/>
      <c r="D81" s="19"/>
      <c r="E81" s="19"/>
      <c r="F81" s="19"/>
      <c r="G81" s="19"/>
    </row>
    <row r="82" spans="1:7" ht="12" customHeight="1">
      <c r="A82" s="718"/>
      <c r="B82" s="19"/>
      <c r="C82" s="19"/>
      <c r="D82" s="19"/>
      <c r="E82" s="19"/>
      <c r="F82" s="19"/>
      <c r="G82" s="19"/>
    </row>
    <row r="83" spans="1:7" ht="12" customHeight="1">
      <c r="A83" s="718"/>
      <c r="B83" s="19"/>
      <c r="C83" s="19"/>
      <c r="D83" s="19"/>
      <c r="E83" s="19"/>
      <c r="F83" s="19"/>
      <c r="G83" s="19"/>
    </row>
    <row r="84" spans="1:7" ht="12" customHeight="1">
      <c r="A84" s="718"/>
      <c r="B84" s="19"/>
      <c r="C84" s="19"/>
      <c r="D84" s="19"/>
      <c r="E84" s="19"/>
      <c r="F84" s="19"/>
      <c r="G84" s="19"/>
    </row>
  </sheetData>
  <mergeCells count="9">
    <mergeCell ref="A3:C3"/>
    <mergeCell ref="A4:A7"/>
    <mergeCell ref="B4:B6"/>
    <mergeCell ref="C4:C6"/>
    <mergeCell ref="B7:G7"/>
    <mergeCell ref="D4:D6"/>
    <mergeCell ref="E4:E6"/>
    <mergeCell ref="F4:F5"/>
    <mergeCell ref="G4:G6"/>
  </mergeCells>
  <printOptions/>
  <pageMargins left="0.984251968503937" right="0.7874015748031497" top="0.7874015748031497" bottom="0.7874015748031497" header="0" footer="0"/>
  <pageSetup horizontalDpi="120" verticalDpi="120" orientation="portrait" paperSize="9" scale="98" r:id="rId1"/>
</worksheet>
</file>

<file path=xl/worksheets/sheet14.xml><?xml version="1.0" encoding="utf-8"?>
<worksheet xmlns="http://schemas.openxmlformats.org/spreadsheetml/2006/main" xmlns:r="http://schemas.openxmlformats.org/officeDocument/2006/relationships">
  <dimension ref="A2:F73"/>
  <sheetViews>
    <sheetView showGridLines="0" workbookViewId="0" topLeftCell="A1">
      <selection activeCell="E50" sqref="E50"/>
    </sheetView>
  </sheetViews>
  <sheetFormatPr defaultColWidth="9.140625" defaultRowHeight="12.75"/>
  <cols>
    <col min="1" max="1" width="24.28125" style="20" customWidth="1"/>
    <col min="2" max="2" width="18.140625" style="20" customWidth="1"/>
    <col min="3" max="3" width="18.00390625" style="20" customWidth="1"/>
    <col min="4" max="4" width="21.8515625" style="20" customWidth="1"/>
    <col min="5" max="5" width="10.421875" style="20" customWidth="1"/>
    <col min="6" max="16384" width="9.140625" style="20" customWidth="1"/>
  </cols>
  <sheetData>
    <row r="2" spans="1:4" ht="13.5">
      <c r="A2" s="36" t="s">
        <v>603</v>
      </c>
      <c r="B2" s="37"/>
      <c r="C2" s="38"/>
      <c r="D2" s="39"/>
    </row>
    <row r="3" spans="1:4" ht="13.5">
      <c r="A3" s="1016" t="s">
        <v>2191</v>
      </c>
      <c r="B3" s="1016"/>
      <c r="C3" s="1016"/>
      <c r="D3" s="1016"/>
    </row>
    <row r="4" spans="1:4" ht="13.5">
      <c r="A4" s="1017" t="s">
        <v>2192</v>
      </c>
      <c r="B4" s="1017"/>
      <c r="C4" s="1017"/>
      <c r="D4" s="1017"/>
    </row>
    <row r="5" spans="1:4" ht="13.5">
      <c r="A5" s="1018" t="s">
        <v>2193</v>
      </c>
      <c r="B5" s="1018"/>
      <c r="C5" s="1018"/>
      <c r="D5" s="1018"/>
    </row>
    <row r="6" spans="1:4" ht="18" customHeight="1">
      <c r="A6" s="40" t="s">
        <v>2194</v>
      </c>
      <c r="B6" s="41"/>
      <c r="C6" s="42"/>
      <c r="D6" s="43"/>
    </row>
    <row r="7" spans="1:4" ht="14.25" customHeight="1">
      <c r="A7" s="40" t="s">
        <v>2195</v>
      </c>
      <c r="B7" s="41"/>
      <c r="C7" s="42"/>
      <c r="D7" s="43"/>
    </row>
    <row r="8" spans="1:4" ht="12" customHeight="1">
      <c r="A8" s="1019" t="s">
        <v>2196</v>
      </c>
      <c r="B8" s="1019"/>
      <c r="C8" s="1019"/>
      <c r="D8" s="1019"/>
    </row>
    <row r="9" spans="1:4" ht="18" customHeight="1">
      <c r="A9" s="44" t="s">
        <v>2197</v>
      </c>
      <c r="B9" s="45"/>
      <c r="C9" s="46"/>
      <c r="D9" s="47"/>
    </row>
    <row r="10" spans="1:4" ht="23.25" customHeight="1">
      <c r="A10" s="1009" t="s">
        <v>205</v>
      </c>
      <c r="B10" s="1011" t="s">
        <v>2198</v>
      </c>
      <c r="C10" s="1013" t="s">
        <v>2199</v>
      </c>
      <c r="D10" s="1014" t="s">
        <v>206</v>
      </c>
    </row>
    <row r="11" spans="1:4" ht="63.75" customHeight="1">
      <c r="A11" s="1010"/>
      <c r="B11" s="1012"/>
      <c r="C11" s="1012"/>
      <c r="D11" s="1015"/>
    </row>
    <row r="12" spans="1:4" s="32" customFormat="1" ht="24.75" customHeight="1">
      <c r="A12" s="206" t="s">
        <v>207</v>
      </c>
      <c r="B12" s="207">
        <v>3769318.6</v>
      </c>
      <c r="C12" s="208">
        <v>21398</v>
      </c>
      <c r="D12" s="209" t="s">
        <v>1232</v>
      </c>
    </row>
    <row r="13" spans="1:4" ht="13.5" customHeight="1">
      <c r="A13" s="719" t="s">
        <v>2200</v>
      </c>
      <c r="B13" s="210">
        <v>99637.6</v>
      </c>
      <c r="C13" s="211">
        <v>549</v>
      </c>
      <c r="D13" s="212" t="s">
        <v>610</v>
      </c>
    </row>
    <row r="14" spans="1:4" ht="13.5" customHeight="1">
      <c r="A14" s="719" t="s">
        <v>2201</v>
      </c>
      <c r="B14" s="210">
        <v>270231.6</v>
      </c>
      <c r="C14" s="211">
        <v>1483</v>
      </c>
      <c r="D14" s="212" t="s">
        <v>611</v>
      </c>
    </row>
    <row r="15" spans="1:4" ht="13.5" customHeight="1">
      <c r="A15" s="719" t="s">
        <v>2202</v>
      </c>
      <c r="B15" s="213">
        <v>55726.2</v>
      </c>
      <c r="C15" s="211">
        <v>340</v>
      </c>
      <c r="D15" s="212" t="s">
        <v>1593</v>
      </c>
    </row>
    <row r="16" spans="1:4" ht="13.5" customHeight="1">
      <c r="A16" s="719" t="s">
        <v>2203</v>
      </c>
      <c r="B16" s="210">
        <v>83133.7</v>
      </c>
      <c r="C16" s="211">
        <v>459</v>
      </c>
      <c r="D16" s="212" t="s">
        <v>612</v>
      </c>
    </row>
    <row r="17" spans="1:4" ht="13.5" customHeight="1">
      <c r="A17" s="719" t="s">
        <v>2204</v>
      </c>
      <c r="B17" s="210">
        <v>2489.6</v>
      </c>
      <c r="C17" s="211">
        <v>38</v>
      </c>
      <c r="D17" s="720" t="s">
        <v>2205</v>
      </c>
    </row>
    <row r="18" spans="1:4" ht="13.5" customHeight="1">
      <c r="A18" s="719" t="s">
        <v>2206</v>
      </c>
      <c r="B18" s="210">
        <v>177814.7</v>
      </c>
      <c r="C18" s="211">
        <v>842</v>
      </c>
      <c r="D18" s="212" t="s">
        <v>402</v>
      </c>
    </row>
    <row r="19" spans="1:4" ht="13.5" customHeight="1">
      <c r="A19" s="719" t="s">
        <v>2207</v>
      </c>
      <c r="B19" s="210">
        <v>357305.6</v>
      </c>
      <c r="C19" s="211">
        <v>2353</v>
      </c>
      <c r="D19" s="212" t="s">
        <v>403</v>
      </c>
    </row>
    <row r="20" spans="1:4" ht="13.5" customHeight="1">
      <c r="A20" s="719" t="s">
        <v>2208</v>
      </c>
      <c r="B20" s="210">
        <v>30802.9</v>
      </c>
      <c r="C20" s="211">
        <v>294</v>
      </c>
      <c r="D20" s="212" t="s">
        <v>404</v>
      </c>
    </row>
    <row r="21" spans="1:4" ht="13.5" customHeight="1">
      <c r="A21" s="719" t="s">
        <v>2209</v>
      </c>
      <c r="B21" s="210">
        <v>11927.3</v>
      </c>
      <c r="C21" s="211">
        <v>57</v>
      </c>
      <c r="D21" s="720" t="s">
        <v>2210</v>
      </c>
    </row>
    <row r="22" spans="1:4" ht="13.5" customHeight="1">
      <c r="A22" s="719" t="s">
        <v>2211</v>
      </c>
      <c r="B22" s="210">
        <v>4574.1</v>
      </c>
      <c r="C22" s="211">
        <v>25</v>
      </c>
      <c r="D22" s="212" t="s">
        <v>405</v>
      </c>
    </row>
    <row r="23" spans="1:4" ht="13.5" customHeight="1">
      <c r="A23" s="719" t="s">
        <v>2212</v>
      </c>
      <c r="B23" s="210">
        <v>24427.3</v>
      </c>
      <c r="C23" s="211">
        <v>162</v>
      </c>
      <c r="D23" s="212" t="s">
        <v>1594</v>
      </c>
    </row>
    <row r="24" spans="1:4" ht="13.5" customHeight="1">
      <c r="A24" s="719" t="s">
        <v>2213</v>
      </c>
      <c r="B24" s="210">
        <v>6662.7</v>
      </c>
      <c r="C24" s="211">
        <v>69</v>
      </c>
      <c r="D24" s="720" t="s">
        <v>1053</v>
      </c>
    </row>
    <row r="25" spans="1:4" ht="13.5" customHeight="1">
      <c r="A25" s="719" t="s">
        <v>2214</v>
      </c>
      <c r="B25" s="210">
        <v>166123.3</v>
      </c>
      <c r="C25" s="211">
        <v>1100</v>
      </c>
      <c r="D25" s="212" t="s">
        <v>451</v>
      </c>
    </row>
    <row r="26" spans="1:4" ht="13.5" customHeight="1">
      <c r="A26" s="719" t="s">
        <v>2215</v>
      </c>
      <c r="B26" s="210">
        <v>1480332.8</v>
      </c>
      <c r="C26" s="211">
        <v>8354</v>
      </c>
      <c r="D26" s="212" t="s">
        <v>406</v>
      </c>
    </row>
    <row r="27" spans="1:4" ht="13.5" customHeight="1">
      <c r="A27" s="719" t="s">
        <v>2216</v>
      </c>
      <c r="B27" s="210">
        <v>165068.5</v>
      </c>
      <c r="C27" s="211">
        <v>945</v>
      </c>
      <c r="D27" s="212" t="s">
        <v>407</v>
      </c>
    </row>
    <row r="28" spans="1:4" ht="13.5" customHeight="1">
      <c r="A28" s="719" t="s">
        <v>2217</v>
      </c>
      <c r="B28" s="210">
        <v>240438.4</v>
      </c>
      <c r="C28" s="211">
        <v>1542</v>
      </c>
      <c r="D28" s="212" t="s">
        <v>408</v>
      </c>
    </row>
    <row r="29" spans="1:4" ht="13.5" customHeight="1">
      <c r="A29" s="719" t="s">
        <v>2218</v>
      </c>
      <c r="B29" s="210">
        <v>35801.5</v>
      </c>
      <c r="C29" s="211">
        <v>178</v>
      </c>
      <c r="D29" s="721" t="s">
        <v>2219</v>
      </c>
    </row>
    <row r="30" spans="1:4" ht="13.5" customHeight="1">
      <c r="A30" s="719" t="s">
        <v>2220</v>
      </c>
      <c r="B30" s="210">
        <v>21119.9</v>
      </c>
      <c r="C30" s="211">
        <v>123</v>
      </c>
      <c r="D30" s="212" t="s">
        <v>409</v>
      </c>
    </row>
    <row r="31" spans="1:4" ht="13.5" customHeight="1">
      <c r="A31" s="719" t="s">
        <v>2221</v>
      </c>
      <c r="B31" s="210">
        <v>994.7</v>
      </c>
      <c r="C31" s="211">
        <v>4</v>
      </c>
      <c r="D31" s="720" t="s">
        <v>2222</v>
      </c>
    </row>
    <row r="32" spans="1:4" ht="13.5" customHeight="1">
      <c r="A32" s="719" t="s">
        <v>2223</v>
      </c>
      <c r="B32" s="210">
        <v>39609.3</v>
      </c>
      <c r="C32" s="211">
        <v>234</v>
      </c>
      <c r="D32" s="212" t="s">
        <v>775</v>
      </c>
    </row>
    <row r="33" spans="1:4" ht="13.5" customHeight="1">
      <c r="A33" s="719" t="s">
        <v>2224</v>
      </c>
      <c r="B33" s="210">
        <v>10335.7</v>
      </c>
      <c r="C33" s="211">
        <v>67</v>
      </c>
      <c r="D33" s="212" t="s">
        <v>1595</v>
      </c>
    </row>
    <row r="34" spans="1:4" ht="13.5" customHeight="1">
      <c r="A34" s="719" t="s">
        <v>2225</v>
      </c>
      <c r="B34" s="210">
        <v>152809.2</v>
      </c>
      <c r="C34" s="211">
        <v>797</v>
      </c>
      <c r="D34" s="212" t="s">
        <v>774</v>
      </c>
    </row>
    <row r="35" spans="1:4" ht="13.5" customHeight="1">
      <c r="A35" s="719" t="s">
        <v>2226</v>
      </c>
      <c r="B35" s="210">
        <v>49876.3</v>
      </c>
      <c r="C35" s="211">
        <v>166</v>
      </c>
      <c r="D35" s="212" t="s">
        <v>776</v>
      </c>
    </row>
    <row r="36" spans="1:4" ht="15" customHeight="1">
      <c r="A36" s="719" t="s">
        <v>2227</v>
      </c>
      <c r="B36" s="210">
        <v>29960.6</v>
      </c>
      <c r="C36" s="211">
        <v>196</v>
      </c>
      <c r="D36" s="212" t="s">
        <v>449</v>
      </c>
    </row>
    <row r="37" spans="1:4" s="51" customFormat="1" ht="15" customHeight="1">
      <c r="A37" s="719" t="s">
        <v>2228</v>
      </c>
      <c r="B37" s="210">
        <v>106410.3</v>
      </c>
      <c r="C37" s="211">
        <v>313</v>
      </c>
      <c r="D37" s="212" t="s">
        <v>777</v>
      </c>
    </row>
    <row r="38" spans="1:4" s="51" customFormat="1" ht="13.5" customHeight="1">
      <c r="A38" s="719" t="s">
        <v>2229</v>
      </c>
      <c r="B38" s="210">
        <v>38386.5</v>
      </c>
      <c r="C38" s="211">
        <v>217</v>
      </c>
      <c r="D38" s="720" t="s">
        <v>778</v>
      </c>
    </row>
    <row r="39" spans="1:4" s="51" customFormat="1" ht="15" customHeight="1">
      <c r="A39" s="97" t="s">
        <v>2230</v>
      </c>
      <c r="B39" s="722">
        <v>107318</v>
      </c>
      <c r="C39" s="211">
        <v>491</v>
      </c>
      <c r="D39" s="212" t="s">
        <v>1596</v>
      </c>
    </row>
    <row r="40" spans="1:4" s="32" customFormat="1" ht="17.25" customHeight="1">
      <c r="A40" s="723" t="s">
        <v>2231</v>
      </c>
      <c r="B40" s="214">
        <v>3289005.1</v>
      </c>
      <c r="C40" s="215">
        <v>17836</v>
      </c>
      <c r="D40" s="724" t="s">
        <v>450</v>
      </c>
    </row>
    <row r="41" spans="1:4" s="32" customFormat="1" ht="18.75" customHeight="1">
      <c r="A41" s="723" t="s">
        <v>2232</v>
      </c>
      <c r="B41" s="216">
        <v>480313.5</v>
      </c>
      <c r="C41" s="217">
        <v>3562</v>
      </c>
      <c r="D41" s="725" t="s">
        <v>1738</v>
      </c>
    </row>
    <row r="42" spans="1:4" ht="15" customHeight="1">
      <c r="A42" s="726"/>
      <c r="B42" s="727"/>
      <c r="C42" s="728"/>
      <c r="D42" s="43"/>
    </row>
    <row r="43" spans="1:6" ht="45" customHeight="1">
      <c r="A43" s="1007" t="s">
        <v>2233</v>
      </c>
      <c r="B43" s="1008"/>
      <c r="C43" s="1008"/>
      <c r="D43" s="1008"/>
      <c r="F43" s="20" t="s">
        <v>545</v>
      </c>
    </row>
    <row r="44" spans="1:4" ht="45.75" customHeight="1">
      <c r="A44" s="1005" t="s">
        <v>2234</v>
      </c>
      <c r="B44" s="1006"/>
      <c r="C44" s="1006"/>
      <c r="D44" s="1006"/>
    </row>
    <row r="45" spans="1:4" ht="10.5" customHeight="1">
      <c r="A45" s="726"/>
      <c r="B45" s="41"/>
      <c r="C45" s="42"/>
      <c r="D45" s="43"/>
    </row>
    <row r="46" spans="1:4" ht="10.5" customHeight="1">
      <c r="A46" s="726"/>
      <c r="B46" s="41"/>
      <c r="C46" s="41"/>
      <c r="D46" s="43"/>
    </row>
    <row r="47" spans="1:4" ht="10.5" customHeight="1">
      <c r="A47" s="726"/>
      <c r="B47" s="41"/>
      <c r="C47" s="42"/>
      <c r="D47" s="43"/>
    </row>
    <row r="48" spans="1:4" ht="10.5" customHeight="1">
      <c r="A48" s="726"/>
      <c r="B48" s="41"/>
      <c r="C48" s="42"/>
      <c r="D48" s="43"/>
    </row>
    <row r="49" spans="1:4" ht="10.5" customHeight="1">
      <c r="A49" s="726"/>
      <c r="B49" s="41"/>
      <c r="C49" s="42"/>
      <c r="D49" s="43"/>
    </row>
    <row r="50" spans="1:4" ht="10.5" customHeight="1">
      <c r="A50" s="726"/>
      <c r="B50" s="41"/>
      <c r="C50" s="42"/>
      <c r="D50" s="43"/>
    </row>
    <row r="51" spans="1:4" ht="10.5" customHeight="1">
      <c r="A51" s="726"/>
      <c r="B51" s="41"/>
      <c r="C51" s="42"/>
      <c r="D51" s="43"/>
    </row>
    <row r="52" spans="1:4" ht="10.5" customHeight="1">
      <c r="A52" s="726"/>
      <c r="B52" s="41"/>
      <c r="C52" s="42"/>
      <c r="D52" s="43"/>
    </row>
    <row r="53" spans="1:4" ht="10.5" customHeight="1">
      <c r="A53" s="726"/>
      <c r="B53" s="41"/>
      <c r="C53" s="42"/>
      <c r="D53" s="43"/>
    </row>
    <row r="54" spans="1:4" ht="10.5" customHeight="1">
      <c r="A54" s="726"/>
      <c r="B54" s="41"/>
      <c r="C54" s="42"/>
      <c r="D54" s="43"/>
    </row>
    <row r="55" spans="1:4" ht="10.5" customHeight="1">
      <c r="A55" s="726"/>
      <c r="B55" s="41"/>
      <c r="C55" s="42"/>
      <c r="D55" s="43"/>
    </row>
    <row r="56" spans="1:4" ht="10.5" customHeight="1">
      <c r="A56" s="726"/>
      <c r="B56" s="41"/>
      <c r="C56" s="42"/>
      <c r="D56" s="43"/>
    </row>
    <row r="57" spans="1:4" ht="10.5" customHeight="1">
      <c r="A57" s="726"/>
      <c r="B57" s="41"/>
      <c r="C57" s="42"/>
      <c r="D57" s="43"/>
    </row>
    <row r="58" spans="1:4" ht="10.5" customHeight="1">
      <c r="A58" s="726"/>
      <c r="B58" s="41"/>
      <c r="C58" s="42"/>
      <c r="D58" s="43"/>
    </row>
    <row r="59" spans="1:4" ht="10.5" customHeight="1">
      <c r="A59" s="726"/>
      <c r="B59" s="41"/>
      <c r="C59" s="42"/>
      <c r="D59" s="43"/>
    </row>
    <row r="60" spans="1:4" ht="10.5" customHeight="1">
      <c r="A60" s="726"/>
      <c r="B60" s="41"/>
      <c r="C60" s="42"/>
      <c r="D60" s="43"/>
    </row>
    <row r="61" spans="1:4" ht="10.5" customHeight="1">
      <c r="A61" s="726"/>
      <c r="B61" s="41"/>
      <c r="C61" s="42"/>
      <c r="D61" s="43"/>
    </row>
    <row r="62" spans="1:4" ht="10.5" customHeight="1">
      <c r="A62" s="726"/>
      <c r="B62" s="41"/>
      <c r="C62" s="42"/>
      <c r="D62" s="43"/>
    </row>
    <row r="63" spans="1:4" ht="10.5" customHeight="1">
      <c r="A63" s="726"/>
      <c r="B63" s="41"/>
      <c r="C63" s="42"/>
      <c r="D63" s="43"/>
    </row>
    <row r="64" spans="1:4" ht="10.5" customHeight="1">
      <c r="A64" s="726"/>
      <c r="B64" s="41"/>
      <c r="C64" s="42"/>
      <c r="D64" s="43"/>
    </row>
    <row r="65" spans="1:4" ht="10.5" customHeight="1">
      <c r="A65" s="726"/>
      <c r="B65" s="41"/>
      <c r="C65" s="42"/>
      <c r="D65" s="43"/>
    </row>
    <row r="66" spans="1:4" ht="10.5" customHeight="1">
      <c r="A66" s="726"/>
      <c r="B66" s="41"/>
      <c r="C66" s="42"/>
      <c r="D66" s="43"/>
    </row>
    <row r="67" spans="1:4" ht="10.5" customHeight="1">
      <c r="A67" s="726"/>
      <c r="B67" s="41"/>
      <c r="C67" s="42"/>
      <c r="D67" s="43"/>
    </row>
    <row r="68" spans="1:4" ht="10.5" customHeight="1">
      <c r="A68" s="726"/>
      <c r="B68" s="41"/>
      <c r="C68" s="42"/>
      <c r="D68" s="43"/>
    </row>
    <row r="69" spans="1:4" ht="10.5" customHeight="1">
      <c r="A69" s="726"/>
      <c r="B69" s="41"/>
      <c r="C69" s="42"/>
      <c r="D69" s="43"/>
    </row>
    <row r="70" spans="1:4" ht="13.5">
      <c r="A70" s="726"/>
      <c r="B70" s="41"/>
      <c r="C70" s="42"/>
      <c r="D70" s="43"/>
    </row>
    <row r="71" spans="1:4" ht="13.5">
      <c r="A71" s="726"/>
      <c r="B71" s="41"/>
      <c r="C71" s="42"/>
      <c r="D71" s="43"/>
    </row>
    <row r="72" spans="1:4" ht="13.5">
      <c r="A72" s="726"/>
      <c r="B72" s="41"/>
      <c r="C72" s="42"/>
      <c r="D72" s="43"/>
    </row>
    <row r="73" spans="1:4" ht="13.5">
      <c r="A73" s="726"/>
      <c r="B73" s="41"/>
      <c r="C73" s="42"/>
      <c r="D73" s="43"/>
    </row>
  </sheetData>
  <mergeCells count="10">
    <mergeCell ref="A3:D3"/>
    <mergeCell ref="A4:D4"/>
    <mergeCell ref="A5:D5"/>
    <mergeCell ref="A8:D8"/>
    <mergeCell ref="A44:D44"/>
    <mergeCell ref="A43:D43"/>
    <mergeCell ref="A10:A11"/>
    <mergeCell ref="B10:B11"/>
    <mergeCell ref="C10:C11"/>
    <mergeCell ref="D10:D1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2:AI51"/>
  <sheetViews>
    <sheetView showGridLines="0" workbookViewId="0" topLeftCell="W1">
      <pane ySplit="6" topLeftCell="BM7" activePane="bottomLeft" state="frozen"/>
      <selection pane="topLeft" activeCell="A1" sqref="A1"/>
      <selection pane="bottomLeft" activeCell="AL10" sqref="AL10"/>
    </sheetView>
  </sheetViews>
  <sheetFormatPr defaultColWidth="11.00390625" defaultRowHeight="10.5" customHeight="1"/>
  <cols>
    <col min="1" max="1" width="33.8515625" style="20" customWidth="1"/>
    <col min="2" max="3" width="6.8515625" style="20" customWidth="1"/>
    <col min="4" max="4" width="7.57421875" style="20" customWidth="1"/>
    <col min="5" max="5" width="7.421875" style="20" customWidth="1"/>
    <col min="6" max="6" width="7.140625" style="20" customWidth="1"/>
    <col min="7" max="7" width="6.7109375" style="20" customWidth="1"/>
    <col min="8" max="8" width="7.8515625" style="20" customWidth="1"/>
    <col min="9" max="9" width="8.00390625" style="20" customWidth="1"/>
    <col min="10" max="10" width="7.28125" style="20" customWidth="1"/>
    <col min="11" max="11" width="6.8515625" style="20" customWidth="1"/>
    <col min="12" max="12" width="7.421875" style="20" customWidth="1"/>
    <col min="13" max="13" width="7.57421875" style="20" customWidth="1"/>
    <col min="14" max="14" width="6.8515625" style="20" customWidth="1"/>
    <col min="15" max="15" width="7.8515625" style="20" customWidth="1"/>
    <col min="16" max="16" width="7.00390625" style="20" customWidth="1"/>
    <col min="17" max="17" width="7.7109375" style="20" customWidth="1"/>
    <col min="18" max="18" width="7.421875" style="20" customWidth="1"/>
    <col min="19" max="19" width="7.7109375" style="20" customWidth="1"/>
    <col min="20" max="20" width="7.28125" style="20" customWidth="1"/>
    <col min="21" max="21" width="6.8515625" style="20" customWidth="1"/>
    <col min="22" max="22" width="7.7109375" style="20" customWidth="1"/>
    <col min="23" max="23" width="8.00390625" style="20" customWidth="1"/>
    <col min="24" max="24" width="7.7109375" style="20" customWidth="1"/>
    <col min="25" max="25" width="7.8515625" style="20" customWidth="1"/>
    <col min="26" max="26" width="7.421875" style="20" customWidth="1"/>
    <col min="27" max="27" width="7.57421875" style="20" customWidth="1"/>
    <col min="28" max="28" width="7.421875" style="20" customWidth="1"/>
    <col min="29" max="29" width="6.8515625" style="20" customWidth="1"/>
    <col min="30" max="33" width="7.421875" style="20" customWidth="1"/>
    <col min="34" max="34" width="8.421875" style="20" customWidth="1"/>
    <col min="35" max="37" width="8.28125" style="20" customWidth="1"/>
    <col min="38" max="38" width="8.8515625" style="20" customWidth="1"/>
    <col min="39" max="40" width="8.28125" style="20" customWidth="1"/>
    <col min="41" max="43" width="8.421875" style="20" customWidth="1"/>
    <col min="44" max="44" width="3.57421875" style="20" customWidth="1"/>
    <col min="45" max="16384" width="11.00390625" style="20" customWidth="1"/>
  </cols>
  <sheetData>
    <row r="1" ht="14.25" customHeight="1"/>
    <row r="2" ht="18.75" customHeight="1">
      <c r="A2" s="267" t="s">
        <v>1645</v>
      </c>
    </row>
    <row r="3" ht="15.75">
      <c r="A3" s="616" t="s">
        <v>1884</v>
      </c>
    </row>
    <row r="4" ht="29.25" customHeight="1">
      <c r="A4" s="32" t="s">
        <v>1116</v>
      </c>
    </row>
    <row r="5" ht="13.5" customHeight="1">
      <c r="A5" s="55" t="s">
        <v>779</v>
      </c>
    </row>
    <row r="6" spans="1:35" ht="21" customHeight="1" thickBot="1">
      <c r="A6" s="530" t="s">
        <v>820</v>
      </c>
      <c r="B6" s="546">
        <v>1970</v>
      </c>
      <c r="C6" s="546" t="s">
        <v>1885</v>
      </c>
      <c r="D6" s="546" t="s">
        <v>1886</v>
      </c>
      <c r="E6" s="546">
        <v>1981</v>
      </c>
      <c r="F6" s="546">
        <v>1982</v>
      </c>
      <c r="G6" s="546">
        <v>1983</v>
      </c>
      <c r="H6" s="546">
        <v>1984</v>
      </c>
      <c r="I6" s="546" t="s">
        <v>1887</v>
      </c>
      <c r="J6" s="546">
        <v>1986</v>
      </c>
      <c r="K6" s="546">
        <v>1987</v>
      </c>
      <c r="L6" s="546">
        <v>1988</v>
      </c>
      <c r="M6" s="546">
        <v>1989</v>
      </c>
      <c r="N6" s="546">
        <v>1990</v>
      </c>
      <c r="O6" s="546">
        <v>1991</v>
      </c>
      <c r="P6" s="546">
        <v>1992</v>
      </c>
      <c r="Q6" s="546">
        <v>1993</v>
      </c>
      <c r="R6" s="546">
        <v>1994</v>
      </c>
      <c r="S6" s="546">
        <v>1995</v>
      </c>
      <c r="T6" s="546">
        <v>1996</v>
      </c>
      <c r="U6" s="546">
        <v>1997</v>
      </c>
      <c r="V6" s="546">
        <v>1998</v>
      </c>
      <c r="W6" s="546">
        <v>1999</v>
      </c>
      <c r="X6" s="546">
        <v>2000</v>
      </c>
      <c r="Y6" s="546">
        <v>2001</v>
      </c>
      <c r="Z6" s="546">
        <v>2002</v>
      </c>
      <c r="AA6" s="546">
        <v>2003</v>
      </c>
      <c r="AB6" s="546">
        <v>2004</v>
      </c>
      <c r="AC6" s="546">
        <v>2005</v>
      </c>
      <c r="AD6" s="546">
        <v>2006</v>
      </c>
      <c r="AE6" s="546">
        <v>2007</v>
      </c>
      <c r="AF6" s="546">
        <v>2008</v>
      </c>
      <c r="AG6" s="546">
        <v>2009</v>
      </c>
      <c r="AH6" s="869" t="s">
        <v>1888</v>
      </c>
      <c r="AI6" s="547"/>
    </row>
    <row r="7" spans="1:34" s="32" customFormat="1" ht="21.75" customHeight="1">
      <c r="A7" s="49" t="s">
        <v>821</v>
      </c>
      <c r="B7" s="50">
        <v>194173</v>
      </c>
      <c r="C7" s="50">
        <v>248117</v>
      </c>
      <c r="D7" s="50">
        <v>217090</v>
      </c>
      <c r="E7" s="50">
        <v>187003</v>
      </c>
      <c r="F7" s="50">
        <v>186054</v>
      </c>
      <c r="G7" s="50">
        <v>195780</v>
      </c>
      <c r="H7" s="50">
        <v>195938</v>
      </c>
      <c r="I7" s="50">
        <v>189625</v>
      </c>
      <c r="J7" s="50">
        <v>185047</v>
      </c>
      <c r="K7" s="50">
        <v>191429</v>
      </c>
      <c r="L7" s="50">
        <v>189593</v>
      </c>
      <c r="M7" s="50">
        <v>150159</v>
      </c>
      <c r="N7" s="50">
        <v>134215</v>
      </c>
      <c r="O7" s="50">
        <v>136790</v>
      </c>
      <c r="P7" s="50">
        <v>132969</v>
      </c>
      <c r="Q7" s="50">
        <v>94449</v>
      </c>
      <c r="R7" s="50">
        <v>76080</v>
      </c>
      <c r="S7" s="50">
        <v>67072</v>
      </c>
      <c r="T7" s="50">
        <v>62130</v>
      </c>
      <c r="U7" s="50">
        <v>73706</v>
      </c>
      <c r="V7" s="50">
        <v>80594</v>
      </c>
      <c r="W7" s="50">
        <v>81979</v>
      </c>
      <c r="X7" s="50">
        <v>87789</v>
      </c>
      <c r="Y7" s="50">
        <v>105967</v>
      </c>
      <c r="Z7" s="50">
        <v>97595</v>
      </c>
      <c r="AA7" s="50">
        <v>162686</v>
      </c>
      <c r="AB7" s="50">
        <v>108117</v>
      </c>
      <c r="AC7" s="50">
        <v>114066</v>
      </c>
      <c r="AD7" s="50">
        <v>115353</v>
      </c>
      <c r="AE7" s="50">
        <v>133698</v>
      </c>
      <c r="AF7" s="50">
        <v>165189</v>
      </c>
      <c r="AG7" s="50">
        <v>160002</v>
      </c>
      <c r="AH7" s="29" t="s">
        <v>171</v>
      </c>
    </row>
    <row r="8" spans="1:34" ht="13.5" customHeight="1">
      <c r="A8" s="35" t="s">
        <v>22</v>
      </c>
      <c r="B8" s="48">
        <v>141512</v>
      </c>
      <c r="C8" s="48">
        <v>192122</v>
      </c>
      <c r="D8" s="48">
        <v>171862</v>
      </c>
      <c r="E8" s="48">
        <v>150478</v>
      </c>
      <c r="F8" s="48">
        <v>142238</v>
      </c>
      <c r="G8" s="48">
        <v>145401</v>
      </c>
      <c r="H8" s="48">
        <v>145493</v>
      </c>
      <c r="I8" s="48">
        <v>140210</v>
      </c>
      <c r="J8" s="48">
        <v>136675</v>
      </c>
      <c r="K8" s="48">
        <v>141125</v>
      </c>
      <c r="L8" s="48">
        <v>139212</v>
      </c>
      <c r="M8" s="48">
        <v>106438</v>
      </c>
      <c r="N8" s="48">
        <v>98855</v>
      </c>
      <c r="O8" s="48">
        <v>107762</v>
      </c>
      <c r="P8" s="48">
        <v>106656</v>
      </c>
      <c r="Q8" s="48">
        <v>71886</v>
      </c>
      <c r="R8" s="48">
        <v>53180</v>
      </c>
      <c r="S8" s="48">
        <v>48215</v>
      </c>
      <c r="T8" s="48">
        <v>45335</v>
      </c>
      <c r="U8" s="48">
        <v>55200</v>
      </c>
      <c r="V8" s="48">
        <v>61555</v>
      </c>
      <c r="W8" s="48">
        <v>65567</v>
      </c>
      <c r="X8" s="48">
        <v>70099</v>
      </c>
      <c r="Y8" s="48">
        <v>86044</v>
      </c>
      <c r="Z8" s="48">
        <v>71076</v>
      </c>
      <c r="AA8" s="48">
        <v>93535</v>
      </c>
      <c r="AB8" s="48">
        <v>72523</v>
      </c>
      <c r="AC8" s="48">
        <v>77711</v>
      </c>
      <c r="AD8" s="48">
        <v>80210</v>
      </c>
      <c r="AE8" s="48">
        <v>88290</v>
      </c>
      <c r="AF8" s="48">
        <v>109530</v>
      </c>
      <c r="AG8" s="48">
        <v>111315</v>
      </c>
      <c r="AH8" s="55" t="s">
        <v>929</v>
      </c>
    </row>
    <row r="9" spans="1:34" ht="13.5" customHeight="1">
      <c r="A9" s="35" t="s">
        <v>23</v>
      </c>
      <c r="B9" s="48">
        <v>52661</v>
      </c>
      <c r="C9" s="48">
        <v>55995</v>
      </c>
      <c r="D9" s="48">
        <v>45228</v>
      </c>
      <c r="E9" s="48">
        <v>36525</v>
      </c>
      <c r="F9" s="48">
        <v>43816</v>
      </c>
      <c r="G9" s="48">
        <v>50379</v>
      </c>
      <c r="H9" s="48">
        <v>50445</v>
      </c>
      <c r="I9" s="48">
        <v>49415</v>
      </c>
      <c r="J9" s="48">
        <v>48372</v>
      </c>
      <c r="K9" s="48">
        <v>50304</v>
      </c>
      <c r="L9" s="48">
        <v>50381</v>
      </c>
      <c r="M9" s="48">
        <v>43721</v>
      </c>
      <c r="N9" s="48">
        <v>35360</v>
      </c>
      <c r="O9" s="48">
        <v>29028</v>
      </c>
      <c r="P9" s="48">
        <v>26313</v>
      </c>
      <c r="Q9" s="48">
        <v>22563</v>
      </c>
      <c r="R9" s="48">
        <v>22900</v>
      </c>
      <c r="S9" s="48">
        <v>18857</v>
      </c>
      <c r="T9" s="48">
        <v>16795</v>
      </c>
      <c r="U9" s="48">
        <v>18506</v>
      </c>
      <c r="V9" s="48">
        <v>19039</v>
      </c>
      <c r="W9" s="48">
        <v>16412</v>
      </c>
      <c r="X9" s="48">
        <v>17690</v>
      </c>
      <c r="Y9" s="48">
        <v>19923</v>
      </c>
      <c r="Z9" s="48">
        <v>26519</v>
      </c>
      <c r="AA9" s="48">
        <v>69151</v>
      </c>
      <c r="AB9" s="48">
        <v>35594</v>
      </c>
      <c r="AC9" s="48">
        <v>36355</v>
      </c>
      <c r="AD9" s="48">
        <v>35143</v>
      </c>
      <c r="AE9" s="48">
        <v>45408</v>
      </c>
      <c r="AF9" s="48">
        <v>55659</v>
      </c>
      <c r="AG9" s="48">
        <v>48687</v>
      </c>
      <c r="AH9" s="55" t="s">
        <v>931</v>
      </c>
    </row>
    <row r="10" spans="1:34" ht="13.5" customHeight="1">
      <c r="A10" s="35" t="s">
        <v>24</v>
      </c>
      <c r="B10" s="48">
        <v>94963</v>
      </c>
      <c r="C10" s="48">
        <v>107119</v>
      </c>
      <c r="D10" s="48">
        <v>120939</v>
      </c>
      <c r="E10" s="48">
        <v>107854</v>
      </c>
      <c r="F10" s="48">
        <v>97959</v>
      </c>
      <c r="G10" s="48">
        <v>102945</v>
      </c>
      <c r="H10" s="48">
        <v>97450</v>
      </c>
      <c r="I10" s="48">
        <v>89744</v>
      </c>
      <c r="J10" s="48">
        <v>88765</v>
      </c>
      <c r="K10" s="48">
        <v>88243</v>
      </c>
      <c r="L10" s="48">
        <v>85879</v>
      </c>
      <c r="M10" s="48">
        <v>67726</v>
      </c>
      <c r="N10" s="48">
        <v>68382</v>
      </c>
      <c r="O10" s="48">
        <v>83554</v>
      </c>
      <c r="P10" s="48">
        <v>84260</v>
      </c>
      <c r="Q10" s="48">
        <v>50002</v>
      </c>
      <c r="R10" s="48">
        <v>31741</v>
      </c>
      <c r="S10" s="48">
        <v>26800</v>
      </c>
      <c r="T10" s="48">
        <v>24641</v>
      </c>
      <c r="U10" s="48">
        <v>28131</v>
      </c>
      <c r="V10" s="48">
        <v>28039</v>
      </c>
      <c r="W10" s="48">
        <v>27490</v>
      </c>
      <c r="X10" s="48">
        <v>24391</v>
      </c>
      <c r="Y10" s="48">
        <v>25835</v>
      </c>
      <c r="Z10" s="48">
        <v>15406</v>
      </c>
      <c r="AA10" s="48">
        <v>11957</v>
      </c>
      <c r="AB10" s="48">
        <v>9432</v>
      </c>
      <c r="AC10" s="48">
        <v>8222</v>
      </c>
      <c r="AD10" s="48">
        <v>9032</v>
      </c>
      <c r="AE10" s="48">
        <v>8240</v>
      </c>
      <c r="AF10" s="48">
        <v>8647</v>
      </c>
      <c r="AG10" s="48">
        <v>7260</v>
      </c>
      <c r="AH10" s="55" t="s">
        <v>25</v>
      </c>
    </row>
    <row r="11" spans="1:34" ht="13.5" customHeight="1">
      <c r="A11" s="35" t="s">
        <v>26</v>
      </c>
      <c r="B11" s="48">
        <v>14026</v>
      </c>
      <c r="C11" s="48">
        <v>31678</v>
      </c>
      <c r="D11" s="48" t="s">
        <v>27</v>
      </c>
      <c r="E11" s="48" t="s">
        <v>27</v>
      </c>
      <c r="F11" s="48">
        <v>630</v>
      </c>
      <c r="G11" s="48">
        <v>2479</v>
      </c>
      <c r="H11" s="48">
        <v>5308</v>
      </c>
      <c r="I11" s="48">
        <v>5487</v>
      </c>
      <c r="J11" s="48">
        <v>5891</v>
      </c>
      <c r="K11" s="48">
        <v>6141</v>
      </c>
      <c r="L11" s="48">
        <v>6415</v>
      </c>
      <c r="M11" s="48">
        <v>4787</v>
      </c>
      <c r="N11" s="48">
        <v>2987</v>
      </c>
      <c r="O11" s="48">
        <v>2560</v>
      </c>
      <c r="P11" s="48">
        <v>3656</v>
      </c>
      <c r="Q11" s="48">
        <v>4577</v>
      </c>
      <c r="R11" s="48">
        <v>3577</v>
      </c>
      <c r="S11" s="48">
        <v>3299</v>
      </c>
      <c r="T11" s="48">
        <v>2992</v>
      </c>
      <c r="U11" s="48">
        <v>3745</v>
      </c>
      <c r="V11" s="48">
        <v>3410</v>
      </c>
      <c r="W11" s="48">
        <v>2670</v>
      </c>
      <c r="X11" s="48">
        <v>1904</v>
      </c>
      <c r="Y11" s="48">
        <v>2318</v>
      </c>
      <c r="Z11" s="48">
        <v>2525</v>
      </c>
      <c r="AA11" s="48">
        <v>1998</v>
      </c>
      <c r="AB11" s="48">
        <v>1779</v>
      </c>
      <c r="AC11" s="48">
        <v>3563</v>
      </c>
      <c r="AD11" s="48">
        <v>4513</v>
      </c>
      <c r="AE11" s="48">
        <v>2452</v>
      </c>
      <c r="AF11" s="48">
        <v>2719</v>
      </c>
      <c r="AG11" s="48">
        <v>4202</v>
      </c>
      <c r="AH11" s="55" t="s">
        <v>28</v>
      </c>
    </row>
    <row r="12" spans="1:34" ht="13.5" customHeight="1">
      <c r="A12" s="35" t="s">
        <v>29</v>
      </c>
      <c r="B12" s="48">
        <v>28769</v>
      </c>
      <c r="C12" s="48">
        <v>50809</v>
      </c>
      <c r="D12" s="48">
        <v>39901</v>
      </c>
      <c r="E12" s="48">
        <v>32476</v>
      </c>
      <c r="F12" s="48">
        <v>31428</v>
      </c>
      <c r="G12" s="48">
        <v>31458</v>
      </c>
      <c r="H12" s="48">
        <v>36554</v>
      </c>
      <c r="I12" s="48">
        <v>37648</v>
      </c>
      <c r="J12" s="48">
        <v>32960</v>
      </c>
      <c r="K12" s="48">
        <v>33197</v>
      </c>
      <c r="L12" s="48">
        <v>33197</v>
      </c>
      <c r="M12" s="48">
        <v>22703</v>
      </c>
      <c r="N12" s="48">
        <v>15434</v>
      </c>
      <c r="O12" s="48">
        <v>10718</v>
      </c>
      <c r="P12" s="48">
        <v>8190</v>
      </c>
      <c r="Q12" s="48">
        <v>5922</v>
      </c>
      <c r="R12" s="48">
        <v>3842</v>
      </c>
      <c r="S12" s="48">
        <v>2531</v>
      </c>
      <c r="T12" s="48">
        <v>1612</v>
      </c>
      <c r="U12" s="48">
        <v>1380</v>
      </c>
      <c r="V12" s="48">
        <v>1438</v>
      </c>
      <c r="W12" s="48">
        <v>964</v>
      </c>
      <c r="X12" s="48">
        <v>1205</v>
      </c>
      <c r="Y12" s="48">
        <v>1004</v>
      </c>
      <c r="Z12" s="48">
        <v>608</v>
      </c>
      <c r="AA12" s="48">
        <v>997</v>
      </c>
      <c r="AB12" s="48">
        <v>621</v>
      </c>
      <c r="AC12" s="48">
        <v>543</v>
      </c>
      <c r="AD12" s="48">
        <v>241</v>
      </c>
      <c r="AE12" s="48">
        <v>429</v>
      </c>
      <c r="AF12" s="48">
        <v>577</v>
      </c>
      <c r="AG12" s="48">
        <v>643</v>
      </c>
      <c r="AH12" s="55" t="s">
        <v>30</v>
      </c>
    </row>
    <row r="13" spans="1:34" ht="13.5" customHeight="1">
      <c r="A13" s="35" t="s">
        <v>31</v>
      </c>
      <c r="B13" s="48">
        <v>53631</v>
      </c>
      <c r="C13" s="48">
        <v>57933</v>
      </c>
      <c r="D13" s="48">
        <v>55664</v>
      </c>
      <c r="E13" s="48">
        <v>46081</v>
      </c>
      <c r="F13" s="48">
        <v>55427</v>
      </c>
      <c r="G13" s="48">
        <v>57725</v>
      </c>
      <c r="H13" s="48">
        <v>54911</v>
      </c>
      <c r="I13" s="48">
        <v>56746</v>
      </c>
      <c r="J13" s="48">
        <v>57431</v>
      </c>
      <c r="K13" s="48">
        <v>60399</v>
      </c>
      <c r="L13" s="48">
        <v>64102</v>
      </c>
      <c r="M13" s="48">
        <v>54943</v>
      </c>
      <c r="N13" s="48">
        <v>47412</v>
      </c>
      <c r="O13" s="48">
        <v>39958</v>
      </c>
      <c r="P13" s="48">
        <v>36863</v>
      </c>
      <c r="Q13" s="48">
        <v>33463</v>
      </c>
      <c r="R13" s="48">
        <v>35516</v>
      </c>
      <c r="S13" s="48">
        <v>31675</v>
      </c>
      <c r="T13" s="48">
        <v>30135</v>
      </c>
      <c r="U13" s="48">
        <v>35074</v>
      </c>
      <c r="V13" s="48">
        <v>37322</v>
      </c>
      <c r="W13" s="48">
        <v>33304</v>
      </c>
      <c r="X13" s="48">
        <v>35542</v>
      </c>
      <c r="Y13" s="48">
        <v>40642</v>
      </c>
      <c r="Z13" s="48">
        <v>52433</v>
      </c>
      <c r="AA13" s="48">
        <v>118034</v>
      </c>
      <c r="AB13" s="48">
        <v>64858</v>
      </c>
      <c r="AC13" s="48">
        <v>63279</v>
      </c>
      <c r="AD13" s="48">
        <v>57594</v>
      </c>
      <c r="AE13" s="48">
        <v>71643</v>
      </c>
      <c r="AF13" s="48">
        <v>83338</v>
      </c>
      <c r="AG13" s="48">
        <v>71971</v>
      </c>
      <c r="AH13" s="55" t="s">
        <v>32</v>
      </c>
    </row>
    <row r="14" spans="1:34" ht="13.5" customHeight="1">
      <c r="A14" s="35" t="s">
        <v>33</v>
      </c>
      <c r="B14" s="538" t="s">
        <v>27</v>
      </c>
      <c r="C14" s="538" t="s">
        <v>27</v>
      </c>
      <c r="D14" s="538" t="s">
        <v>27</v>
      </c>
      <c r="E14" s="538" t="s">
        <v>27</v>
      </c>
      <c r="F14" s="538" t="s">
        <v>27</v>
      </c>
      <c r="G14" s="538" t="s">
        <v>27</v>
      </c>
      <c r="H14" s="538" t="s">
        <v>27</v>
      </c>
      <c r="I14" s="538" t="s">
        <v>27</v>
      </c>
      <c r="J14" s="538" t="s">
        <v>27</v>
      </c>
      <c r="K14" s="538" t="s">
        <v>27</v>
      </c>
      <c r="L14" s="538" t="s">
        <v>27</v>
      </c>
      <c r="M14" s="538" t="s">
        <v>27</v>
      </c>
      <c r="N14" s="538" t="s">
        <v>27</v>
      </c>
      <c r="O14" s="538" t="s">
        <v>27</v>
      </c>
      <c r="P14" s="538" t="s">
        <v>27</v>
      </c>
      <c r="Q14" s="48">
        <v>485</v>
      </c>
      <c r="R14" s="48">
        <v>1404</v>
      </c>
      <c r="S14" s="48">
        <v>2767</v>
      </c>
      <c r="T14" s="48">
        <v>2691</v>
      </c>
      <c r="U14" s="48">
        <v>5099</v>
      </c>
      <c r="V14" s="48">
        <v>8963</v>
      </c>
      <c r="W14" s="48">
        <v>14195</v>
      </c>
      <c r="X14" s="48">
        <v>20728</v>
      </c>
      <c r="Y14" s="48">
        <v>29403</v>
      </c>
      <c r="Z14" s="48">
        <v>21970</v>
      </c>
      <c r="AA14" s="48">
        <v>23844</v>
      </c>
      <c r="AB14" s="48">
        <v>24230</v>
      </c>
      <c r="AC14" s="48">
        <v>33047</v>
      </c>
      <c r="AD14" s="48">
        <v>37960</v>
      </c>
      <c r="AE14" s="48">
        <v>45653</v>
      </c>
      <c r="AF14" s="48">
        <v>66703</v>
      </c>
      <c r="AG14" s="48">
        <v>72326</v>
      </c>
      <c r="AH14" s="55" t="s">
        <v>1675</v>
      </c>
    </row>
    <row r="15" spans="1:34" ht="13.5" customHeight="1">
      <c r="A15" s="35" t="s">
        <v>1676</v>
      </c>
      <c r="B15" s="538" t="s">
        <v>27</v>
      </c>
      <c r="C15" s="538" t="s">
        <v>27</v>
      </c>
      <c r="D15" s="538" t="s">
        <v>27</v>
      </c>
      <c r="E15" s="538" t="s">
        <v>27</v>
      </c>
      <c r="F15" s="538" t="s">
        <v>27</v>
      </c>
      <c r="G15" s="538" t="s">
        <v>27</v>
      </c>
      <c r="H15" s="538" t="s">
        <v>27</v>
      </c>
      <c r="I15" s="538" t="s">
        <v>27</v>
      </c>
      <c r="J15" s="538" t="s">
        <v>27</v>
      </c>
      <c r="K15" s="538" t="s">
        <v>27</v>
      </c>
      <c r="L15" s="538" t="s">
        <v>27</v>
      </c>
      <c r="M15" s="538" t="s">
        <v>27</v>
      </c>
      <c r="N15" s="538" t="s">
        <v>27</v>
      </c>
      <c r="O15" s="538" t="s">
        <v>27</v>
      </c>
      <c r="P15" s="538" t="s">
        <v>27</v>
      </c>
      <c r="Q15" s="538" t="s">
        <v>27</v>
      </c>
      <c r="R15" s="538" t="s">
        <v>27</v>
      </c>
      <c r="S15" s="538" t="s">
        <v>27</v>
      </c>
      <c r="T15" s="48">
        <v>59</v>
      </c>
      <c r="U15" s="48">
        <v>277</v>
      </c>
      <c r="V15" s="48">
        <v>1422</v>
      </c>
      <c r="W15" s="48">
        <v>3356</v>
      </c>
      <c r="X15" s="48">
        <v>4019</v>
      </c>
      <c r="Y15" s="48">
        <v>6765</v>
      </c>
      <c r="Z15" s="48">
        <v>4653</v>
      </c>
      <c r="AA15" s="48">
        <v>5856</v>
      </c>
      <c r="AB15" s="48">
        <v>7197</v>
      </c>
      <c r="AC15" s="48">
        <v>5412</v>
      </c>
      <c r="AD15" s="48">
        <v>6013</v>
      </c>
      <c r="AE15" s="48">
        <v>5281</v>
      </c>
      <c r="AF15" s="48">
        <v>3205</v>
      </c>
      <c r="AG15" s="48">
        <v>3600</v>
      </c>
      <c r="AH15" s="55" t="s">
        <v>1563</v>
      </c>
    </row>
    <row r="16" spans="1:34" s="32" customFormat="1" ht="21.75" customHeight="1">
      <c r="A16" s="49" t="s">
        <v>822</v>
      </c>
      <c r="B16" s="50">
        <v>630011</v>
      </c>
      <c r="C16" s="50">
        <v>905067</v>
      </c>
      <c r="D16" s="50">
        <v>829239</v>
      </c>
      <c r="E16" s="50">
        <v>710190</v>
      </c>
      <c r="F16" s="50">
        <v>719969</v>
      </c>
      <c r="G16" s="50">
        <v>758201</v>
      </c>
      <c r="H16" s="50">
        <v>763970</v>
      </c>
      <c r="I16" s="50">
        <v>749471</v>
      </c>
      <c r="J16" s="50">
        <v>741476</v>
      </c>
      <c r="K16" s="50">
        <v>774633</v>
      </c>
      <c r="L16" s="50">
        <v>777691</v>
      </c>
      <c r="M16" s="50">
        <v>631848</v>
      </c>
      <c r="N16" s="50">
        <v>567321</v>
      </c>
      <c r="O16" s="50">
        <v>570488</v>
      </c>
      <c r="P16" s="50">
        <v>551360</v>
      </c>
      <c r="Q16" s="50">
        <v>406824</v>
      </c>
      <c r="R16" s="50">
        <v>340636</v>
      </c>
      <c r="S16" s="50">
        <v>298386</v>
      </c>
      <c r="T16" s="50">
        <v>278016</v>
      </c>
      <c r="U16" s="50">
        <v>327951</v>
      </c>
      <c r="V16" s="50">
        <v>349309</v>
      </c>
      <c r="W16" s="50">
        <v>334475</v>
      </c>
      <c r="X16" s="50">
        <v>351087</v>
      </c>
      <c r="Y16" s="50">
        <v>407318</v>
      </c>
      <c r="Z16" s="50">
        <v>414544</v>
      </c>
      <c r="AA16" s="50">
        <v>785453</v>
      </c>
      <c r="AB16" s="50">
        <v>482583</v>
      </c>
      <c r="AC16" s="50">
        <v>497789</v>
      </c>
      <c r="AD16" s="50">
        <v>488396</v>
      </c>
      <c r="AE16" s="50">
        <v>581303</v>
      </c>
      <c r="AF16" s="50">
        <v>705338</v>
      </c>
      <c r="AG16" s="50">
        <v>655822</v>
      </c>
      <c r="AH16" s="29" t="s">
        <v>172</v>
      </c>
    </row>
    <row r="17" spans="1:34" ht="16.5" customHeight="1">
      <c r="A17" s="35" t="s">
        <v>1564</v>
      </c>
      <c r="B17" s="48">
        <v>439880</v>
      </c>
      <c r="C17" s="48">
        <v>679120</v>
      </c>
      <c r="D17" s="48">
        <v>632010</v>
      </c>
      <c r="E17" s="48">
        <v>549602</v>
      </c>
      <c r="F17" s="48">
        <v>524060</v>
      </c>
      <c r="G17" s="48">
        <v>535562</v>
      </c>
      <c r="H17" s="48">
        <v>540293</v>
      </c>
      <c r="I17" s="48">
        <v>528257</v>
      </c>
      <c r="J17" s="48">
        <v>523295</v>
      </c>
      <c r="K17" s="48">
        <v>544267</v>
      </c>
      <c r="L17" s="48">
        <v>544653</v>
      </c>
      <c r="M17" s="48">
        <v>424711</v>
      </c>
      <c r="N17" s="48">
        <v>396273</v>
      </c>
      <c r="O17" s="48">
        <v>428960</v>
      </c>
      <c r="P17" s="48">
        <v>422432</v>
      </c>
      <c r="Q17" s="48">
        <v>290630</v>
      </c>
      <c r="R17" s="48">
        <v>222162</v>
      </c>
      <c r="S17" s="48">
        <v>198615</v>
      </c>
      <c r="T17" s="48">
        <v>187325</v>
      </c>
      <c r="U17" s="48">
        <v>228077</v>
      </c>
      <c r="V17" s="48">
        <v>246598</v>
      </c>
      <c r="W17" s="48">
        <v>248280</v>
      </c>
      <c r="X17" s="48">
        <v>257784</v>
      </c>
      <c r="Y17" s="48">
        <v>302075</v>
      </c>
      <c r="Z17" s="48">
        <v>270860</v>
      </c>
      <c r="AA17" s="48">
        <v>401472</v>
      </c>
      <c r="AB17" s="48">
        <v>285012</v>
      </c>
      <c r="AC17" s="48">
        <v>296521</v>
      </c>
      <c r="AD17" s="48">
        <v>293859</v>
      </c>
      <c r="AE17" s="48">
        <v>329581</v>
      </c>
      <c r="AF17" s="48">
        <v>401728</v>
      </c>
      <c r="AG17" s="48">
        <v>388556</v>
      </c>
      <c r="AH17" s="55" t="s">
        <v>929</v>
      </c>
    </row>
    <row r="18" spans="1:34" ht="13.5" customHeight="1">
      <c r="A18" s="35" t="s">
        <v>1565</v>
      </c>
      <c r="B18" s="48">
        <v>190131</v>
      </c>
      <c r="C18" s="48">
        <v>225947</v>
      </c>
      <c r="D18" s="48">
        <v>197229</v>
      </c>
      <c r="E18" s="48">
        <v>160588</v>
      </c>
      <c r="F18" s="48">
        <v>195909</v>
      </c>
      <c r="G18" s="48">
        <v>222639</v>
      </c>
      <c r="H18" s="48">
        <v>223677</v>
      </c>
      <c r="I18" s="48">
        <v>221214</v>
      </c>
      <c r="J18" s="48">
        <v>218181</v>
      </c>
      <c r="K18" s="48">
        <v>230366</v>
      </c>
      <c r="L18" s="48">
        <v>233038</v>
      </c>
      <c r="M18" s="48">
        <v>207137</v>
      </c>
      <c r="N18" s="48">
        <v>171048</v>
      </c>
      <c r="O18" s="48">
        <v>141528</v>
      </c>
      <c r="P18" s="48">
        <v>128928</v>
      </c>
      <c r="Q18" s="48">
        <v>116194</v>
      </c>
      <c r="R18" s="48">
        <v>118474</v>
      </c>
      <c r="S18" s="48">
        <v>99771</v>
      </c>
      <c r="T18" s="48">
        <v>90691</v>
      </c>
      <c r="U18" s="48">
        <v>99874</v>
      </c>
      <c r="V18" s="48">
        <v>102711</v>
      </c>
      <c r="W18" s="48">
        <v>86195</v>
      </c>
      <c r="X18" s="48">
        <v>93303</v>
      </c>
      <c r="Y18" s="48">
        <v>105243</v>
      </c>
      <c r="Z18" s="48">
        <v>143684</v>
      </c>
      <c r="AA18" s="48">
        <v>383981</v>
      </c>
      <c r="AB18" s="48">
        <v>197571</v>
      </c>
      <c r="AC18" s="48">
        <v>201268</v>
      </c>
      <c r="AD18" s="48">
        <v>194537</v>
      </c>
      <c r="AE18" s="48">
        <v>251722</v>
      </c>
      <c r="AF18" s="48">
        <v>303610</v>
      </c>
      <c r="AG18" s="48">
        <v>267266</v>
      </c>
      <c r="AH18" s="55" t="s">
        <v>931</v>
      </c>
    </row>
    <row r="19" spans="1:34" ht="13.5" customHeight="1">
      <c r="A19" s="35" t="s">
        <v>495</v>
      </c>
      <c r="B19" s="48">
        <v>281358</v>
      </c>
      <c r="C19" s="48">
        <v>362721</v>
      </c>
      <c r="D19" s="48">
        <v>423917</v>
      </c>
      <c r="E19" s="48">
        <v>371803</v>
      </c>
      <c r="F19" s="48">
        <v>337409</v>
      </c>
      <c r="G19" s="48">
        <v>356055</v>
      </c>
      <c r="H19" s="48">
        <v>341641</v>
      </c>
      <c r="I19" s="48">
        <v>317240</v>
      </c>
      <c r="J19" s="48">
        <v>316868</v>
      </c>
      <c r="K19" s="48">
        <v>319264</v>
      </c>
      <c r="L19" s="48">
        <v>314230</v>
      </c>
      <c r="M19" s="48">
        <v>254840</v>
      </c>
      <c r="N19" s="48">
        <v>254629</v>
      </c>
      <c r="O19" s="48">
        <v>312605</v>
      </c>
      <c r="P19" s="48">
        <v>315664</v>
      </c>
      <c r="Q19" s="48">
        <v>186404</v>
      </c>
      <c r="R19" s="48">
        <v>116435</v>
      </c>
      <c r="S19" s="48">
        <v>95713</v>
      </c>
      <c r="T19" s="48">
        <v>86833</v>
      </c>
      <c r="U19" s="48">
        <v>97045</v>
      </c>
      <c r="V19" s="48">
        <v>95782</v>
      </c>
      <c r="W19" s="48">
        <v>90144</v>
      </c>
      <c r="X19" s="48">
        <v>78287</v>
      </c>
      <c r="Y19" s="48">
        <v>79877</v>
      </c>
      <c r="Z19" s="48">
        <v>47095</v>
      </c>
      <c r="AA19" s="48">
        <v>36882</v>
      </c>
      <c r="AB19" s="48">
        <v>28043</v>
      </c>
      <c r="AC19" s="48">
        <v>24116</v>
      </c>
      <c r="AD19" s="48">
        <v>27012</v>
      </c>
      <c r="AE19" s="48">
        <v>23819</v>
      </c>
      <c r="AF19" s="48">
        <v>26481</v>
      </c>
      <c r="AG19" s="48">
        <v>21879</v>
      </c>
      <c r="AH19" s="55" t="s">
        <v>25</v>
      </c>
    </row>
    <row r="20" spans="1:34" ht="13.5" customHeight="1">
      <c r="A20" s="35" t="s">
        <v>26</v>
      </c>
      <c r="B20" s="48">
        <v>41340</v>
      </c>
      <c r="C20" s="48">
        <v>107649</v>
      </c>
      <c r="D20" s="48" t="s">
        <v>27</v>
      </c>
      <c r="E20" s="48" t="s">
        <v>27</v>
      </c>
      <c r="F20" s="48">
        <v>1831</v>
      </c>
      <c r="G20" s="48">
        <v>7881</v>
      </c>
      <c r="H20" s="48">
        <v>17781</v>
      </c>
      <c r="I20" s="48">
        <v>18151</v>
      </c>
      <c r="J20" s="48">
        <v>19125</v>
      </c>
      <c r="K20" s="48">
        <v>20345</v>
      </c>
      <c r="L20" s="48">
        <v>21011</v>
      </c>
      <c r="M20" s="48">
        <v>15093</v>
      </c>
      <c r="N20" s="48">
        <v>9945</v>
      </c>
      <c r="O20" s="48">
        <v>7957</v>
      </c>
      <c r="P20" s="48">
        <v>11392</v>
      </c>
      <c r="Q20" s="48">
        <v>13995</v>
      </c>
      <c r="R20" s="48">
        <v>9552</v>
      </c>
      <c r="S20" s="48">
        <v>9387</v>
      </c>
      <c r="T20" s="48">
        <v>8192</v>
      </c>
      <c r="U20" s="48">
        <v>10990</v>
      </c>
      <c r="V20" s="48">
        <v>9708</v>
      </c>
      <c r="W20" s="48">
        <v>7227</v>
      </c>
      <c r="X20" s="48">
        <v>5019</v>
      </c>
      <c r="Y20" s="48">
        <v>6241</v>
      </c>
      <c r="Z20" s="48">
        <v>6494</v>
      </c>
      <c r="AA20" s="48">
        <v>5234</v>
      </c>
      <c r="AB20" s="48">
        <v>4358</v>
      </c>
      <c r="AC20" s="48">
        <v>7877</v>
      </c>
      <c r="AD20" s="48">
        <v>9887</v>
      </c>
      <c r="AE20" s="48">
        <v>5654</v>
      </c>
      <c r="AF20" s="48">
        <v>6449</v>
      </c>
      <c r="AG20" s="48">
        <v>9227</v>
      </c>
      <c r="AH20" s="55" t="s">
        <v>496</v>
      </c>
    </row>
    <row r="21" spans="1:34" ht="13.5" customHeight="1">
      <c r="A21" s="35" t="s">
        <v>29</v>
      </c>
      <c r="B21" s="48">
        <v>85775</v>
      </c>
      <c r="C21" s="48">
        <v>170066</v>
      </c>
      <c r="D21" s="48">
        <v>136381</v>
      </c>
      <c r="E21" s="48">
        <v>114974</v>
      </c>
      <c r="F21" s="48">
        <v>109252</v>
      </c>
      <c r="G21" s="48">
        <v>112019</v>
      </c>
      <c r="H21" s="48">
        <v>133715</v>
      </c>
      <c r="I21" s="48">
        <v>131695</v>
      </c>
      <c r="J21" s="48">
        <v>115609</v>
      </c>
      <c r="K21" s="48">
        <v>126809</v>
      </c>
      <c r="L21" s="48">
        <v>113869</v>
      </c>
      <c r="M21" s="48">
        <v>78554</v>
      </c>
      <c r="N21" s="48">
        <v>54690</v>
      </c>
      <c r="O21" s="48">
        <v>37963</v>
      </c>
      <c r="P21" s="48">
        <v>29148</v>
      </c>
      <c r="Q21" s="48">
        <v>20969</v>
      </c>
      <c r="R21" s="48">
        <v>14216</v>
      </c>
      <c r="S21" s="48">
        <v>8959</v>
      </c>
      <c r="T21" s="48">
        <v>6143</v>
      </c>
      <c r="U21" s="48">
        <v>5188</v>
      </c>
      <c r="V21" s="48">
        <v>4622</v>
      </c>
      <c r="W21" s="48">
        <v>3525</v>
      </c>
      <c r="X21" s="48">
        <v>4377</v>
      </c>
      <c r="Y21" s="48">
        <v>3404</v>
      </c>
      <c r="Z21" s="48">
        <v>2257</v>
      </c>
      <c r="AA21" s="48">
        <v>3241</v>
      </c>
      <c r="AB21" s="48">
        <v>2018</v>
      </c>
      <c r="AC21" s="48">
        <v>1860</v>
      </c>
      <c r="AD21" s="48">
        <v>939</v>
      </c>
      <c r="AE21" s="48">
        <v>1539</v>
      </c>
      <c r="AF21" s="48">
        <v>1996</v>
      </c>
      <c r="AG21" s="48">
        <v>2075</v>
      </c>
      <c r="AH21" s="55" t="s">
        <v>30</v>
      </c>
    </row>
    <row r="22" spans="1:34" ht="13.5" customHeight="1">
      <c r="A22" s="35" t="s">
        <v>31</v>
      </c>
      <c r="B22" s="48">
        <v>213593</v>
      </c>
      <c r="C22" s="48">
        <v>262760</v>
      </c>
      <c r="D22" s="48">
        <v>266928</v>
      </c>
      <c r="E22" s="48">
        <v>223413</v>
      </c>
      <c r="F22" s="48">
        <v>271477</v>
      </c>
      <c r="G22" s="48">
        <v>282246</v>
      </c>
      <c r="H22" s="48">
        <v>270833</v>
      </c>
      <c r="I22" s="48">
        <v>282385</v>
      </c>
      <c r="J22" s="48">
        <v>289874</v>
      </c>
      <c r="K22" s="48">
        <v>308215</v>
      </c>
      <c r="L22" s="48">
        <v>328581</v>
      </c>
      <c r="M22" s="48">
        <v>283361</v>
      </c>
      <c r="N22" s="48">
        <v>248057</v>
      </c>
      <c r="O22" s="48">
        <v>211963</v>
      </c>
      <c r="P22" s="48">
        <v>195156</v>
      </c>
      <c r="Q22" s="48">
        <v>183377</v>
      </c>
      <c r="R22" s="48">
        <v>195438</v>
      </c>
      <c r="S22" s="48">
        <v>174773</v>
      </c>
      <c r="T22" s="48">
        <v>167731</v>
      </c>
      <c r="U22" s="48">
        <v>196319</v>
      </c>
      <c r="V22" s="48">
        <v>205812</v>
      </c>
      <c r="W22" s="48">
        <v>177941</v>
      </c>
      <c r="X22" s="48">
        <v>188584</v>
      </c>
      <c r="Y22" s="48">
        <v>213987</v>
      </c>
      <c r="Z22" s="48">
        <v>282548</v>
      </c>
      <c r="AA22" s="48">
        <v>656711</v>
      </c>
      <c r="AB22" s="48">
        <v>358012</v>
      </c>
      <c r="AC22" s="48">
        <v>353805</v>
      </c>
      <c r="AD22" s="48">
        <v>322612</v>
      </c>
      <c r="AE22" s="48">
        <v>400232</v>
      </c>
      <c r="AF22" s="48">
        <v>461161</v>
      </c>
      <c r="AG22" s="48">
        <v>398979</v>
      </c>
      <c r="AH22" s="55" t="s">
        <v>32</v>
      </c>
    </row>
    <row r="23" spans="1:34" ht="13.5" customHeight="1">
      <c r="A23" s="35" t="s">
        <v>33</v>
      </c>
      <c r="B23" s="538" t="s">
        <v>27</v>
      </c>
      <c r="C23" s="538" t="s">
        <v>27</v>
      </c>
      <c r="D23" s="538" t="s">
        <v>27</v>
      </c>
      <c r="E23" s="538" t="s">
        <v>27</v>
      </c>
      <c r="F23" s="538" t="s">
        <v>27</v>
      </c>
      <c r="G23" s="538" t="s">
        <v>27</v>
      </c>
      <c r="H23" s="538" t="s">
        <v>27</v>
      </c>
      <c r="I23" s="538" t="s">
        <v>27</v>
      </c>
      <c r="J23" s="538" t="s">
        <v>27</v>
      </c>
      <c r="K23" s="538" t="s">
        <v>27</v>
      </c>
      <c r="L23" s="538" t="s">
        <v>27</v>
      </c>
      <c r="M23" s="538" t="s">
        <v>27</v>
      </c>
      <c r="N23" s="538" t="s">
        <v>27</v>
      </c>
      <c r="O23" s="538" t="s">
        <v>27</v>
      </c>
      <c r="P23" s="538" t="s">
        <v>27</v>
      </c>
      <c r="Q23" s="48">
        <v>2079</v>
      </c>
      <c r="R23" s="48">
        <v>4995</v>
      </c>
      <c r="S23" s="48">
        <v>9554</v>
      </c>
      <c r="T23" s="48">
        <v>8940</v>
      </c>
      <c r="U23" s="48">
        <v>17538</v>
      </c>
      <c r="V23" s="48">
        <v>29163</v>
      </c>
      <c r="W23" s="48">
        <v>45799</v>
      </c>
      <c r="X23" s="48">
        <v>63285</v>
      </c>
      <c r="Y23" s="48">
        <v>85380</v>
      </c>
      <c r="Z23" s="48">
        <v>63464</v>
      </c>
      <c r="AA23" s="48">
        <v>67537</v>
      </c>
      <c r="AB23" s="48">
        <v>70583</v>
      </c>
      <c r="AC23" s="48">
        <v>95192</v>
      </c>
      <c r="AD23" s="48">
        <v>110557</v>
      </c>
      <c r="AE23" s="48">
        <v>135433</v>
      </c>
      <c r="AF23" s="48">
        <v>199846</v>
      </c>
      <c r="AG23" s="48">
        <v>213338</v>
      </c>
      <c r="AH23" s="55" t="s">
        <v>1675</v>
      </c>
    </row>
    <row r="24" spans="1:34" ht="13.5" customHeight="1">
      <c r="A24" s="35" t="s">
        <v>1676</v>
      </c>
      <c r="B24" s="538" t="s">
        <v>27</v>
      </c>
      <c r="C24" s="538" t="s">
        <v>27</v>
      </c>
      <c r="D24" s="538" t="s">
        <v>27</v>
      </c>
      <c r="E24" s="538" t="s">
        <v>27</v>
      </c>
      <c r="F24" s="538" t="s">
        <v>27</v>
      </c>
      <c r="G24" s="538" t="s">
        <v>27</v>
      </c>
      <c r="H24" s="538" t="s">
        <v>27</v>
      </c>
      <c r="I24" s="538" t="s">
        <v>27</v>
      </c>
      <c r="J24" s="538" t="s">
        <v>27</v>
      </c>
      <c r="K24" s="538" t="s">
        <v>27</v>
      </c>
      <c r="L24" s="538" t="s">
        <v>27</v>
      </c>
      <c r="M24" s="538" t="s">
        <v>27</v>
      </c>
      <c r="N24" s="538" t="s">
        <v>27</v>
      </c>
      <c r="O24" s="538" t="s">
        <v>27</v>
      </c>
      <c r="P24" s="538" t="s">
        <v>27</v>
      </c>
      <c r="Q24" s="538" t="s">
        <v>27</v>
      </c>
      <c r="R24" s="538" t="s">
        <v>27</v>
      </c>
      <c r="S24" s="538" t="s">
        <v>27</v>
      </c>
      <c r="T24" s="48">
        <v>177</v>
      </c>
      <c r="U24" s="48">
        <v>871</v>
      </c>
      <c r="V24" s="48">
        <v>4222</v>
      </c>
      <c r="W24" s="48">
        <v>9839</v>
      </c>
      <c r="X24" s="48">
        <v>11535</v>
      </c>
      <c r="Y24" s="48">
        <v>18429</v>
      </c>
      <c r="Z24" s="48">
        <v>12686</v>
      </c>
      <c r="AA24" s="48">
        <v>15848</v>
      </c>
      <c r="AB24" s="48">
        <v>19569</v>
      </c>
      <c r="AC24" s="48">
        <v>14939</v>
      </c>
      <c r="AD24" s="48">
        <v>17389</v>
      </c>
      <c r="AE24" s="48">
        <v>14626</v>
      </c>
      <c r="AF24" s="48">
        <v>9405</v>
      </c>
      <c r="AG24" s="48">
        <v>10324</v>
      </c>
      <c r="AH24" s="55" t="s">
        <v>1563</v>
      </c>
    </row>
    <row r="25" spans="1:34" ht="10.5" customHeight="1">
      <c r="A25" s="35"/>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55"/>
    </row>
    <row r="26" spans="1:34" ht="21.75" customHeight="1">
      <c r="A26" s="35" t="s">
        <v>497</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55" t="s">
        <v>498</v>
      </c>
    </row>
    <row r="27" spans="1:34" s="16" customFormat="1" ht="19.5" customHeight="1">
      <c r="A27" s="548" t="s">
        <v>823</v>
      </c>
      <c r="B27" s="15">
        <v>54.3</v>
      </c>
      <c r="C27" s="15">
        <v>57.3</v>
      </c>
      <c r="D27" s="15">
        <v>64</v>
      </c>
      <c r="E27" s="15">
        <v>63.9</v>
      </c>
      <c r="F27" s="15">
        <v>66.7</v>
      </c>
      <c r="G27" s="15">
        <v>67.3</v>
      </c>
      <c r="H27" s="15">
        <v>67.9</v>
      </c>
      <c r="I27" s="15">
        <v>69.5</v>
      </c>
      <c r="J27" s="15">
        <v>71</v>
      </c>
      <c r="K27" s="15">
        <v>72.4</v>
      </c>
      <c r="L27" s="15">
        <v>74.2</v>
      </c>
      <c r="M27" s="15">
        <v>77.2</v>
      </c>
      <c r="N27" s="15">
        <v>77.2</v>
      </c>
      <c r="O27" s="15">
        <v>75</v>
      </c>
      <c r="P27" s="15">
        <v>75</v>
      </c>
      <c r="Q27" s="15">
        <v>81.1</v>
      </c>
      <c r="R27" s="15">
        <v>88.5</v>
      </c>
      <c r="S27" s="15">
        <v>89.6</v>
      </c>
      <c r="T27" s="15">
        <v>92.1</v>
      </c>
      <c r="U27" s="15">
        <v>93.3</v>
      </c>
      <c r="V27" s="15">
        <v>93.4</v>
      </c>
      <c r="W27" s="15">
        <v>87.3</v>
      </c>
      <c r="X27" s="15">
        <v>89.7</v>
      </c>
      <c r="Y27" s="15">
        <v>86</v>
      </c>
      <c r="Z27" s="15">
        <v>99.3</v>
      </c>
      <c r="AA27" s="15">
        <v>115.8</v>
      </c>
      <c r="AB27" s="15">
        <v>107.5</v>
      </c>
      <c r="AC27" s="15">
        <v>105.3</v>
      </c>
      <c r="AD27" s="15">
        <v>101.6</v>
      </c>
      <c r="AE27" s="15">
        <v>105.6</v>
      </c>
      <c r="AF27" s="15">
        <v>104</v>
      </c>
      <c r="AG27" s="15">
        <v>99.6</v>
      </c>
      <c r="AH27" s="861" t="s">
        <v>173</v>
      </c>
    </row>
    <row r="28" spans="1:34" s="16" customFormat="1" ht="13.5" customHeight="1">
      <c r="A28" s="548" t="s">
        <v>1564</v>
      </c>
      <c r="B28" s="15">
        <v>47.3</v>
      </c>
      <c r="C28" s="15">
        <v>51.4</v>
      </c>
      <c r="D28" s="15">
        <v>58.4</v>
      </c>
      <c r="E28" s="15">
        <v>58.3</v>
      </c>
      <c r="F28" s="15">
        <v>60.1</v>
      </c>
      <c r="G28" s="15">
        <v>60.3</v>
      </c>
      <c r="H28" s="15">
        <v>60.9</v>
      </c>
      <c r="I28" s="15">
        <v>62.6</v>
      </c>
      <c r="J28" s="15">
        <v>64.3</v>
      </c>
      <c r="K28" s="15">
        <v>65.4</v>
      </c>
      <c r="L28" s="15">
        <v>67.1</v>
      </c>
      <c r="M28" s="15">
        <v>69.2</v>
      </c>
      <c r="N28" s="15">
        <v>69.6</v>
      </c>
      <c r="O28" s="15">
        <v>68.4</v>
      </c>
      <c r="P28" s="15">
        <v>68.7</v>
      </c>
      <c r="Q28" s="15">
        <v>72.8</v>
      </c>
      <c r="R28" s="15">
        <v>79.6</v>
      </c>
      <c r="S28" s="15">
        <v>80.5</v>
      </c>
      <c r="T28" s="15">
        <v>82.4</v>
      </c>
      <c r="U28" s="15">
        <v>84.4</v>
      </c>
      <c r="V28" s="15">
        <v>83.9</v>
      </c>
      <c r="W28" s="15">
        <v>78.4</v>
      </c>
      <c r="X28" s="15">
        <v>80.8</v>
      </c>
      <c r="Y28" s="15">
        <v>76.5</v>
      </c>
      <c r="Z28" s="15">
        <v>87.1</v>
      </c>
      <c r="AA28" s="15">
        <v>102.3</v>
      </c>
      <c r="AB28" s="15">
        <v>92.7</v>
      </c>
      <c r="AC28" s="15">
        <v>90.2</v>
      </c>
      <c r="AD28" s="15">
        <v>85.8</v>
      </c>
      <c r="AE28" s="15">
        <v>88.9</v>
      </c>
      <c r="AF28" s="15">
        <v>86.9</v>
      </c>
      <c r="AG28" s="15">
        <v>81.8</v>
      </c>
      <c r="AH28" s="861" t="s">
        <v>929</v>
      </c>
    </row>
    <row r="29" spans="1:34" s="16" customFormat="1" ht="13.5" customHeight="1">
      <c r="A29" s="548" t="s">
        <v>1565</v>
      </c>
      <c r="B29" s="15">
        <v>73.3</v>
      </c>
      <c r="C29" s="15">
        <v>77.3</v>
      </c>
      <c r="D29" s="15">
        <v>85.5</v>
      </c>
      <c r="E29" s="15">
        <v>86.6</v>
      </c>
      <c r="F29" s="15">
        <v>88.3</v>
      </c>
      <c r="G29" s="15">
        <v>87.5</v>
      </c>
      <c r="H29" s="15">
        <v>88.1</v>
      </c>
      <c r="I29" s="15">
        <v>89.1</v>
      </c>
      <c r="J29" s="15">
        <v>89.8</v>
      </c>
      <c r="K29" s="15">
        <v>92.1</v>
      </c>
      <c r="L29" s="15">
        <v>93.8</v>
      </c>
      <c r="M29" s="15">
        <v>96.8</v>
      </c>
      <c r="N29" s="15">
        <v>98.4</v>
      </c>
      <c r="O29" s="15">
        <v>99.2</v>
      </c>
      <c r="P29" s="15">
        <v>100.3</v>
      </c>
      <c r="Q29" s="15">
        <v>107.6</v>
      </c>
      <c r="R29" s="15">
        <v>109.1</v>
      </c>
      <c r="S29" s="15">
        <v>112.9</v>
      </c>
      <c r="T29" s="15">
        <v>118.1</v>
      </c>
      <c r="U29" s="15">
        <v>120.2</v>
      </c>
      <c r="V29" s="15">
        <v>124</v>
      </c>
      <c r="W29" s="15">
        <v>122.9</v>
      </c>
      <c r="X29" s="15">
        <v>124.8</v>
      </c>
      <c r="Y29" s="15">
        <v>127.5</v>
      </c>
      <c r="Z29" s="15">
        <v>131.9</v>
      </c>
      <c r="AA29" s="15">
        <v>134.1</v>
      </c>
      <c r="AB29" s="15">
        <v>137.6</v>
      </c>
      <c r="AC29" s="15">
        <v>137.5</v>
      </c>
      <c r="AD29" s="15">
        <v>137.7</v>
      </c>
      <c r="AE29" s="15">
        <v>138</v>
      </c>
      <c r="AF29" s="15">
        <v>137.7</v>
      </c>
      <c r="AG29" s="15">
        <v>140.3</v>
      </c>
      <c r="AH29" s="861" t="s">
        <v>931</v>
      </c>
    </row>
    <row r="30" spans="1:34" s="16" customFormat="1" ht="13.5" customHeight="1">
      <c r="A30" s="548" t="s">
        <v>495</v>
      </c>
      <c r="B30" s="15">
        <v>43</v>
      </c>
      <c r="C30" s="15">
        <v>46.9</v>
      </c>
      <c r="D30" s="15">
        <v>52.7</v>
      </c>
      <c r="E30" s="15">
        <v>52.2</v>
      </c>
      <c r="F30" s="15">
        <v>52.7</v>
      </c>
      <c r="G30" s="15">
        <v>53.3</v>
      </c>
      <c r="H30" s="15">
        <v>54.1</v>
      </c>
      <c r="I30" s="15">
        <v>54.9</v>
      </c>
      <c r="J30" s="15">
        <v>55.9</v>
      </c>
      <c r="K30" s="15">
        <v>56.9</v>
      </c>
      <c r="L30" s="15">
        <v>57.8</v>
      </c>
      <c r="M30" s="15">
        <v>60.2</v>
      </c>
      <c r="N30" s="15">
        <v>59.4</v>
      </c>
      <c r="O30" s="15">
        <v>60</v>
      </c>
      <c r="P30" s="15">
        <v>61</v>
      </c>
      <c r="Q30" s="15">
        <v>61.7</v>
      </c>
      <c r="R30" s="15">
        <v>63</v>
      </c>
      <c r="S30" s="15">
        <v>61.3</v>
      </c>
      <c r="T30" s="15">
        <v>61</v>
      </c>
      <c r="U30" s="15">
        <v>60.6</v>
      </c>
      <c r="V30" s="15">
        <v>61.4</v>
      </c>
      <c r="W30" s="15">
        <v>58.3</v>
      </c>
      <c r="X30" s="15">
        <v>62.9</v>
      </c>
      <c r="Y30" s="15">
        <v>59</v>
      </c>
      <c r="Z30" s="15">
        <v>59.9</v>
      </c>
      <c r="AA30" s="15">
        <v>59.2</v>
      </c>
      <c r="AB30" s="15">
        <v>58.3</v>
      </c>
      <c r="AC30" s="15">
        <v>56.3</v>
      </c>
      <c r="AD30" s="15">
        <v>58.2</v>
      </c>
      <c r="AE30" s="15">
        <v>55.9</v>
      </c>
      <c r="AF30" s="15">
        <v>59.2</v>
      </c>
      <c r="AG30" s="15">
        <v>57.2</v>
      </c>
      <c r="AH30" s="861" t="s">
        <v>25</v>
      </c>
    </row>
    <row r="31" spans="1:34" s="16" customFormat="1" ht="13.5" customHeight="1">
      <c r="A31" s="548" t="s">
        <v>26</v>
      </c>
      <c r="B31" s="15">
        <v>42.6</v>
      </c>
      <c r="C31" s="15">
        <v>46</v>
      </c>
      <c r="D31" s="549" t="s">
        <v>27</v>
      </c>
      <c r="E31" s="549" t="s">
        <v>27</v>
      </c>
      <c r="F31" s="15">
        <v>45.8</v>
      </c>
      <c r="G31" s="15">
        <v>50.8</v>
      </c>
      <c r="H31" s="15">
        <v>52.6</v>
      </c>
      <c r="I31" s="15">
        <v>53.1</v>
      </c>
      <c r="J31" s="15">
        <v>52.7</v>
      </c>
      <c r="K31" s="15">
        <v>53.6</v>
      </c>
      <c r="L31" s="15">
        <v>54.5</v>
      </c>
      <c r="M31" s="15">
        <v>53.7</v>
      </c>
      <c r="N31" s="15">
        <v>56.8</v>
      </c>
      <c r="O31" s="15">
        <v>54.1</v>
      </c>
      <c r="P31" s="15">
        <v>55.7</v>
      </c>
      <c r="Q31" s="15">
        <v>51.7</v>
      </c>
      <c r="R31" s="15">
        <v>47</v>
      </c>
      <c r="S31" s="15">
        <v>50</v>
      </c>
      <c r="T31" s="15">
        <v>44.6</v>
      </c>
      <c r="U31" s="15">
        <v>49.3</v>
      </c>
      <c r="V31" s="15">
        <v>49.1</v>
      </c>
      <c r="W31" s="15">
        <v>46.7</v>
      </c>
      <c r="X31" s="15">
        <v>47.1</v>
      </c>
      <c r="Y31" s="15">
        <v>48.5</v>
      </c>
      <c r="Z31" s="15">
        <v>46.9</v>
      </c>
      <c r="AA31" s="15">
        <v>49.5</v>
      </c>
      <c r="AB31" s="15">
        <v>46.4</v>
      </c>
      <c r="AC31" s="15">
        <v>43.6</v>
      </c>
      <c r="AD31" s="15">
        <v>40.9</v>
      </c>
      <c r="AE31" s="15">
        <v>44.7</v>
      </c>
      <c r="AF31" s="15">
        <v>44.9</v>
      </c>
      <c r="AG31" s="15">
        <v>43.4</v>
      </c>
      <c r="AH31" s="861" t="s">
        <v>496</v>
      </c>
    </row>
    <row r="32" spans="1:34" s="16" customFormat="1" ht="13.5" customHeight="1">
      <c r="A32" s="548" t="s">
        <v>29</v>
      </c>
      <c r="B32" s="15">
        <v>46.8</v>
      </c>
      <c r="C32" s="15">
        <v>47.7</v>
      </c>
      <c r="D32" s="15">
        <v>53.7</v>
      </c>
      <c r="E32" s="15">
        <v>54.7</v>
      </c>
      <c r="F32" s="15">
        <v>54.6</v>
      </c>
      <c r="G32" s="15">
        <v>56.1</v>
      </c>
      <c r="H32" s="15">
        <v>57.9</v>
      </c>
      <c r="I32" s="15">
        <v>57.9</v>
      </c>
      <c r="J32" s="15">
        <v>58.5</v>
      </c>
      <c r="K32" s="15">
        <v>58</v>
      </c>
      <c r="L32" s="15">
        <v>58.2</v>
      </c>
      <c r="M32" s="15">
        <v>59</v>
      </c>
      <c r="N32" s="15">
        <v>59.9</v>
      </c>
      <c r="O32" s="15">
        <v>59.9</v>
      </c>
      <c r="P32" s="15">
        <v>60.6</v>
      </c>
      <c r="Q32" s="15">
        <v>62.8</v>
      </c>
      <c r="R32" s="15">
        <v>64</v>
      </c>
      <c r="S32" s="15">
        <v>61.8</v>
      </c>
      <c r="T32" s="15">
        <v>65.9</v>
      </c>
      <c r="U32" s="15">
        <v>68.2</v>
      </c>
      <c r="V32" s="15">
        <v>58.3</v>
      </c>
      <c r="W32" s="15">
        <v>64.8</v>
      </c>
      <c r="X32" s="15">
        <v>67.8</v>
      </c>
      <c r="Y32" s="15">
        <v>61</v>
      </c>
      <c r="Z32" s="15">
        <v>71.6</v>
      </c>
      <c r="AA32" s="15">
        <v>60.3</v>
      </c>
      <c r="AB32" s="15">
        <v>63.1</v>
      </c>
      <c r="AC32" s="15">
        <v>64.7</v>
      </c>
      <c r="AD32" s="15">
        <v>79.3</v>
      </c>
      <c r="AE32" s="15">
        <v>72</v>
      </c>
      <c r="AF32" s="15">
        <v>65.9</v>
      </c>
      <c r="AG32" s="15">
        <v>62</v>
      </c>
      <c r="AH32" s="861" t="s">
        <v>30</v>
      </c>
    </row>
    <row r="33" spans="1:34" s="16" customFormat="1" ht="13.5" customHeight="1">
      <c r="A33" s="548" t="s">
        <v>31</v>
      </c>
      <c r="B33" s="15">
        <v>82.1</v>
      </c>
      <c r="C33" s="15">
        <v>91.1</v>
      </c>
      <c r="D33" s="15">
        <v>96.1</v>
      </c>
      <c r="E33" s="15">
        <v>97.6</v>
      </c>
      <c r="F33" s="15">
        <v>98.7</v>
      </c>
      <c r="G33" s="15">
        <v>99.5</v>
      </c>
      <c r="H33" s="15">
        <v>101.1</v>
      </c>
      <c r="I33" s="15">
        <v>102</v>
      </c>
      <c r="J33" s="15">
        <v>103.3</v>
      </c>
      <c r="K33" s="15">
        <v>105.7</v>
      </c>
      <c r="L33" s="15">
        <v>106.4</v>
      </c>
      <c r="M33" s="15">
        <v>107.8</v>
      </c>
      <c r="N33" s="15">
        <v>109.9</v>
      </c>
      <c r="O33" s="15">
        <v>111.6</v>
      </c>
      <c r="P33" s="15">
        <v>112</v>
      </c>
      <c r="Q33" s="15">
        <v>117.5</v>
      </c>
      <c r="R33" s="15">
        <v>118.8</v>
      </c>
      <c r="S33" s="15">
        <v>122</v>
      </c>
      <c r="T33" s="15">
        <v>126.5</v>
      </c>
      <c r="U33" s="15">
        <v>130.5</v>
      </c>
      <c r="V33" s="15">
        <v>132.6</v>
      </c>
      <c r="W33" s="15">
        <v>130.7</v>
      </c>
      <c r="X33" s="15">
        <v>130.7</v>
      </c>
      <c r="Y33" s="15">
        <v>131</v>
      </c>
      <c r="Z33" s="15">
        <v>134.8</v>
      </c>
      <c r="AA33" s="15">
        <v>137.5</v>
      </c>
      <c r="AB33" s="15">
        <v>140.5</v>
      </c>
      <c r="AC33" s="15">
        <v>142.5</v>
      </c>
      <c r="AD33" s="15">
        <v>143</v>
      </c>
      <c r="AE33" s="15">
        <v>142.3</v>
      </c>
      <c r="AF33" s="15">
        <v>141.9</v>
      </c>
      <c r="AG33" s="15">
        <v>144.2</v>
      </c>
      <c r="AH33" s="861" t="s">
        <v>32</v>
      </c>
    </row>
    <row r="34" spans="1:34" s="16" customFormat="1" ht="13.5" customHeight="1">
      <c r="A34" s="548" t="s">
        <v>33</v>
      </c>
      <c r="B34" s="549" t="s">
        <v>27</v>
      </c>
      <c r="C34" s="549" t="s">
        <v>27</v>
      </c>
      <c r="D34" s="549" t="s">
        <v>27</v>
      </c>
      <c r="E34" s="549" t="s">
        <v>27</v>
      </c>
      <c r="F34" s="549" t="s">
        <v>27</v>
      </c>
      <c r="G34" s="549" t="s">
        <v>27</v>
      </c>
      <c r="H34" s="549" t="s">
        <v>27</v>
      </c>
      <c r="I34" s="549" t="s">
        <v>27</v>
      </c>
      <c r="J34" s="549" t="s">
        <v>27</v>
      </c>
      <c r="K34" s="549" t="s">
        <v>27</v>
      </c>
      <c r="L34" s="549" t="s">
        <v>27</v>
      </c>
      <c r="M34" s="549" t="s">
        <v>27</v>
      </c>
      <c r="N34" s="549" t="s">
        <v>27</v>
      </c>
      <c r="O34" s="549" t="s">
        <v>27</v>
      </c>
      <c r="P34" s="549" t="s">
        <v>27</v>
      </c>
      <c r="Q34" s="15">
        <v>93</v>
      </c>
      <c r="R34" s="15">
        <v>69.2</v>
      </c>
      <c r="S34" s="15">
        <v>64.5</v>
      </c>
      <c r="T34" s="15">
        <v>61.2</v>
      </c>
      <c r="U34" s="15">
        <v>60.4</v>
      </c>
      <c r="V34" s="15">
        <v>58.9</v>
      </c>
      <c r="W34" s="15">
        <v>59.7</v>
      </c>
      <c r="X34" s="15">
        <v>62.8</v>
      </c>
      <c r="Y34" s="15">
        <v>59.4</v>
      </c>
      <c r="Z34" s="15">
        <v>59.3</v>
      </c>
      <c r="AA34" s="15">
        <v>60.6</v>
      </c>
      <c r="AB34" s="15">
        <v>60.9</v>
      </c>
      <c r="AC34" s="15">
        <v>62.6</v>
      </c>
      <c r="AD34" s="15">
        <v>64.6</v>
      </c>
      <c r="AE34" s="15">
        <v>67</v>
      </c>
      <c r="AF34" s="15">
        <v>67.8</v>
      </c>
      <c r="AG34" s="15">
        <v>65.7</v>
      </c>
      <c r="AH34" s="861" t="s">
        <v>1675</v>
      </c>
    </row>
    <row r="35" spans="1:34" s="16" customFormat="1" ht="13.5" customHeight="1">
      <c r="A35" s="548" t="s">
        <v>1676</v>
      </c>
      <c r="B35" s="549" t="s">
        <v>27</v>
      </c>
      <c r="C35" s="549" t="s">
        <v>27</v>
      </c>
      <c r="D35" s="549" t="s">
        <v>27</v>
      </c>
      <c r="E35" s="549" t="s">
        <v>27</v>
      </c>
      <c r="F35" s="549" t="s">
        <v>27</v>
      </c>
      <c r="G35" s="549" t="s">
        <v>27</v>
      </c>
      <c r="H35" s="549" t="s">
        <v>27</v>
      </c>
      <c r="I35" s="549" t="s">
        <v>27</v>
      </c>
      <c r="J35" s="549" t="s">
        <v>27</v>
      </c>
      <c r="K35" s="549" t="s">
        <v>27</v>
      </c>
      <c r="L35" s="549" t="s">
        <v>27</v>
      </c>
      <c r="M35" s="549" t="s">
        <v>27</v>
      </c>
      <c r="N35" s="549" t="s">
        <v>27</v>
      </c>
      <c r="O35" s="549" t="s">
        <v>27</v>
      </c>
      <c r="P35" s="549" t="s">
        <v>27</v>
      </c>
      <c r="Q35" s="549" t="s">
        <v>27</v>
      </c>
      <c r="R35" s="549" t="s">
        <v>27</v>
      </c>
      <c r="S35" s="549" t="s">
        <v>27</v>
      </c>
      <c r="T35" s="15">
        <v>50</v>
      </c>
      <c r="U35" s="15">
        <v>51.8</v>
      </c>
      <c r="V35" s="15">
        <v>51.6</v>
      </c>
      <c r="W35" s="15">
        <v>50.4</v>
      </c>
      <c r="X35" s="15">
        <v>54.8</v>
      </c>
      <c r="Y35" s="15">
        <v>51.7</v>
      </c>
      <c r="Z35" s="15">
        <v>50.6</v>
      </c>
      <c r="AA35" s="15">
        <v>50.5</v>
      </c>
      <c r="AB35" s="15">
        <v>49.7</v>
      </c>
      <c r="AC35" s="15">
        <v>50.1</v>
      </c>
      <c r="AD35" s="15">
        <v>50.1</v>
      </c>
      <c r="AE35" s="15">
        <v>50.5</v>
      </c>
      <c r="AF35" s="15">
        <v>50</v>
      </c>
      <c r="AG35" s="15">
        <v>49.5</v>
      </c>
      <c r="AH35" s="861" t="s">
        <v>1563</v>
      </c>
    </row>
    <row r="36" spans="1:34" ht="13.5" customHeight="1">
      <c r="A36" s="35"/>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55"/>
    </row>
    <row r="37" spans="1:34" s="32" customFormat="1" ht="21.75" customHeight="1">
      <c r="A37" s="49" t="s">
        <v>499</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29" t="s">
        <v>668</v>
      </c>
    </row>
    <row r="38" spans="1:34" s="32" customFormat="1" ht="19.5" customHeight="1">
      <c r="A38" s="49" t="s">
        <v>669</v>
      </c>
      <c r="B38" s="550">
        <v>6</v>
      </c>
      <c r="C38" s="550">
        <v>7.3</v>
      </c>
      <c r="D38" s="550">
        <v>6.1</v>
      </c>
      <c r="E38" s="550">
        <v>5.2</v>
      </c>
      <c r="F38" s="550">
        <v>5.1</v>
      </c>
      <c r="G38" s="550">
        <v>5.4</v>
      </c>
      <c r="H38" s="550">
        <v>5.3</v>
      </c>
      <c r="I38" s="550">
        <v>5.1</v>
      </c>
      <c r="J38" s="550">
        <v>4.9</v>
      </c>
      <c r="K38" s="550">
        <v>5.1</v>
      </c>
      <c r="L38" s="550">
        <v>5</v>
      </c>
      <c r="M38" s="550">
        <v>4</v>
      </c>
      <c r="N38" s="550">
        <v>3.5</v>
      </c>
      <c r="O38" s="550">
        <v>3.6</v>
      </c>
      <c r="P38" s="550">
        <v>3.5</v>
      </c>
      <c r="Q38" s="550">
        <v>2.5</v>
      </c>
      <c r="R38" s="550">
        <v>2</v>
      </c>
      <c r="S38" s="550">
        <v>1.8</v>
      </c>
      <c r="T38" s="550">
        <v>1.6</v>
      </c>
      <c r="U38" s="550">
        <v>1.9</v>
      </c>
      <c r="V38" s="550">
        <v>2.1</v>
      </c>
      <c r="W38" s="550">
        <v>2.1</v>
      </c>
      <c r="X38" s="550">
        <v>2.3</v>
      </c>
      <c r="Y38" s="550">
        <v>2.8</v>
      </c>
      <c r="Z38" s="550">
        <v>2.6</v>
      </c>
      <c r="AA38" s="550">
        <v>4.3</v>
      </c>
      <c r="AB38" s="550">
        <v>2.8</v>
      </c>
      <c r="AC38" s="550">
        <v>3</v>
      </c>
      <c r="AD38" s="550">
        <v>3</v>
      </c>
      <c r="AE38" s="550">
        <v>3.5</v>
      </c>
      <c r="AF38" s="550">
        <v>4.3</v>
      </c>
      <c r="AG38" s="550">
        <v>4.2</v>
      </c>
      <c r="AH38" s="29" t="s">
        <v>670</v>
      </c>
    </row>
    <row r="39" spans="1:34" ht="13.5" customHeight="1">
      <c r="A39" s="35" t="s">
        <v>671</v>
      </c>
      <c r="B39" s="15">
        <v>8.3</v>
      </c>
      <c r="C39" s="15">
        <v>10.2</v>
      </c>
      <c r="D39" s="15">
        <v>8.3</v>
      </c>
      <c r="E39" s="15">
        <v>7.1</v>
      </c>
      <c r="F39" s="15">
        <v>6.6</v>
      </c>
      <c r="G39" s="15">
        <v>6.7</v>
      </c>
      <c r="H39" s="15">
        <v>6.6</v>
      </c>
      <c r="I39" s="15">
        <v>6.3</v>
      </c>
      <c r="J39" s="15">
        <v>6</v>
      </c>
      <c r="K39" s="15">
        <v>6.2</v>
      </c>
      <c r="L39" s="15">
        <v>6</v>
      </c>
      <c r="M39" s="15">
        <v>4.6</v>
      </c>
      <c r="N39" s="15">
        <v>4.2</v>
      </c>
      <c r="O39" s="15">
        <v>4.6</v>
      </c>
      <c r="P39" s="15">
        <v>4.5</v>
      </c>
      <c r="Q39" s="15">
        <v>3</v>
      </c>
      <c r="R39" s="15">
        <v>2.2</v>
      </c>
      <c r="S39" s="15">
        <v>2</v>
      </c>
      <c r="T39" s="15">
        <v>1.9</v>
      </c>
      <c r="U39" s="15">
        <v>2.3</v>
      </c>
      <c r="V39" s="15">
        <v>2.6</v>
      </c>
      <c r="W39" s="15">
        <v>2.7</v>
      </c>
      <c r="X39" s="15">
        <v>2.9</v>
      </c>
      <c r="Y39" s="15">
        <v>3.6</v>
      </c>
      <c r="Z39" s="15">
        <v>3</v>
      </c>
      <c r="AA39" s="15">
        <v>4</v>
      </c>
      <c r="AB39" s="15">
        <v>3.1</v>
      </c>
      <c r="AC39" s="15">
        <v>3.3</v>
      </c>
      <c r="AD39" s="15">
        <v>3.4</v>
      </c>
      <c r="AE39" s="15">
        <v>3.8</v>
      </c>
      <c r="AF39" s="15">
        <v>4.7</v>
      </c>
      <c r="AG39" s="15">
        <v>4.8</v>
      </c>
      <c r="AH39" s="55" t="s">
        <v>929</v>
      </c>
    </row>
    <row r="40" spans="1:34" ht="13.5" customHeight="1">
      <c r="A40" s="35" t="s">
        <v>930</v>
      </c>
      <c r="B40" s="15">
        <v>3.4</v>
      </c>
      <c r="C40" s="15">
        <v>3.7</v>
      </c>
      <c r="D40" s="15">
        <v>3.1</v>
      </c>
      <c r="E40" s="15">
        <v>2.5</v>
      </c>
      <c r="F40" s="15">
        <v>3</v>
      </c>
      <c r="G40" s="15">
        <v>3.4</v>
      </c>
      <c r="H40" s="15">
        <v>3.4</v>
      </c>
      <c r="I40" s="15">
        <v>3.3</v>
      </c>
      <c r="J40" s="15">
        <v>3.3</v>
      </c>
      <c r="K40" s="15">
        <v>3.4</v>
      </c>
      <c r="L40" s="15">
        <v>3.4</v>
      </c>
      <c r="M40" s="15">
        <v>3</v>
      </c>
      <c r="N40" s="15">
        <v>2.4</v>
      </c>
      <c r="O40" s="15">
        <v>2</v>
      </c>
      <c r="P40" s="15">
        <v>1.8</v>
      </c>
      <c r="Q40" s="15">
        <v>1.5</v>
      </c>
      <c r="R40" s="15">
        <v>1.6</v>
      </c>
      <c r="S40" s="15">
        <v>1.3</v>
      </c>
      <c r="T40" s="15">
        <v>1.1</v>
      </c>
      <c r="U40" s="15">
        <v>1.3</v>
      </c>
      <c r="V40" s="15">
        <v>1.3</v>
      </c>
      <c r="W40" s="15">
        <v>1.1</v>
      </c>
      <c r="X40" s="15">
        <v>1.2</v>
      </c>
      <c r="Y40" s="15">
        <v>1.4</v>
      </c>
      <c r="Z40" s="15">
        <v>1.8</v>
      </c>
      <c r="AA40" s="15">
        <v>4.7</v>
      </c>
      <c r="AB40" s="15">
        <v>2.4</v>
      </c>
      <c r="AC40" s="15">
        <v>2.5</v>
      </c>
      <c r="AD40" s="15">
        <v>2.4</v>
      </c>
      <c r="AE40" s="15">
        <v>3.1</v>
      </c>
      <c r="AF40" s="15">
        <v>3.8</v>
      </c>
      <c r="AG40" s="15">
        <v>3.3</v>
      </c>
      <c r="AH40" s="55" t="s">
        <v>931</v>
      </c>
    </row>
    <row r="41" spans="1:34" ht="9.75" customHeight="1">
      <c r="A41" s="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55"/>
    </row>
    <row r="42" spans="1:34" s="32" customFormat="1" ht="21.75" customHeight="1">
      <c r="A42" s="49" t="s">
        <v>932</v>
      </c>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29" t="s">
        <v>933</v>
      </c>
    </row>
    <row r="43" spans="1:34" s="32" customFormat="1" ht="19.5" customHeight="1">
      <c r="A43" s="49" t="s">
        <v>934</v>
      </c>
      <c r="B43" s="550">
        <v>19.4</v>
      </c>
      <c r="C43" s="550">
        <v>26.6</v>
      </c>
      <c r="D43" s="550">
        <v>23.3</v>
      </c>
      <c r="E43" s="550">
        <v>19.8</v>
      </c>
      <c r="F43" s="550">
        <v>19.9</v>
      </c>
      <c r="G43" s="550">
        <v>20.7</v>
      </c>
      <c r="H43" s="550">
        <v>20.7</v>
      </c>
      <c r="I43" s="550">
        <v>20.1</v>
      </c>
      <c r="J43" s="550">
        <v>19.8</v>
      </c>
      <c r="K43" s="550">
        <v>20.6</v>
      </c>
      <c r="L43" s="550">
        <v>20.5</v>
      </c>
      <c r="M43" s="550">
        <v>16.7</v>
      </c>
      <c r="N43" s="550">
        <v>14.9</v>
      </c>
      <c r="O43" s="550">
        <v>14.9</v>
      </c>
      <c r="P43" s="550">
        <v>14.4</v>
      </c>
      <c r="Q43" s="550">
        <v>10.6</v>
      </c>
      <c r="R43" s="550">
        <v>8.8</v>
      </c>
      <c r="S43" s="550">
        <v>7.8</v>
      </c>
      <c r="T43" s="550">
        <v>7.2</v>
      </c>
      <c r="U43" s="550">
        <v>8.5</v>
      </c>
      <c r="V43" s="550">
        <v>9</v>
      </c>
      <c r="W43" s="550">
        <v>8.7</v>
      </c>
      <c r="X43" s="550">
        <v>9.2</v>
      </c>
      <c r="Y43" s="550">
        <v>10.6</v>
      </c>
      <c r="Z43" s="550">
        <v>10.8</v>
      </c>
      <c r="AA43" s="550">
        <v>20.6</v>
      </c>
      <c r="AB43" s="550">
        <v>12.6</v>
      </c>
      <c r="AC43" s="550">
        <v>13</v>
      </c>
      <c r="AD43" s="550">
        <v>12.8</v>
      </c>
      <c r="AE43" s="550">
        <v>15.3</v>
      </c>
      <c r="AF43" s="550">
        <v>18.5</v>
      </c>
      <c r="AG43" s="550">
        <v>17.2</v>
      </c>
      <c r="AH43" s="29" t="s">
        <v>670</v>
      </c>
    </row>
    <row r="44" spans="1:34" ht="13.5" customHeight="1">
      <c r="A44" s="35" t="s">
        <v>671</v>
      </c>
      <c r="B44" s="15">
        <v>26</v>
      </c>
      <c r="C44" s="15">
        <v>36.1</v>
      </c>
      <c r="D44" s="15">
        <v>30.4</v>
      </c>
      <c r="E44" s="15">
        <v>26</v>
      </c>
      <c r="F44" s="15">
        <v>24.4</v>
      </c>
      <c r="G44" s="15">
        <v>24.5</v>
      </c>
      <c r="H44" s="15">
        <v>24.5</v>
      </c>
      <c r="I44" s="15">
        <v>23.6</v>
      </c>
      <c r="J44" s="15">
        <v>23.1</v>
      </c>
      <c r="K44" s="15">
        <v>23.8</v>
      </c>
      <c r="L44" s="15">
        <v>23.5</v>
      </c>
      <c r="M44" s="15">
        <v>18.3</v>
      </c>
      <c r="N44" s="15">
        <v>16.8</v>
      </c>
      <c r="O44" s="15">
        <v>18.1</v>
      </c>
      <c r="P44" s="15">
        <v>17.7</v>
      </c>
      <c r="Q44" s="15">
        <v>12.2</v>
      </c>
      <c r="R44" s="15">
        <v>9.3</v>
      </c>
      <c r="S44" s="15">
        <v>8.3</v>
      </c>
      <c r="T44" s="15">
        <v>7.8</v>
      </c>
      <c r="U44" s="15">
        <v>9.5</v>
      </c>
      <c r="V44" s="15">
        <v>10.3</v>
      </c>
      <c r="W44" s="15">
        <v>10.4</v>
      </c>
      <c r="X44" s="15">
        <v>10.8</v>
      </c>
      <c r="Y44" s="15">
        <v>12.8</v>
      </c>
      <c r="Z44" s="15">
        <v>11.5</v>
      </c>
      <c r="AA44" s="15">
        <v>17.1</v>
      </c>
      <c r="AB44" s="15">
        <v>12.1</v>
      </c>
      <c r="AC44" s="15">
        <v>12.6</v>
      </c>
      <c r="AD44" s="15">
        <v>12.6</v>
      </c>
      <c r="AE44" s="15">
        <v>14.1</v>
      </c>
      <c r="AF44" s="15">
        <v>17.2</v>
      </c>
      <c r="AG44" s="15">
        <v>16.7</v>
      </c>
      <c r="AH44" s="55" t="s">
        <v>929</v>
      </c>
    </row>
    <row r="45" spans="1:34" ht="13.5" customHeight="1">
      <c r="A45" s="35" t="s">
        <v>930</v>
      </c>
      <c r="B45" s="15">
        <v>12.2</v>
      </c>
      <c r="C45" s="15">
        <v>14.9</v>
      </c>
      <c r="D45" s="15">
        <v>13.3</v>
      </c>
      <c r="E45" s="15">
        <v>10.9</v>
      </c>
      <c r="F45" s="15">
        <v>13.3</v>
      </c>
      <c r="G45" s="15">
        <v>15.1</v>
      </c>
      <c r="H45" s="15">
        <v>15.1</v>
      </c>
      <c r="I45" s="15">
        <v>14.9</v>
      </c>
      <c r="J45" s="15">
        <v>14.7</v>
      </c>
      <c r="K45" s="15">
        <v>15.6</v>
      </c>
      <c r="L45" s="15">
        <v>15.9</v>
      </c>
      <c r="M45" s="15">
        <v>14.2</v>
      </c>
      <c r="N45" s="15">
        <v>11.7</v>
      </c>
      <c r="O45" s="15">
        <v>9.7</v>
      </c>
      <c r="P45" s="15">
        <v>8.9</v>
      </c>
      <c r="Q45" s="15">
        <v>7.9</v>
      </c>
      <c r="R45" s="15">
        <v>8.1</v>
      </c>
      <c r="S45" s="15">
        <v>6.8</v>
      </c>
      <c r="T45" s="15">
        <v>6.2</v>
      </c>
      <c r="U45" s="15">
        <v>6.8</v>
      </c>
      <c r="V45" s="15">
        <v>7</v>
      </c>
      <c r="W45" s="15">
        <v>5.8</v>
      </c>
      <c r="X45" s="15">
        <v>6.3</v>
      </c>
      <c r="Y45" s="15">
        <v>7.2</v>
      </c>
      <c r="Z45" s="15">
        <v>9.8</v>
      </c>
      <c r="AA45" s="15">
        <v>26.2</v>
      </c>
      <c r="AB45" s="15">
        <v>13.4</v>
      </c>
      <c r="AC45" s="15">
        <v>13.7</v>
      </c>
      <c r="AD45" s="15">
        <v>13.2</v>
      </c>
      <c r="AE45" s="15">
        <v>17</v>
      </c>
      <c r="AF45" s="15">
        <v>20.5</v>
      </c>
      <c r="AG45" s="15">
        <v>18</v>
      </c>
      <c r="AH45" s="55" t="s">
        <v>931</v>
      </c>
    </row>
    <row r="46" spans="1:34" ht="10.5" customHeight="1">
      <c r="A46" s="35"/>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55"/>
    </row>
    <row r="47" spans="1:34" s="32" customFormat="1" ht="21.75" customHeight="1">
      <c r="A47" s="49" t="s">
        <v>935</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29" t="s">
        <v>1598</v>
      </c>
    </row>
    <row r="48" spans="1:34" s="32" customFormat="1" ht="19.5" customHeight="1">
      <c r="A48" s="49" t="s">
        <v>1599</v>
      </c>
      <c r="B48" s="50">
        <v>693</v>
      </c>
      <c r="C48" s="50">
        <v>750</v>
      </c>
      <c r="D48" s="50">
        <v>706</v>
      </c>
      <c r="E48" s="50">
        <v>580</v>
      </c>
      <c r="F48" s="50">
        <v>589</v>
      </c>
      <c r="G48" s="50">
        <v>640</v>
      </c>
      <c r="H48" s="50">
        <v>687</v>
      </c>
      <c r="I48" s="50">
        <v>711</v>
      </c>
      <c r="J48" s="50">
        <v>718</v>
      </c>
      <c r="K48" s="50">
        <v>757</v>
      </c>
      <c r="L48" s="50">
        <v>768</v>
      </c>
      <c r="M48" s="50">
        <v>587</v>
      </c>
      <c r="N48" s="50">
        <v>526</v>
      </c>
      <c r="O48" s="50">
        <v>587</v>
      </c>
      <c r="P48" s="50">
        <v>612</v>
      </c>
      <c r="Q48" s="50">
        <v>455</v>
      </c>
      <c r="R48" s="50">
        <v>366</v>
      </c>
      <c r="S48" s="50">
        <v>324</v>
      </c>
      <c r="T48" s="50">
        <v>305</v>
      </c>
      <c r="U48" s="50">
        <v>360</v>
      </c>
      <c r="V48" s="50">
        <v>385</v>
      </c>
      <c r="W48" s="50">
        <v>374</v>
      </c>
      <c r="X48" s="50">
        <v>416</v>
      </c>
      <c r="Y48" s="50">
        <v>543</v>
      </c>
      <c r="Z48" s="50">
        <v>508</v>
      </c>
      <c r="AA48" s="50">
        <v>832</v>
      </c>
      <c r="AB48" s="50">
        <v>564</v>
      </c>
      <c r="AC48" s="50">
        <v>551</v>
      </c>
      <c r="AD48" s="50">
        <v>510</v>
      </c>
      <c r="AE48" s="50">
        <v>538</v>
      </c>
      <c r="AF48" s="50">
        <v>641</v>
      </c>
      <c r="AG48" s="50">
        <v>638</v>
      </c>
      <c r="AH48" s="29" t="s">
        <v>1600</v>
      </c>
    </row>
    <row r="49" spans="1:34" ht="13.5" customHeight="1">
      <c r="A49" s="35" t="s">
        <v>671</v>
      </c>
      <c r="B49" s="48">
        <v>965</v>
      </c>
      <c r="C49" s="48">
        <v>1059</v>
      </c>
      <c r="D49" s="48">
        <v>917</v>
      </c>
      <c r="E49" s="48">
        <v>767</v>
      </c>
      <c r="F49" s="48">
        <v>745</v>
      </c>
      <c r="G49" s="48">
        <v>792</v>
      </c>
      <c r="H49" s="48">
        <v>850</v>
      </c>
      <c r="I49" s="48">
        <v>878</v>
      </c>
      <c r="J49" s="48">
        <v>889</v>
      </c>
      <c r="K49" s="48">
        <v>926</v>
      </c>
      <c r="L49" s="48">
        <v>931</v>
      </c>
      <c r="M49" s="48">
        <v>683</v>
      </c>
      <c r="N49" s="48">
        <v>701</v>
      </c>
      <c r="O49" s="48">
        <v>841</v>
      </c>
      <c r="P49" s="48">
        <v>885</v>
      </c>
      <c r="Q49" s="48">
        <v>601</v>
      </c>
      <c r="R49" s="48">
        <v>442</v>
      </c>
      <c r="S49" s="48">
        <v>399</v>
      </c>
      <c r="T49" s="48">
        <v>376</v>
      </c>
      <c r="U49" s="48">
        <v>454</v>
      </c>
      <c r="V49" s="48">
        <v>492</v>
      </c>
      <c r="W49" s="48">
        <v>497</v>
      </c>
      <c r="X49" s="48">
        <v>547</v>
      </c>
      <c r="Y49" s="48">
        <v>728</v>
      </c>
      <c r="Z49" s="48">
        <v>614</v>
      </c>
      <c r="AA49" s="48">
        <v>788</v>
      </c>
      <c r="AB49" s="48">
        <v>623</v>
      </c>
      <c r="AC49" s="48">
        <v>619</v>
      </c>
      <c r="AD49" s="48">
        <v>585</v>
      </c>
      <c r="AE49" s="48">
        <v>588</v>
      </c>
      <c r="AF49" s="48">
        <v>707</v>
      </c>
      <c r="AG49" s="48">
        <v>729</v>
      </c>
      <c r="AH49" s="55" t="s">
        <v>929</v>
      </c>
    </row>
    <row r="50" spans="1:34" ht="13.5" customHeight="1">
      <c r="A50" s="35" t="s">
        <v>930</v>
      </c>
      <c r="B50" s="48">
        <v>394</v>
      </c>
      <c r="C50" s="48">
        <v>375</v>
      </c>
      <c r="D50" s="48">
        <v>377</v>
      </c>
      <c r="E50" s="48">
        <v>289</v>
      </c>
      <c r="F50" s="48">
        <v>351</v>
      </c>
      <c r="G50" s="48">
        <v>412</v>
      </c>
      <c r="H50" s="48">
        <v>442</v>
      </c>
      <c r="I50" s="48">
        <v>462</v>
      </c>
      <c r="J50" s="48">
        <v>465</v>
      </c>
      <c r="K50" s="48">
        <v>501</v>
      </c>
      <c r="L50" s="48">
        <v>518</v>
      </c>
      <c r="M50" s="48">
        <v>438</v>
      </c>
      <c r="N50" s="48">
        <v>309</v>
      </c>
      <c r="O50" s="48">
        <v>276</v>
      </c>
      <c r="P50" s="48">
        <v>272</v>
      </c>
      <c r="Q50" s="48">
        <v>256</v>
      </c>
      <c r="R50" s="48">
        <v>262</v>
      </c>
      <c r="S50" s="48">
        <v>219</v>
      </c>
      <c r="T50" s="48">
        <v>202</v>
      </c>
      <c r="U50" s="48">
        <v>222</v>
      </c>
      <c r="V50" s="48">
        <v>226</v>
      </c>
      <c r="W50" s="48">
        <v>188</v>
      </c>
      <c r="X50" s="48">
        <v>213</v>
      </c>
      <c r="Y50" s="48">
        <v>259</v>
      </c>
      <c r="Z50" s="48">
        <v>348</v>
      </c>
      <c r="AA50" s="48">
        <v>901</v>
      </c>
      <c r="AB50" s="48">
        <v>472</v>
      </c>
      <c r="AC50" s="48">
        <v>447</v>
      </c>
      <c r="AD50" s="48">
        <v>395</v>
      </c>
      <c r="AE50" s="48">
        <v>461</v>
      </c>
      <c r="AF50" s="48">
        <v>541</v>
      </c>
      <c r="AG50" s="48">
        <v>496</v>
      </c>
      <c r="AH50" s="55" t="s">
        <v>931</v>
      </c>
    </row>
    <row r="51" spans="1:34" ht="39.75" customHeight="1">
      <c r="A51" s="20" t="s">
        <v>824</v>
      </c>
      <c r="AH51" s="55"/>
    </row>
    <row r="52" ht="12" customHeight="1"/>
    <row r="53" ht="13.5" customHeight="1"/>
  </sheetData>
  <printOptions/>
  <pageMargins left="0.7874015748031497" right="0.984251968503937" top="0.7874015748031497" bottom="0.5905511811023623" header="0" footer="0"/>
  <pageSetup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dimension ref="A3:G72"/>
  <sheetViews>
    <sheetView showGridLines="0" workbookViewId="0" topLeftCell="A58">
      <selection activeCell="E67" sqref="E67"/>
    </sheetView>
  </sheetViews>
  <sheetFormatPr defaultColWidth="9.140625" defaultRowHeight="12.75"/>
  <cols>
    <col min="1" max="1" width="44.28125" style="20" customWidth="1"/>
    <col min="2" max="2" width="8.57421875" style="20" customWidth="1"/>
    <col min="3" max="3" width="12.140625" style="20" customWidth="1"/>
    <col min="4" max="4" width="8.7109375" style="20" customWidth="1"/>
    <col min="5" max="5" width="12.28125" style="20" customWidth="1"/>
    <col min="6" max="6" width="8.8515625" style="20" customWidth="1"/>
    <col min="7" max="7" width="12.421875" style="20" customWidth="1"/>
    <col min="8" max="16384" width="9.140625" style="20" customWidth="1"/>
  </cols>
  <sheetData>
    <row r="1" ht="11.25" customHeight="1"/>
    <row r="2" ht="11.25" customHeight="1"/>
    <row r="3" ht="15.75" customHeight="1">
      <c r="A3" s="32" t="s">
        <v>1115</v>
      </c>
    </row>
    <row r="4" spans="1:7" ht="15" customHeight="1">
      <c r="A4" s="56" t="s">
        <v>1601</v>
      </c>
      <c r="B4" s="532"/>
      <c r="C4" s="532"/>
      <c r="D4" s="532"/>
      <c r="E4" s="532"/>
      <c r="F4" s="532"/>
      <c r="G4" s="532"/>
    </row>
    <row r="5" spans="1:7" ht="26.25" customHeight="1">
      <c r="A5" s="919" t="s">
        <v>815</v>
      </c>
      <c r="B5" s="1020" t="s">
        <v>1817</v>
      </c>
      <c r="C5" s="1021"/>
      <c r="D5" s="1020" t="s">
        <v>1818</v>
      </c>
      <c r="E5" s="1021"/>
      <c r="F5" s="1020" t="s">
        <v>1819</v>
      </c>
      <c r="G5" s="915"/>
    </row>
    <row r="6" spans="1:7" ht="15.75" customHeight="1">
      <c r="A6" s="920"/>
      <c r="B6" s="900" t="s">
        <v>816</v>
      </c>
      <c r="C6" s="922" t="s">
        <v>817</v>
      </c>
      <c r="D6" s="900" t="s">
        <v>816</v>
      </c>
      <c r="E6" s="922" t="s">
        <v>818</v>
      </c>
      <c r="F6" s="900" t="s">
        <v>816</v>
      </c>
      <c r="G6" s="922" t="s">
        <v>819</v>
      </c>
    </row>
    <row r="7" spans="1:7" ht="50.25" customHeight="1" thickBot="1">
      <c r="A7" s="921"/>
      <c r="B7" s="1023"/>
      <c r="C7" s="1024"/>
      <c r="D7" s="1023"/>
      <c r="E7" s="1024"/>
      <c r="F7" s="1023"/>
      <c r="G7" s="1024"/>
    </row>
    <row r="8" spans="1:7" ht="31.5" customHeight="1">
      <c r="A8" s="1022" t="s">
        <v>1820</v>
      </c>
      <c r="B8" s="1022"/>
      <c r="C8" s="1022"/>
      <c r="D8" s="1022"/>
      <c r="E8" s="1022"/>
      <c r="F8" s="1022"/>
      <c r="G8" s="1022"/>
    </row>
    <row r="9" spans="1:7" s="32" customFormat="1" ht="15.75" customHeight="1">
      <c r="A9" s="49" t="s">
        <v>417</v>
      </c>
      <c r="B9" s="50">
        <v>91421</v>
      </c>
      <c r="C9" s="50">
        <v>165079676</v>
      </c>
      <c r="D9" s="50">
        <v>36476</v>
      </c>
      <c r="E9" s="50">
        <v>98965157</v>
      </c>
      <c r="F9" s="50">
        <v>54945</v>
      </c>
      <c r="G9" s="32">
        <v>66114519</v>
      </c>
    </row>
    <row r="10" spans="1:6" ht="12.75" customHeight="1">
      <c r="A10" s="575" t="s">
        <v>1232</v>
      </c>
      <c r="B10" s="48"/>
      <c r="C10" s="48"/>
      <c r="D10" s="48"/>
      <c r="E10" s="48"/>
      <c r="F10" s="48"/>
    </row>
    <row r="11" spans="1:7" s="32" customFormat="1" ht="18.75" customHeight="1">
      <c r="A11" s="49" t="s">
        <v>418</v>
      </c>
      <c r="B11" s="50">
        <v>71472</v>
      </c>
      <c r="C11" s="50">
        <v>76946429</v>
      </c>
      <c r="D11" s="50">
        <v>26510</v>
      </c>
      <c r="E11" s="50">
        <v>45009641</v>
      </c>
      <c r="F11" s="50">
        <v>44962</v>
      </c>
      <c r="G11" s="32">
        <v>31936788</v>
      </c>
    </row>
    <row r="12" spans="1:6" ht="16.5" customHeight="1">
      <c r="A12" s="575" t="s">
        <v>419</v>
      </c>
      <c r="B12" s="48"/>
      <c r="C12" s="48"/>
      <c r="D12" s="48"/>
      <c r="E12" s="48"/>
      <c r="F12" s="48"/>
    </row>
    <row r="13" spans="1:7" ht="26.25" customHeight="1">
      <c r="A13" s="35" t="s">
        <v>420</v>
      </c>
      <c r="B13" s="48">
        <v>67365</v>
      </c>
      <c r="C13" s="48">
        <v>47773075</v>
      </c>
      <c r="D13" s="48">
        <v>23174</v>
      </c>
      <c r="E13" s="48">
        <v>17509719</v>
      </c>
      <c r="F13" s="48">
        <v>44191</v>
      </c>
      <c r="G13" s="20">
        <v>30263356</v>
      </c>
    </row>
    <row r="14" spans="1:6" ht="15.75" customHeight="1">
      <c r="A14" s="575" t="s">
        <v>421</v>
      </c>
      <c r="B14" s="48"/>
      <c r="C14" s="48"/>
      <c r="D14" s="48"/>
      <c r="E14" s="48"/>
      <c r="F14" s="48"/>
    </row>
    <row r="15" spans="1:6" ht="27.75" customHeight="1">
      <c r="A15" s="35" t="s">
        <v>1383</v>
      </c>
      <c r="B15" s="48"/>
      <c r="C15" s="48"/>
      <c r="D15" s="48"/>
      <c r="E15" s="48"/>
      <c r="F15" s="48"/>
    </row>
    <row r="16" spans="1:7" ht="28.5" customHeight="1">
      <c r="A16" s="35" t="s">
        <v>422</v>
      </c>
      <c r="B16" s="48">
        <v>65160</v>
      </c>
      <c r="C16" s="48">
        <v>47079625</v>
      </c>
      <c r="D16" s="48">
        <v>23040</v>
      </c>
      <c r="E16" s="48">
        <v>17466165</v>
      </c>
      <c r="F16" s="48">
        <v>42120</v>
      </c>
      <c r="G16" s="20">
        <v>29613460</v>
      </c>
    </row>
    <row r="17" spans="1:6" ht="19.5" customHeight="1">
      <c r="A17" s="575" t="s">
        <v>423</v>
      </c>
      <c r="B17" s="48"/>
      <c r="C17" s="48"/>
      <c r="D17" s="48"/>
      <c r="E17" s="48"/>
      <c r="F17" s="48"/>
    </row>
    <row r="18" spans="1:7" ht="26.25" customHeight="1">
      <c r="A18" s="35" t="s">
        <v>424</v>
      </c>
      <c r="B18" s="48">
        <v>2205</v>
      </c>
      <c r="C18" s="48">
        <v>693450</v>
      </c>
      <c r="D18" s="48">
        <v>134</v>
      </c>
      <c r="E18" s="48">
        <v>43554</v>
      </c>
      <c r="F18" s="48">
        <v>2071</v>
      </c>
      <c r="G18" s="20">
        <v>649896</v>
      </c>
    </row>
    <row r="19" spans="1:6" ht="16.5" customHeight="1">
      <c r="A19" s="575" t="s">
        <v>425</v>
      </c>
      <c r="B19" s="48"/>
      <c r="C19" s="48"/>
      <c r="D19" s="48"/>
      <c r="E19" s="48"/>
      <c r="F19" s="48"/>
    </row>
    <row r="20" spans="1:7" ht="27" customHeight="1">
      <c r="A20" s="35" t="s">
        <v>426</v>
      </c>
      <c r="B20" s="48">
        <v>4064</v>
      </c>
      <c r="C20" s="48">
        <v>28862420</v>
      </c>
      <c r="D20" s="48">
        <v>3307</v>
      </c>
      <c r="E20" s="48">
        <v>27275072</v>
      </c>
      <c r="F20" s="48">
        <v>757</v>
      </c>
      <c r="G20" s="20">
        <v>1587348</v>
      </c>
    </row>
    <row r="21" spans="1:6" ht="16.5" customHeight="1">
      <c r="A21" s="575" t="s">
        <v>427</v>
      </c>
      <c r="B21" s="48"/>
      <c r="C21" s="48"/>
      <c r="D21" s="48"/>
      <c r="E21" s="48"/>
      <c r="F21" s="48"/>
    </row>
    <row r="22" spans="1:7" ht="25.5" customHeight="1">
      <c r="A22" s="35" t="s">
        <v>428</v>
      </c>
      <c r="B22" s="48">
        <v>1473</v>
      </c>
      <c r="C22" s="48">
        <v>1585059</v>
      </c>
      <c r="D22" s="48">
        <v>961</v>
      </c>
      <c r="E22" s="48">
        <v>1058221</v>
      </c>
      <c r="F22" s="48">
        <v>512</v>
      </c>
      <c r="G22" s="20">
        <v>526838</v>
      </c>
    </row>
    <row r="23" spans="1:6" ht="18" customHeight="1">
      <c r="A23" s="575" t="s">
        <v>429</v>
      </c>
      <c r="B23" s="48"/>
      <c r="C23" s="48"/>
      <c r="D23" s="48"/>
      <c r="E23" s="48"/>
      <c r="F23" s="48"/>
    </row>
    <row r="24" spans="1:7" ht="27" customHeight="1">
      <c r="A24" s="35" t="s">
        <v>430</v>
      </c>
      <c r="B24" s="48">
        <v>2591</v>
      </c>
      <c r="C24" s="48">
        <v>27277361</v>
      </c>
      <c r="D24" s="48">
        <v>2346</v>
      </c>
      <c r="E24" s="48">
        <v>26216851</v>
      </c>
      <c r="F24" s="48">
        <v>245</v>
      </c>
      <c r="G24" s="20">
        <v>1060510</v>
      </c>
    </row>
    <row r="25" spans="1:6" ht="14.25" customHeight="1">
      <c r="A25" s="575" t="s">
        <v>431</v>
      </c>
      <c r="B25" s="48"/>
      <c r="C25" s="48"/>
      <c r="D25" s="48"/>
      <c r="E25" s="48"/>
      <c r="F25" s="48"/>
    </row>
    <row r="26" spans="1:7" ht="27" customHeight="1">
      <c r="A26" s="35" t="s">
        <v>772</v>
      </c>
      <c r="B26" s="48">
        <v>43</v>
      </c>
      <c r="C26" s="48">
        <v>310934</v>
      </c>
      <c r="D26" s="48">
        <v>29</v>
      </c>
      <c r="E26" s="48">
        <v>224850</v>
      </c>
      <c r="F26" s="48">
        <v>14</v>
      </c>
      <c r="G26" s="20">
        <v>86084</v>
      </c>
    </row>
    <row r="27" spans="1:6" ht="13.5" customHeight="1">
      <c r="A27" s="575" t="s">
        <v>773</v>
      </c>
      <c r="B27" s="48"/>
      <c r="C27" s="48"/>
      <c r="D27" s="48"/>
      <c r="E27" s="48"/>
      <c r="F27" s="48"/>
    </row>
    <row r="28" spans="1:7" s="32" customFormat="1" ht="27" customHeight="1">
      <c r="A28" s="49" t="s">
        <v>919</v>
      </c>
      <c r="B28" s="50">
        <v>19949</v>
      </c>
      <c r="C28" s="50">
        <v>88133247</v>
      </c>
      <c r="D28" s="50">
        <v>9966</v>
      </c>
      <c r="E28" s="50">
        <v>53955516</v>
      </c>
      <c r="F28" s="50">
        <v>9983</v>
      </c>
      <c r="G28" s="32">
        <v>34177731</v>
      </c>
    </row>
    <row r="29" spans="1:6" ht="18" customHeight="1">
      <c r="A29" s="575" t="s">
        <v>939</v>
      </c>
      <c r="B29" s="48"/>
      <c r="C29" s="48"/>
      <c r="D29" s="48"/>
      <c r="E29" s="48"/>
      <c r="F29" s="48"/>
    </row>
    <row r="30" spans="1:7" ht="27" customHeight="1">
      <c r="A30" s="35" t="s">
        <v>1994</v>
      </c>
      <c r="B30" s="48">
        <v>622</v>
      </c>
      <c r="C30" s="48">
        <v>2149107</v>
      </c>
      <c r="D30" s="48">
        <v>179</v>
      </c>
      <c r="E30" s="48">
        <v>1166737</v>
      </c>
      <c r="F30" s="48">
        <v>443</v>
      </c>
      <c r="G30" s="20">
        <v>982370</v>
      </c>
    </row>
    <row r="31" spans="1:6" ht="15" customHeight="1">
      <c r="A31" s="575" t="s">
        <v>1995</v>
      </c>
      <c r="B31" s="48"/>
      <c r="C31" s="48"/>
      <c r="D31" s="48"/>
      <c r="E31" s="48"/>
      <c r="F31" s="48"/>
    </row>
    <row r="32" spans="1:7" ht="24" customHeight="1">
      <c r="A32" s="35" t="s">
        <v>1421</v>
      </c>
      <c r="B32" s="48">
        <v>258</v>
      </c>
      <c r="C32" s="48">
        <v>1633262</v>
      </c>
      <c r="D32" s="48">
        <v>125</v>
      </c>
      <c r="E32" s="48">
        <v>927801</v>
      </c>
      <c r="F32" s="48">
        <v>133</v>
      </c>
      <c r="G32" s="20">
        <v>705461</v>
      </c>
    </row>
    <row r="33" spans="1:6" ht="15.75" customHeight="1">
      <c r="A33" s="575" t="s">
        <v>1422</v>
      </c>
      <c r="B33" s="48"/>
      <c r="C33" s="48"/>
      <c r="D33" s="48"/>
      <c r="E33" s="48"/>
      <c r="F33" s="48"/>
    </row>
    <row r="34" spans="1:7" ht="25.5" customHeight="1">
      <c r="A34" s="35" t="s">
        <v>1423</v>
      </c>
      <c r="B34" s="48">
        <v>364</v>
      </c>
      <c r="C34" s="48">
        <v>515845</v>
      </c>
      <c r="D34" s="48">
        <v>54</v>
      </c>
      <c r="E34" s="48">
        <v>238936</v>
      </c>
      <c r="F34" s="48">
        <v>310</v>
      </c>
      <c r="G34" s="20">
        <v>276909</v>
      </c>
    </row>
    <row r="35" spans="1:6" ht="15" customHeight="1">
      <c r="A35" s="575" t="s">
        <v>1424</v>
      </c>
      <c r="B35" s="48"/>
      <c r="C35" s="48"/>
      <c r="D35" s="48"/>
      <c r="E35" s="48"/>
      <c r="F35" s="48"/>
    </row>
    <row r="36" spans="1:7" ht="24" customHeight="1">
      <c r="A36" s="35" t="s">
        <v>1425</v>
      </c>
      <c r="B36" s="48">
        <v>586</v>
      </c>
      <c r="C36" s="48">
        <v>4382569</v>
      </c>
      <c r="D36" s="48">
        <v>395</v>
      </c>
      <c r="E36" s="48">
        <v>3562359</v>
      </c>
      <c r="F36" s="48">
        <v>191</v>
      </c>
      <c r="G36" s="20">
        <v>820210</v>
      </c>
    </row>
    <row r="37" spans="1:6" ht="16.5" customHeight="1">
      <c r="A37" s="575" t="s">
        <v>1426</v>
      </c>
      <c r="B37" s="48"/>
      <c r="C37" s="48"/>
      <c r="D37" s="48"/>
      <c r="E37" s="48"/>
      <c r="F37" s="48"/>
    </row>
    <row r="38" spans="1:7" ht="22.5" customHeight="1">
      <c r="A38" s="35" t="s">
        <v>1427</v>
      </c>
      <c r="B38" s="48">
        <v>3822</v>
      </c>
      <c r="C38" s="48">
        <v>18853130</v>
      </c>
      <c r="D38" s="48">
        <v>2795</v>
      </c>
      <c r="E38" s="48">
        <v>15502389</v>
      </c>
      <c r="F38" s="48">
        <v>1027</v>
      </c>
      <c r="G38" s="20">
        <v>3350741</v>
      </c>
    </row>
    <row r="39" spans="1:6" ht="16.5" customHeight="1">
      <c r="A39" s="575" t="s">
        <v>1428</v>
      </c>
      <c r="B39" s="48"/>
      <c r="C39" s="48"/>
      <c r="D39" s="48"/>
      <c r="E39" s="48"/>
      <c r="F39" s="48"/>
    </row>
    <row r="40" spans="1:7" ht="27.75" customHeight="1">
      <c r="A40" s="35" t="s">
        <v>1429</v>
      </c>
      <c r="B40" s="48">
        <v>5742</v>
      </c>
      <c r="C40" s="48">
        <v>1854589</v>
      </c>
      <c r="D40" s="48">
        <v>3940</v>
      </c>
      <c r="E40" s="48">
        <v>1304927</v>
      </c>
      <c r="F40" s="48">
        <v>1802</v>
      </c>
      <c r="G40" s="20">
        <v>549662</v>
      </c>
    </row>
    <row r="41" spans="1:6" ht="13.5" customHeight="1">
      <c r="A41" s="575" t="s">
        <v>1430</v>
      </c>
      <c r="B41" s="48"/>
      <c r="C41" s="48"/>
      <c r="D41" s="48"/>
      <c r="E41" s="48"/>
      <c r="F41" s="48"/>
    </row>
    <row r="42" spans="1:7" ht="26.25" customHeight="1">
      <c r="A42" s="35" t="s">
        <v>1431</v>
      </c>
      <c r="B42" s="48">
        <v>41</v>
      </c>
      <c r="C42" s="48">
        <v>182075</v>
      </c>
      <c r="D42" s="48">
        <v>27</v>
      </c>
      <c r="E42" s="48">
        <v>121612</v>
      </c>
      <c r="F42" s="48">
        <v>14</v>
      </c>
      <c r="G42" s="20">
        <v>60463</v>
      </c>
    </row>
    <row r="43" spans="1:6" ht="14.25" customHeight="1">
      <c r="A43" s="575" t="s">
        <v>1432</v>
      </c>
      <c r="B43" s="48"/>
      <c r="C43" s="48"/>
      <c r="D43" s="48"/>
      <c r="E43" s="48"/>
      <c r="F43" s="48"/>
    </row>
    <row r="44" spans="1:6" ht="12.75" customHeight="1">
      <c r="A44" s="575" t="s">
        <v>1433</v>
      </c>
      <c r="B44" s="48"/>
      <c r="C44" s="48"/>
      <c r="D44" s="48"/>
      <c r="E44" s="48"/>
      <c r="F44" s="48"/>
    </row>
    <row r="45" spans="1:7" ht="20.25" customHeight="1">
      <c r="A45" s="35" t="s">
        <v>1434</v>
      </c>
      <c r="B45" s="48">
        <v>5701</v>
      </c>
      <c r="C45" s="48">
        <v>1672514</v>
      </c>
      <c r="D45" s="48">
        <v>3913</v>
      </c>
      <c r="E45" s="48">
        <v>1183315</v>
      </c>
      <c r="F45" s="48">
        <v>1788</v>
      </c>
      <c r="G45" s="20">
        <v>489199</v>
      </c>
    </row>
    <row r="46" spans="1:6" ht="15" customHeight="1">
      <c r="A46" s="575" t="s">
        <v>1435</v>
      </c>
      <c r="B46" s="48"/>
      <c r="C46" s="48"/>
      <c r="D46" s="48"/>
      <c r="E46" s="48"/>
      <c r="F46" s="48"/>
    </row>
    <row r="47" spans="1:7" ht="25.5" customHeight="1">
      <c r="A47" s="35" t="s">
        <v>1436</v>
      </c>
      <c r="B47" s="48">
        <v>3175</v>
      </c>
      <c r="C47" s="48">
        <v>45171045</v>
      </c>
      <c r="D47" s="48">
        <v>1848</v>
      </c>
      <c r="E47" s="48">
        <v>27179443</v>
      </c>
      <c r="F47" s="48">
        <v>1327</v>
      </c>
      <c r="G47" s="20">
        <v>17991602</v>
      </c>
    </row>
    <row r="48" spans="1:6" ht="15" customHeight="1">
      <c r="A48" s="575" t="s">
        <v>1437</v>
      </c>
      <c r="B48" s="48"/>
      <c r="C48" s="48"/>
      <c r="D48" s="48"/>
      <c r="E48" s="48"/>
      <c r="F48" s="48"/>
    </row>
    <row r="49" spans="1:7" ht="27" customHeight="1">
      <c r="A49" s="35" t="s">
        <v>1438</v>
      </c>
      <c r="B49" s="48">
        <v>1102</v>
      </c>
      <c r="C49" s="48">
        <v>17920746</v>
      </c>
      <c r="D49" s="48">
        <v>622</v>
      </c>
      <c r="E49" s="48">
        <v>11159025</v>
      </c>
      <c r="F49" s="48">
        <v>480</v>
      </c>
      <c r="G49" s="20">
        <v>6761721</v>
      </c>
    </row>
    <row r="50" spans="1:6" ht="15.75" customHeight="1">
      <c r="A50" s="575" t="s">
        <v>1439</v>
      </c>
      <c r="B50" s="48"/>
      <c r="C50" s="48"/>
      <c r="D50" s="48"/>
      <c r="E50" s="48"/>
      <c r="F50" s="48"/>
    </row>
    <row r="51" spans="1:7" ht="23.25" customHeight="1">
      <c r="A51" s="35" t="s">
        <v>1248</v>
      </c>
      <c r="B51" s="48">
        <v>2073</v>
      </c>
      <c r="C51" s="48">
        <v>27250299</v>
      </c>
      <c r="D51" s="48">
        <v>1226</v>
      </c>
      <c r="E51" s="48">
        <v>16020418</v>
      </c>
      <c r="F51" s="48">
        <v>847</v>
      </c>
      <c r="G51" s="20">
        <v>11229881</v>
      </c>
    </row>
    <row r="52" spans="1:6" ht="14.25" customHeight="1">
      <c r="A52" s="575" t="s">
        <v>8</v>
      </c>
      <c r="B52" s="48"/>
      <c r="C52" s="48"/>
      <c r="D52" s="48"/>
      <c r="E52" s="48"/>
      <c r="F52" s="48"/>
    </row>
    <row r="53" spans="1:7" ht="57" customHeight="1">
      <c r="A53" s="545" t="s">
        <v>1592</v>
      </c>
      <c r="B53" s="48">
        <v>863</v>
      </c>
      <c r="C53" s="48">
        <v>5815596</v>
      </c>
      <c r="D53" s="48">
        <v>464</v>
      </c>
      <c r="E53" s="48">
        <v>4169879</v>
      </c>
      <c r="F53" s="48">
        <v>399</v>
      </c>
      <c r="G53" s="20">
        <v>1645717</v>
      </c>
    </row>
    <row r="54" spans="1:6" ht="27.75" customHeight="1">
      <c r="A54" s="868" t="s">
        <v>10</v>
      </c>
      <c r="B54" s="48"/>
      <c r="C54" s="48"/>
      <c r="D54" s="48"/>
      <c r="E54" s="48"/>
      <c r="F54" s="48"/>
    </row>
    <row r="55" spans="1:7" ht="28.5" customHeight="1">
      <c r="A55" s="35" t="s">
        <v>11</v>
      </c>
      <c r="B55" s="48">
        <v>96</v>
      </c>
      <c r="C55" s="48">
        <v>464560</v>
      </c>
      <c r="D55" s="48">
        <v>28</v>
      </c>
      <c r="E55" s="48">
        <v>329214</v>
      </c>
      <c r="F55" s="48">
        <v>68</v>
      </c>
      <c r="G55" s="20">
        <v>135346</v>
      </c>
    </row>
    <row r="56" spans="1:6" ht="12.75" customHeight="1">
      <c r="A56" s="575" t="s">
        <v>12</v>
      </c>
      <c r="B56" s="48"/>
      <c r="C56" s="48"/>
      <c r="D56" s="48"/>
      <c r="E56" s="48"/>
      <c r="F56" s="48"/>
    </row>
    <row r="57" spans="1:7" ht="23.25" customHeight="1">
      <c r="A57" s="35" t="s">
        <v>13</v>
      </c>
      <c r="B57" s="48">
        <v>4</v>
      </c>
      <c r="C57" s="48">
        <v>35839</v>
      </c>
      <c r="D57" s="48">
        <v>2</v>
      </c>
      <c r="E57" s="48">
        <v>18139</v>
      </c>
      <c r="F57" s="48">
        <v>2</v>
      </c>
      <c r="G57" s="20">
        <v>17700</v>
      </c>
    </row>
    <row r="58" spans="1:6" ht="15" customHeight="1">
      <c r="A58" s="575" t="s">
        <v>14</v>
      </c>
      <c r="B58" s="48"/>
      <c r="C58" s="48"/>
      <c r="D58" s="48"/>
      <c r="E58" s="48"/>
      <c r="F58" s="48"/>
    </row>
    <row r="59" spans="1:7" ht="27.75" customHeight="1">
      <c r="A59" s="35" t="s">
        <v>15</v>
      </c>
      <c r="B59" s="48">
        <v>172</v>
      </c>
      <c r="C59" s="48">
        <v>1413144</v>
      </c>
      <c r="D59" s="48">
        <v>100</v>
      </c>
      <c r="E59" s="48">
        <v>958096</v>
      </c>
      <c r="F59" s="48">
        <v>72</v>
      </c>
      <c r="G59" s="20">
        <v>455048</v>
      </c>
    </row>
    <row r="60" spans="1:6" ht="13.5" customHeight="1">
      <c r="A60" s="575" t="s">
        <v>16</v>
      </c>
      <c r="B60" s="48"/>
      <c r="C60" s="48"/>
      <c r="D60" s="48"/>
      <c r="E60" s="48"/>
      <c r="F60" s="48"/>
    </row>
    <row r="61" spans="1:7" ht="26.25" customHeight="1">
      <c r="A61" s="35" t="s">
        <v>17</v>
      </c>
      <c r="B61" s="48">
        <v>174</v>
      </c>
      <c r="C61" s="48">
        <v>1268000</v>
      </c>
      <c r="D61" s="48">
        <v>128</v>
      </c>
      <c r="E61" s="48">
        <v>1071794</v>
      </c>
      <c r="F61" s="48">
        <v>46</v>
      </c>
      <c r="G61" s="20">
        <v>196206</v>
      </c>
    </row>
    <row r="62" spans="1:6" ht="13.5" customHeight="1">
      <c r="A62" s="575" t="s">
        <v>18</v>
      </c>
      <c r="B62" s="48"/>
      <c r="C62" s="48"/>
      <c r="D62" s="48"/>
      <c r="E62" s="48"/>
      <c r="F62" s="48"/>
    </row>
    <row r="63" spans="1:7" ht="27" customHeight="1">
      <c r="A63" s="35" t="s">
        <v>19</v>
      </c>
      <c r="B63" s="48">
        <v>417</v>
      </c>
      <c r="C63" s="48">
        <v>2634053</v>
      </c>
      <c r="D63" s="48">
        <v>206</v>
      </c>
      <c r="E63" s="48">
        <v>1792636</v>
      </c>
      <c r="F63" s="48">
        <v>211</v>
      </c>
      <c r="G63" s="20">
        <v>841417</v>
      </c>
    </row>
    <row r="64" spans="1:6" ht="15" customHeight="1">
      <c r="A64" s="575" t="s">
        <v>20</v>
      </c>
      <c r="B64" s="48"/>
      <c r="C64" s="48"/>
      <c r="D64" s="48"/>
      <c r="E64" s="48"/>
      <c r="F64" s="48"/>
    </row>
    <row r="65" spans="1:7" ht="29.25" customHeight="1">
      <c r="A65" s="35" t="s">
        <v>1033</v>
      </c>
      <c r="B65" s="48">
        <v>5139</v>
      </c>
      <c r="C65" s="48">
        <v>9907211</v>
      </c>
      <c r="D65" s="48">
        <v>345</v>
      </c>
      <c r="E65" s="48">
        <v>1069782</v>
      </c>
      <c r="F65" s="48">
        <v>4794</v>
      </c>
      <c r="G65" s="20">
        <v>8837429</v>
      </c>
    </row>
    <row r="66" spans="1:6" ht="15" customHeight="1">
      <c r="A66" s="575" t="s">
        <v>1034</v>
      </c>
      <c r="B66" s="48"/>
      <c r="C66" s="48"/>
      <c r="D66" s="48"/>
      <c r="E66" s="48"/>
      <c r="F66" s="48"/>
    </row>
    <row r="67" spans="1:7" ht="26.25" customHeight="1">
      <c r="A67" s="35" t="s">
        <v>1035</v>
      </c>
      <c r="B67" s="48">
        <v>4835</v>
      </c>
      <c r="C67" s="48">
        <v>8865712</v>
      </c>
      <c r="D67" s="48">
        <v>178</v>
      </c>
      <c r="E67" s="48">
        <v>262245</v>
      </c>
      <c r="F67" s="48">
        <v>4657</v>
      </c>
      <c r="G67" s="20">
        <v>8603467</v>
      </c>
    </row>
    <row r="68" spans="1:6" ht="13.5" customHeight="1">
      <c r="A68" s="575" t="s">
        <v>1036</v>
      </c>
      <c r="B68" s="48"/>
      <c r="C68" s="48"/>
      <c r="D68" s="48"/>
      <c r="E68" s="48"/>
      <c r="F68" s="48"/>
    </row>
    <row r="69" spans="1:7" ht="27.75" customHeight="1">
      <c r="A69" s="545" t="s">
        <v>1591</v>
      </c>
      <c r="B69" s="48">
        <v>83</v>
      </c>
      <c r="C69" s="48">
        <v>601677</v>
      </c>
      <c r="D69" s="48">
        <v>52</v>
      </c>
      <c r="E69" s="48">
        <v>474051</v>
      </c>
      <c r="F69" s="48">
        <v>31</v>
      </c>
      <c r="G69" s="20">
        <v>127626</v>
      </c>
    </row>
    <row r="70" spans="1:6" ht="24" customHeight="1">
      <c r="A70" s="867" t="s">
        <v>1791</v>
      </c>
      <c r="B70" s="48"/>
      <c r="C70" s="48"/>
      <c r="D70" s="48"/>
      <c r="E70" s="48"/>
      <c r="F70" s="48"/>
    </row>
    <row r="71" spans="1:7" ht="18" customHeight="1">
      <c r="A71" s="35" t="s">
        <v>1792</v>
      </c>
      <c r="B71" s="48">
        <v>221</v>
      </c>
      <c r="C71" s="48">
        <v>439822</v>
      </c>
      <c r="D71" s="48">
        <v>115</v>
      </c>
      <c r="E71" s="48">
        <v>333486</v>
      </c>
      <c r="F71" s="48">
        <v>106</v>
      </c>
      <c r="G71" s="20">
        <v>106336</v>
      </c>
    </row>
    <row r="72" spans="1:6" ht="13.5" customHeight="1">
      <c r="A72" s="575" t="s">
        <v>947</v>
      </c>
      <c r="B72" s="48"/>
      <c r="C72" s="48"/>
      <c r="D72" s="48"/>
      <c r="E72" s="48"/>
      <c r="F72" s="48"/>
    </row>
    <row r="73" ht="11.25" customHeight="1"/>
    <row r="74" ht="18.75" customHeight="1"/>
    <row r="81" ht="10.5" customHeight="1"/>
    <row r="82" ht="21" customHeight="1"/>
    <row r="83" ht="10.5" customHeight="1"/>
  </sheetData>
  <mergeCells count="11">
    <mergeCell ref="A8:G8"/>
    <mergeCell ref="B6:B7"/>
    <mergeCell ref="C6:C7"/>
    <mergeCell ref="D6:D7"/>
    <mergeCell ref="F6:F7"/>
    <mergeCell ref="E6:E7"/>
    <mergeCell ref="G6:G7"/>
    <mergeCell ref="B5:C5"/>
    <mergeCell ref="D5:E5"/>
    <mergeCell ref="F5:G5"/>
    <mergeCell ref="A5:A7"/>
  </mergeCells>
  <printOptions/>
  <pageMargins left="0.7874015748031497" right="0.984251968503937" top="0.5905511811023623" bottom="0.5905511811023623" header="0" footer="0"/>
  <pageSetup horizontalDpi="120" verticalDpi="120" orientation="portrait" paperSize="9" scale="90" r:id="rId1"/>
</worksheet>
</file>

<file path=xl/worksheets/sheet17.xml><?xml version="1.0" encoding="utf-8"?>
<worksheet xmlns="http://schemas.openxmlformats.org/spreadsheetml/2006/main" xmlns:r="http://schemas.openxmlformats.org/officeDocument/2006/relationships">
  <dimension ref="A3:G72"/>
  <sheetViews>
    <sheetView showGridLines="0" workbookViewId="0" topLeftCell="A1">
      <selection activeCell="K65" sqref="K65"/>
    </sheetView>
  </sheetViews>
  <sheetFormatPr defaultColWidth="9.140625" defaultRowHeight="12.75"/>
  <cols>
    <col min="1" max="1" width="45.140625" style="20" customWidth="1"/>
    <col min="2" max="2" width="8.57421875" style="20" customWidth="1"/>
    <col min="3" max="3" width="11.57421875" style="20" customWidth="1"/>
    <col min="4" max="4" width="8.7109375" style="20" customWidth="1"/>
    <col min="5" max="5" width="10.7109375" style="20" customWidth="1"/>
    <col min="6" max="6" width="8.8515625" style="20" customWidth="1"/>
    <col min="7" max="7" width="10.421875" style="20" customWidth="1"/>
    <col min="8" max="16384" width="9.140625" style="20" customWidth="1"/>
  </cols>
  <sheetData>
    <row r="1" ht="11.25" customHeight="1"/>
    <row r="2" ht="11.25" customHeight="1"/>
    <row r="3" ht="15.75" customHeight="1">
      <c r="A3" s="32" t="s">
        <v>781</v>
      </c>
    </row>
    <row r="4" ht="15" customHeight="1">
      <c r="A4" s="55" t="s">
        <v>780</v>
      </c>
    </row>
    <row r="5" spans="1:7" ht="28.5" customHeight="1">
      <c r="A5" s="919" t="s">
        <v>170</v>
      </c>
      <c r="B5" s="1020" t="s">
        <v>1822</v>
      </c>
      <c r="C5" s="1021"/>
      <c r="D5" s="1020" t="s">
        <v>1823</v>
      </c>
      <c r="E5" s="1021"/>
      <c r="F5" s="1020" t="s">
        <v>1824</v>
      </c>
      <c r="G5" s="915"/>
    </row>
    <row r="6" spans="1:7" ht="15.75" customHeight="1">
      <c r="A6" s="920"/>
      <c r="B6" s="900" t="s">
        <v>816</v>
      </c>
      <c r="C6" s="922" t="s">
        <v>817</v>
      </c>
      <c r="D6" s="900" t="s">
        <v>816</v>
      </c>
      <c r="E6" s="922" t="s">
        <v>818</v>
      </c>
      <c r="F6" s="900" t="s">
        <v>816</v>
      </c>
      <c r="G6" s="922" t="s">
        <v>819</v>
      </c>
    </row>
    <row r="7" spans="1:7" ht="55.5" customHeight="1" thickBot="1">
      <c r="A7" s="921"/>
      <c r="B7" s="1023"/>
      <c r="C7" s="1024"/>
      <c r="D7" s="1023"/>
      <c r="E7" s="1024"/>
      <c r="F7" s="1023"/>
      <c r="G7" s="1024"/>
    </row>
    <row r="8" spans="1:7" ht="36" customHeight="1">
      <c r="A8" s="927" t="s">
        <v>1821</v>
      </c>
      <c r="B8" s="927"/>
      <c r="C8" s="927"/>
      <c r="D8" s="927"/>
      <c r="E8" s="927"/>
      <c r="F8" s="927"/>
      <c r="G8" s="927"/>
    </row>
    <row r="9" spans="1:7" s="32" customFormat="1" ht="24.75" customHeight="1">
      <c r="A9" s="49" t="s">
        <v>417</v>
      </c>
      <c r="B9" s="50">
        <v>80012</v>
      </c>
      <c r="C9" s="50">
        <v>75634488</v>
      </c>
      <c r="D9" s="49">
        <v>28519</v>
      </c>
      <c r="E9" s="50">
        <v>29150260</v>
      </c>
      <c r="F9" s="50">
        <v>51493</v>
      </c>
      <c r="G9" s="32">
        <v>46484228</v>
      </c>
    </row>
    <row r="10" spans="1:6" s="32" customFormat="1" ht="12.75">
      <c r="A10" s="49" t="s">
        <v>1232</v>
      </c>
      <c r="B10" s="50"/>
      <c r="C10" s="50"/>
      <c r="D10" s="49"/>
      <c r="E10" s="50"/>
      <c r="F10" s="50"/>
    </row>
    <row r="11" spans="1:7" ht="18.75" customHeight="1">
      <c r="A11" s="35" t="s">
        <v>418</v>
      </c>
      <c r="B11" s="48">
        <v>65176</v>
      </c>
      <c r="C11" s="48">
        <v>48295979</v>
      </c>
      <c r="D11" s="35">
        <v>22085</v>
      </c>
      <c r="E11" s="48">
        <v>18448078</v>
      </c>
      <c r="F11" s="48">
        <v>43091</v>
      </c>
      <c r="G11" s="20">
        <v>29847901</v>
      </c>
    </row>
    <row r="12" spans="1:6" ht="12.75">
      <c r="A12" s="575" t="s">
        <v>419</v>
      </c>
      <c r="B12" s="48"/>
      <c r="C12" s="48"/>
      <c r="D12" s="35"/>
      <c r="E12" s="48"/>
      <c r="F12" s="48"/>
    </row>
    <row r="13" spans="1:7" ht="18" customHeight="1">
      <c r="A13" s="35" t="s">
        <v>1793</v>
      </c>
      <c r="B13" s="48">
        <v>64015</v>
      </c>
      <c r="C13" s="48">
        <v>45645529</v>
      </c>
      <c r="D13" s="35">
        <v>21260</v>
      </c>
      <c r="E13" s="48">
        <v>16288792</v>
      </c>
      <c r="F13" s="48">
        <v>42755</v>
      </c>
      <c r="G13" s="20">
        <v>29356737</v>
      </c>
    </row>
    <row r="14" spans="1:6" ht="12.75">
      <c r="A14" s="575" t="s">
        <v>421</v>
      </c>
      <c r="B14" s="48"/>
      <c r="C14" s="48"/>
      <c r="D14" s="35"/>
      <c r="E14" s="48"/>
      <c r="F14" s="48"/>
    </row>
    <row r="15" spans="1:6" ht="19.5" customHeight="1">
      <c r="A15" s="35" t="s">
        <v>1383</v>
      </c>
      <c r="B15" s="48"/>
      <c r="C15" s="48"/>
      <c r="D15" s="35"/>
      <c r="E15" s="48"/>
      <c r="F15" s="48"/>
    </row>
    <row r="16" spans="1:7" ht="21" customHeight="1">
      <c r="A16" s="35" t="s">
        <v>422</v>
      </c>
      <c r="B16" s="48">
        <v>61847</v>
      </c>
      <c r="C16" s="48">
        <v>44964905</v>
      </c>
      <c r="D16" s="35">
        <v>21126</v>
      </c>
      <c r="E16" s="48">
        <v>16246902</v>
      </c>
      <c r="F16" s="48">
        <v>40721</v>
      </c>
      <c r="G16" s="20">
        <v>28718003</v>
      </c>
    </row>
    <row r="17" spans="1:6" ht="10.5" customHeight="1">
      <c r="A17" s="575" t="s">
        <v>423</v>
      </c>
      <c r="B17" s="48"/>
      <c r="C17" s="48"/>
      <c r="D17" s="35"/>
      <c r="E17" s="48"/>
      <c r="F17" s="48"/>
    </row>
    <row r="18" spans="1:7" ht="35.25" customHeight="1">
      <c r="A18" s="35" t="s">
        <v>847</v>
      </c>
      <c r="B18" s="48">
        <v>2168</v>
      </c>
      <c r="C18" s="48">
        <v>680624</v>
      </c>
      <c r="D18" s="35">
        <v>134</v>
      </c>
      <c r="E18" s="48">
        <v>41890</v>
      </c>
      <c r="F18" s="48">
        <v>2034</v>
      </c>
      <c r="G18" s="20">
        <v>638734</v>
      </c>
    </row>
    <row r="19" spans="1:6" ht="12.75">
      <c r="A19" s="575" t="s">
        <v>425</v>
      </c>
      <c r="B19" s="48"/>
      <c r="C19" s="48"/>
      <c r="D19" s="35"/>
      <c r="E19" s="48"/>
      <c r="F19" s="48"/>
    </row>
    <row r="20" spans="1:7" ht="33" customHeight="1">
      <c r="A20" s="35" t="s">
        <v>848</v>
      </c>
      <c r="B20" s="48">
        <v>1135</v>
      </c>
      <c r="C20" s="48">
        <v>2520993</v>
      </c>
      <c r="D20" s="35">
        <v>809</v>
      </c>
      <c r="E20" s="48">
        <v>2069291</v>
      </c>
      <c r="F20" s="48">
        <v>326</v>
      </c>
      <c r="G20" s="20">
        <v>451702</v>
      </c>
    </row>
    <row r="21" spans="1:6" ht="12.75">
      <c r="A21" s="575" t="s">
        <v>427</v>
      </c>
      <c r="B21" s="48"/>
      <c r="C21" s="48"/>
      <c r="D21" s="35"/>
      <c r="E21" s="48"/>
      <c r="F21" s="48"/>
    </row>
    <row r="22" spans="1:7" ht="18.75" customHeight="1">
      <c r="A22" s="35" t="s">
        <v>428</v>
      </c>
      <c r="B22" s="48">
        <v>796</v>
      </c>
      <c r="C22" s="48">
        <v>941423</v>
      </c>
      <c r="D22" s="35">
        <v>526</v>
      </c>
      <c r="E22" s="48">
        <v>622755</v>
      </c>
      <c r="F22" s="48">
        <v>270</v>
      </c>
      <c r="G22" s="20">
        <v>318668</v>
      </c>
    </row>
    <row r="23" spans="1:6" ht="12.75">
      <c r="A23" s="575" t="s">
        <v>429</v>
      </c>
      <c r="B23" s="48"/>
      <c r="C23" s="48"/>
      <c r="D23" s="35"/>
      <c r="E23" s="48"/>
      <c r="F23" s="48"/>
    </row>
    <row r="24" spans="1:7" ht="18" customHeight="1">
      <c r="A24" s="35" t="s">
        <v>430</v>
      </c>
      <c r="B24" s="48">
        <v>339</v>
      </c>
      <c r="C24" s="48">
        <v>1579570</v>
      </c>
      <c r="D24" s="35">
        <v>283</v>
      </c>
      <c r="E24" s="48">
        <v>1446536</v>
      </c>
      <c r="F24" s="48">
        <v>56</v>
      </c>
      <c r="G24" s="20">
        <v>133034</v>
      </c>
    </row>
    <row r="25" spans="1:6" ht="12.75">
      <c r="A25" s="575" t="s">
        <v>431</v>
      </c>
      <c r="B25" s="48"/>
      <c r="C25" s="48"/>
      <c r="D25" s="35"/>
      <c r="E25" s="48"/>
      <c r="F25" s="48"/>
    </row>
    <row r="26" spans="1:7" ht="20.25" customHeight="1">
      <c r="A26" s="35" t="s">
        <v>772</v>
      </c>
      <c r="B26" s="48">
        <v>26</v>
      </c>
      <c r="C26" s="48">
        <v>129457</v>
      </c>
      <c r="D26" s="35">
        <v>16</v>
      </c>
      <c r="E26" s="48">
        <v>89995</v>
      </c>
      <c r="F26" s="48">
        <v>10</v>
      </c>
      <c r="G26" s="20">
        <v>39462</v>
      </c>
    </row>
    <row r="27" spans="1:6" ht="12.75">
      <c r="A27" s="575" t="s">
        <v>773</v>
      </c>
      <c r="B27" s="48"/>
      <c r="C27" s="48"/>
      <c r="D27" s="35"/>
      <c r="E27" s="48"/>
      <c r="F27" s="48"/>
    </row>
    <row r="28" spans="1:7" s="32" customFormat="1" ht="19.5" customHeight="1">
      <c r="A28" s="49" t="s">
        <v>919</v>
      </c>
      <c r="B28" s="50">
        <v>14836</v>
      </c>
      <c r="C28" s="50">
        <v>27338509</v>
      </c>
      <c r="D28" s="49">
        <v>6434</v>
      </c>
      <c r="E28" s="50">
        <v>10702182</v>
      </c>
      <c r="F28" s="50">
        <v>8402</v>
      </c>
      <c r="G28" s="32">
        <v>16636327</v>
      </c>
    </row>
    <row r="29" spans="1:6" ht="12.75">
      <c r="A29" s="575" t="s">
        <v>939</v>
      </c>
      <c r="B29" s="48"/>
      <c r="C29" s="48"/>
      <c r="D29" s="35"/>
      <c r="E29" s="48"/>
      <c r="F29" s="48"/>
    </row>
    <row r="30" spans="1:7" ht="18.75" customHeight="1">
      <c r="A30" s="35" t="s">
        <v>1994</v>
      </c>
      <c r="B30" s="48">
        <v>454</v>
      </c>
      <c r="C30" s="48">
        <v>1132128</v>
      </c>
      <c r="D30" s="35">
        <v>112</v>
      </c>
      <c r="E30" s="48">
        <v>514786</v>
      </c>
      <c r="F30" s="48">
        <v>342</v>
      </c>
      <c r="G30" s="20">
        <v>617342</v>
      </c>
    </row>
    <row r="31" spans="1:6" ht="12.75">
      <c r="A31" s="575" t="s">
        <v>1995</v>
      </c>
      <c r="B31" s="48"/>
      <c r="C31" s="48"/>
      <c r="D31" s="35"/>
      <c r="E31" s="48"/>
      <c r="F31" s="48"/>
    </row>
    <row r="32" spans="1:7" ht="18.75" customHeight="1">
      <c r="A32" s="35" t="s">
        <v>1421</v>
      </c>
      <c r="B32" s="48">
        <v>181</v>
      </c>
      <c r="C32" s="48">
        <v>787227</v>
      </c>
      <c r="D32" s="35">
        <v>74</v>
      </c>
      <c r="E32" s="48">
        <v>348865</v>
      </c>
      <c r="F32" s="48">
        <v>107</v>
      </c>
      <c r="G32" s="20">
        <v>438362</v>
      </c>
    </row>
    <row r="33" spans="1:6" ht="12.75">
      <c r="A33" s="575" t="s">
        <v>1422</v>
      </c>
      <c r="B33" s="48"/>
      <c r="C33" s="48"/>
      <c r="D33" s="35"/>
      <c r="E33" s="48"/>
      <c r="F33" s="48"/>
    </row>
    <row r="34" spans="1:7" ht="18" customHeight="1">
      <c r="A34" s="35" t="s">
        <v>1423</v>
      </c>
      <c r="B34" s="48">
        <v>273</v>
      </c>
      <c r="C34" s="48">
        <v>344901</v>
      </c>
      <c r="D34" s="35">
        <v>38</v>
      </c>
      <c r="E34" s="48">
        <v>165921</v>
      </c>
      <c r="F34" s="48">
        <v>235</v>
      </c>
      <c r="G34" s="20">
        <v>178980</v>
      </c>
    </row>
    <row r="35" spans="1:6" ht="12.75">
      <c r="A35" s="575" t="s">
        <v>1424</v>
      </c>
      <c r="B35" s="48"/>
      <c r="C35" s="48"/>
      <c r="D35" s="35"/>
      <c r="E35" s="48"/>
      <c r="F35" s="48"/>
    </row>
    <row r="36" spans="1:7" ht="18" customHeight="1">
      <c r="A36" s="35" t="s">
        <v>1425</v>
      </c>
      <c r="B36" s="48">
        <v>187</v>
      </c>
      <c r="C36" s="48">
        <v>661115</v>
      </c>
      <c r="D36" s="35">
        <v>113</v>
      </c>
      <c r="E36" s="48">
        <v>507034</v>
      </c>
      <c r="F36" s="48">
        <v>74</v>
      </c>
      <c r="G36" s="20">
        <v>154081</v>
      </c>
    </row>
    <row r="37" spans="1:6" ht="12.75">
      <c r="A37" s="575" t="s">
        <v>1426</v>
      </c>
      <c r="B37" s="48"/>
      <c r="C37" s="48"/>
      <c r="D37" s="35"/>
      <c r="E37" s="48"/>
      <c r="F37" s="48"/>
    </row>
    <row r="38" spans="1:7" ht="18.75" customHeight="1">
      <c r="A38" s="35" t="s">
        <v>1427</v>
      </c>
      <c r="B38" s="48">
        <v>2516</v>
      </c>
      <c r="C38" s="48">
        <v>6090983</v>
      </c>
      <c r="D38" s="35">
        <v>1642</v>
      </c>
      <c r="E38" s="48">
        <v>3897243</v>
      </c>
      <c r="F38" s="48">
        <v>874</v>
      </c>
      <c r="G38" s="20">
        <v>2193740</v>
      </c>
    </row>
    <row r="39" spans="1:6" ht="12.75">
      <c r="A39" s="575" t="s">
        <v>1428</v>
      </c>
      <c r="B39" s="48"/>
      <c r="C39" s="48"/>
      <c r="D39" s="35"/>
      <c r="E39" s="48"/>
      <c r="F39" s="48"/>
    </row>
    <row r="40" spans="1:7" ht="19.5" customHeight="1">
      <c r="A40" s="35" t="s">
        <v>1429</v>
      </c>
      <c r="B40" s="48">
        <v>4904</v>
      </c>
      <c r="C40" s="48">
        <v>976584</v>
      </c>
      <c r="D40" s="35">
        <v>3312</v>
      </c>
      <c r="E40" s="48">
        <v>578016</v>
      </c>
      <c r="F40" s="48">
        <v>1592</v>
      </c>
      <c r="G40" s="20">
        <v>398568</v>
      </c>
    </row>
    <row r="41" spans="1:6" ht="12.75">
      <c r="A41" s="575" t="s">
        <v>1430</v>
      </c>
      <c r="B41" s="48"/>
      <c r="C41" s="48"/>
      <c r="D41" s="35"/>
      <c r="E41" s="48"/>
      <c r="F41" s="48"/>
    </row>
    <row r="42" spans="1:7" ht="16.5" customHeight="1">
      <c r="A42" s="35" t="s">
        <v>1431</v>
      </c>
      <c r="B42" s="48">
        <v>9</v>
      </c>
      <c r="C42" s="48">
        <v>5888</v>
      </c>
      <c r="D42" s="543">
        <v>5</v>
      </c>
      <c r="E42" s="538">
        <v>4098</v>
      </c>
      <c r="F42" s="48">
        <v>4</v>
      </c>
      <c r="G42" s="20">
        <v>1790</v>
      </c>
    </row>
    <row r="43" spans="1:6" ht="12.75">
      <c r="A43" s="575" t="s">
        <v>1432</v>
      </c>
      <c r="B43" s="48"/>
      <c r="C43" s="48"/>
      <c r="D43" s="35"/>
      <c r="E43" s="48"/>
      <c r="F43" s="48"/>
    </row>
    <row r="44" spans="1:6" ht="12.75">
      <c r="A44" s="575" t="s">
        <v>1433</v>
      </c>
      <c r="B44" s="48"/>
      <c r="C44" s="48"/>
      <c r="D44" s="35"/>
      <c r="E44" s="48"/>
      <c r="F44" s="48"/>
    </row>
    <row r="45" spans="1:7" ht="15.75" customHeight="1">
      <c r="A45" s="35" t="s">
        <v>1434</v>
      </c>
      <c r="B45" s="48">
        <v>4895</v>
      </c>
      <c r="C45" s="48">
        <v>970696</v>
      </c>
      <c r="D45" s="35">
        <v>3307</v>
      </c>
      <c r="E45" s="48">
        <v>573918</v>
      </c>
      <c r="F45" s="48">
        <v>1588</v>
      </c>
      <c r="G45" s="20">
        <v>396778</v>
      </c>
    </row>
    <row r="46" spans="1:6" ht="12.75">
      <c r="A46" s="575" t="s">
        <v>1435</v>
      </c>
      <c r="B46" s="48"/>
      <c r="C46" s="48"/>
      <c r="D46" s="35"/>
      <c r="E46" s="48"/>
      <c r="F46" s="48"/>
    </row>
    <row r="47" spans="1:7" ht="18" customHeight="1">
      <c r="A47" s="35" t="s">
        <v>1436</v>
      </c>
      <c r="B47" s="48">
        <v>1681</v>
      </c>
      <c r="C47" s="48">
        <v>9315426</v>
      </c>
      <c r="D47" s="35">
        <v>877</v>
      </c>
      <c r="E47" s="48">
        <v>3989235</v>
      </c>
      <c r="F47" s="48">
        <v>804</v>
      </c>
      <c r="G47" s="20">
        <v>5326191</v>
      </c>
    </row>
    <row r="48" spans="1:6" ht="12.75">
      <c r="A48" s="575" t="s">
        <v>1437</v>
      </c>
      <c r="B48" s="48"/>
      <c r="C48" s="48"/>
      <c r="D48" s="35"/>
      <c r="E48" s="48"/>
      <c r="F48" s="48"/>
    </row>
    <row r="49" spans="1:7" ht="18" customHeight="1">
      <c r="A49" s="35" t="s">
        <v>1438</v>
      </c>
      <c r="B49" s="48">
        <v>516</v>
      </c>
      <c r="C49" s="48">
        <v>3517782</v>
      </c>
      <c r="D49" s="35">
        <v>240</v>
      </c>
      <c r="E49" s="48">
        <v>1702036</v>
      </c>
      <c r="F49" s="48">
        <v>276</v>
      </c>
      <c r="G49" s="20">
        <v>1815746</v>
      </c>
    </row>
    <row r="50" spans="1:6" ht="12.75">
      <c r="A50" s="575" t="s">
        <v>1439</v>
      </c>
      <c r="B50" s="48"/>
      <c r="C50" s="48"/>
      <c r="D50" s="35"/>
      <c r="E50" s="48"/>
      <c r="F50" s="48"/>
    </row>
    <row r="51" spans="1:7" ht="17.25" customHeight="1">
      <c r="A51" s="35" t="s">
        <v>1248</v>
      </c>
      <c r="B51" s="48">
        <v>1165</v>
      </c>
      <c r="C51" s="48">
        <v>5797644</v>
      </c>
      <c r="D51" s="35">
        <v>637</v>
      </c>
      <c r="E51" s="48">
        <v>2287199</v>
      </c>
      <c r="F51" s="48">
        <v>528</v>
      </c>
      <c r="G51" s="20">
        <v>3510445</v>
      </c>
    </row>
    <row r="52" spans="1:6" ht="12.75">
      <c r="A52" s="575" t="s">
        <v>8</v>
      </c>
      <c r="B52" s="48"/>
      <c r="C52" s="48"/>
      <c r="D52" s="35"/>
      <c r="E52" s="48"/>
      <c r="F52" s="48"/>
    </row>
    <row r="53" spans="1:7" ht="54" customHeight="1">
      <c r="A53" s="545" t="s">
        <v>9</v>
      </c>
      <c r="B53" s="48">
        <v>260</v>
      </c>
      <c r="C53" s="48">
        <v>899055</v>
      </c>
      <c r="D53" s="35">
        <v>140</v>
      </c>
      <c r="E53" s="48">
        <v>581048</v>
      </c>
      <c r="F53" s="48">
        <v>120</v>
      </c>
      <c r="G53" s="20">
        <v>318007</v>
      </c>
    </row>
    <row r="54" spans="1:6" ht="28.5" customHeight="1">
      <c r="A54" s="867" t="s">
        <v>10</v>
      </c>
      <c r="B54" s="48"/>
      <c r="C54" s="48"/>
      <c r="D54" s="35"/>
      <c r="E54" s="48"/>
      <c r="F54" s="48"/>
    </row>
    <row r="55" spans="1:7" ht="16.5" customHeight="1">
      <c r="A55" s="35" t="s">
        <v>11</v>
      </c>
      <c r="B55" s="48">
        <v>35</v>
      </c>
      <c r="C55" s="48">
        <v>100568</v>
      </c>
      <c r="D55" s="35">
        <v>9</v>
      </c>
      <c r="E55" s="48">
        <v>45800</v>
      </c>
      <c r="F55" s="48">
        <v>26</v>
      </c>
      <c r="G55" s="20">
        <v>54768</v>
      </c>
    </row>
    <row r="56" spans="1:6" ht="12.75">
      <c r="A56" s="575" t="s">
        <v>12</v>
      </c>
      <c r="B56" s="48"/>
      <c r="C56" s="48"/>
      <c r="D56" s="35"/>
      <c r="E56" s="48"/>
      <c r="F56" s="48"/>
    </row>
    <row r="57" spans="1:7" ht="18.75" customHeight="1">
      <c r="A57" s="35" t="s">
        <v>13</v>
      </c>
      <c r="B57" s="48">
        <v>1</v>
      </c>
      <c r="C57" s="48">
        <v>2297</v>
      </c>
      <c r="D57" s="35" t="s">
        <v>522</v>
      </c>
      <c r="E57" s="48">
        <v>298</v>
      </c>
      <c r="F57" s="48">
        <v>1</v>
      </c>
      <c r="G57" s="20">
        <v>1999</v>
      </c>
    </row>
    <row r="58" spans="1:6" ht="12.75">
      <c r="A58" s="575" t="s">
        <v>14</v>
      </c>
      <c r="B58" s="48"/>
      <c r="C58" s="48"/>
      <c r="D58" s="35"/>
      <c r="E58" s="48"/>
      <c r="F58" s="48"/>
    </row>
    <row r="59" spans="1:7" ht="17.25" customHeight="1">
      <c r="A59" s="35" t="s">
        <v>15</v>
      </c>
      <c r="B59" s="48">
        <v>56</v>
      </c>
      <c r="C59" s="48">
        <v>121612</v>
      </c>
      <c r="D59" s="35">
        <v>36</v>
      </c>
      <c r="E59" s="48">
        <v>72703</v>
      </c>
      <c r="F59" s="48">
        <v>20</v>
      </c>
      <c r="G59" s="20">
        <v>48909</v>
      </c>
    </row>
    <row r="60" spans="1:6" ht="12.75">
      <c r="A60" s="575" t="s">
        <v>16</v>
      </c>
      <c r="B60" s="48"/>
      <c r="C60" s="48"/>
      <c r="D60" s="35"/>
      <c r="E60" s="48"/>
      <c r="F60" s="48"/>
    </row>
    <row r="61" spans="1:7" ht="18.75" customHeight="1">
      <c r="A61" s="35" t="s">
        <v>17</v>
      </c>
      <c r="B61" s="48">
        <v>90</v>
      </c>
      <c r="C61" s="48">
        <v>366595</v>
      </c>
      <c r="D61" s="35">
        <v>63</v>
      </c>
      <c r="E61" s="48">
        <v>263149</v>
      </c>
      <c r="F61" s="48">
        <v>27</v>
      </c>
      <c r="G61" s="20">
        <v>103446</v>
      </c>
    </row>
    <row r="62" spans="1:6" ht="12.75">
      <c r="A62" s="575" t="s">
        <v>18</v>
      </c>
      <c r="B62" s="48"/>
      <c r="C62" s="48"/>
      <c r="D62" s="35"/>
      <c r="E62" s="48"/>
      <c r="F62" s="48"/>
    </row>
    <row r="63" spans="1:7" ht="20.25" customHeight="1">
      <c r="A63" s="35" t="s">
        <v>19</v>
      </c>
      <c r="B63" s="48">
        <v>78</v>
      </c>
      <c r="C63" s="48">
        <v>307983</v>
      </c>
      <c r="D63" s="35">
        <v>32</v>
      </c>
      <c r="E63" s="48">
        <v>199098</v>
      </c>
      <c r="F63" s="48">
        <v>46</v>
      </c>
      <c r="G63" s="20">
        <v>108885</v>
      </c>
    </row>
    <row r="64" spans="1:6" ht="12.75">
      <c r="A64" s="575" t="s">
        <v>20</v>
      </c>
      <c r="B64" s="48"/>
      <c r="C64" s="48"/>
      <c r="D64" s="35"/>
      <c r="E64" s="48"/>
      <c r="F64" s="48"/>
    </row>
    <row r="65" spans="1:7" ht="16.5" customHeight="1">
      <c r="A65" s="35" t="s">
        <v>1033</v>
      </c>
      <c r="B65" s="48">
        <v>4834</v>
      </c>
      <c r="C65" s="48">
        <v>8263218</v>
      </c>
      <c r="D65" s="35">
        <v>238</v>
      </c>
      <c r="E65" s="48">
        <v>634820</v>
      </c>
      <c r="F65" s="48">
        <v>4596</v>
      </c>
      <c r="G65" s="20">
        <v>7628398</v>
      </c>
    </row>
    <row r="66" spans="1:6" ht="12.75">
      <c r="A66" s="575" t="s">
        <v>1034</v>
      </c>
      <c r="B66" s="48"/>
      <c r="C66" s="48"/>
      <c r="D66" s="35"/>
      <c r="E66" s="48"/>
      <c r="F66" s="48"/>
    </row>
    <row r="67" spans="1:7" ht="18" customHeight="1">
      <c r="A67" s="35" t="s">
        <v>1035</v>
      </c>
      <c r="B67" s="48">
        <v>4692</v>
      </c>
      <c r="C67" s="48">
        <v>7784195</v>
      </c>
      <c r="D67" s="35">
        <v>175</v>
      </c>
      <c r="E67" s="48">
        <v>255066</v>
      </c>
      <c r="F67" s="48">
        <v>4517</v>
      </c>
      <c r="G67" s="20">
        <v>7529129</v>
      </c>
    </row>
    <row r="68" spans="1:6" ht="12.75">
      <c r="A68" s="575" t="s">
        <v>1036</v>
      </c>
      <c r="B68" s="48"/>
      <c r="C68" s="48"/>
      <c r="D68" s="35"/>
      <c r="E68" s="48"/>
      <c r="F68" s="48"/>
    </row>
    <row r="69" spans="1:7" ht="31.5" customHeight="1">
      <c r="A69" s="545" t="s">
        <v>523</v>
      </c>
      <c r="B69" s="48">
        <v>61</v>
      </c>
      <c r="C69" s="48">
        <v>445096</v>
      </c>
      <c r="D69" s="35">
        <v>38</v>
      </c>
      <c r="E69" s="48">
        <v>372564</v>
      </c>
      <c r="F69" s="48">
        <v>23</v>
      </c>
      <c r="G69" s="20">
        <v>72532</v>
      </c>
    </row>
    <row r="70" spans="1:6" ht="25.5">
      <c r="A70" s="867" t="s">
        <v>1791</v>
      </c>
      <c r="B70" s="48"/>
      <c r="C70" s="48"/>
      <c r="D70" s="35"/>
      <c r="E70" s="48"/>
      <c r="F70" s="48"/>
    </row>
    <row r="71" spans="1:7" ht="17.25" customHeight="1">
      <c r="A71" s="35" t="s">
        <v>1792</v>
      </c>
      <c r="B71" s="48">
        <v>81</v>
      </c>
      <c r="C71" s="48">
        <v>33927</v>
      </c>
      <c r="D71" s="35">
        <v>25</v>
      </c>
      <c r="E71" s="48">
        <v>7190</v>
      </c>
      <c r="F71" s="48">
        <v>56</v>
      </c>
      <c r="G71" s="20">
        <v>26737</v>
      </c>
    </row>
    <row r="72" spans="1:6" ht="12.75">
      <c r="A72" s="575" t="s">
        <v>947</v>
      </c>
      <c r="B72" s="48"/>
      <c r="C72" s="48"/>
      <c r="D72" s="35"/>
      <c r="E72" s="48"/>
      <c r="F72" s="48"/>
    </row>
  </sheetData>
  <mergeCells count="11">
    <mergeCell ref="A8:G8"/>
    <mergeCell ref="A5:A7"/>
    <mergeCell ref="B5:C5"/>
    <mergeCell ref="D5:E5"/>
    <mergeCell ref="F5:G5"/>
    <mergeCell ref="B6:B7"/>
    <mergeCell ref="C6:C7"/>
    <mergeCell ref="D6:D7"/>
    <mergeCell ref="E6:E7"/>
    <mergeCell ref="F6:F7"/>
    <mergeCell ref="G6:G7"/>
  </mergeCells>
  <printOptions/>
  <pageMargins left="0.7874015748031497" right="0.984251968503937" top="0.5905511811023623" bottom="0.5905511811023623" header="0" footer="0"/>
  <pageSetup horizontalDpi="120" verticalDpi="120" orientation="portrait" paperSize="9" scale="90" r:id="rId1"/>
</worksheet>
</file>

<file path=xl/worksheets/sheet18.xml><?xml version="1.0" encoding="utf-8"?>
<worksheet xmlns="http://schemas.openxmlformats.org/spreadsheetml/2006/main" xmlns:r="http://schemas.openxmlformats.org/officeDocument/2006/relationships">
  <dimension ref="A3:I164"/>
  <sheetViews>
    <sheetView showGridLines="0" workbookViewId="0" topLeftCell="A1">
      <selection activeCell="H14" sqref="H14"/>
    </sheetView>
  </sheetViews>
  <sheetFormatPr defaultColWidth="9.140625" defaultRowHeight="12.75"/>
  <cols>
    <col min="1" max="1" width="32.7109375" style="20" customWidth="1"/>
    <col min="2" max="2" width="2.7109375" style="20" customWidth="1"/>
    <col min="3" max="3" width="8.8515625" style="20" customWidth="1"/>
    <col min="4" max="4" width="10.7109375" style="20" customWidth="1"/>
    <col min="5" max="5" width="13.28125" style="20" customWidth="1"/>
    <col min="6" max="6" width="10.421875" style="20" customWidth="1"/>
    <col min="7" max="7" width="10.7109375" style="20" customWidth="1"/>
    <col min="8" max="8" width="13.00390625" style="20" customWidth="1"/>
    <col min="9" max="16384" width="9.140625" style="20" customWidth="1"/>
  </cols>
  <sheetData>
    <row r="1" ht="13.5" customHeight="1"/>
    <row r="2" ht="11.25" customHeight="1"/>
    <row r="3" ht="15" customHeight="1">
      <c r="A3" s="32" t="s">
        <v>1114</v>
      </c>
    </row>
    <row r="4" ht="14.25" customHeight="1">
      <c r="A4" s="32" t="s">
        <v>849</v>
      </c>
    </row>
    <row r="5" spans="1:8" ht="16.5" customHeight="1">
      <c r="A5" s="56" t="s">
        <v>850</v>
      </c>
      <c r="B5" s="532"/>
      <c r="C5" s="532"/>
      <c r="D5" s="532"/>
      <c r="E5" s="532"/>
      <c r="F5" s="532"/>
      <c r="G5" s="532"/>
      <c r="H5" s="532"/>
    </row>
    <row r="6" spans="1:8" ht="37.5" customHeight="1">
      <c r="A6" s="325" t="s">
        <v>1825</v>
      </c>
      <c r="B6" s="53"/>
      <c r="C6" s="929" t="s">
        <v>168</v>
      </c>
      <c r="D6" s="1025"/>
      <c r="E6" s="1026"/>
      <c r="F6" s="1025" t="s">
        <v>169</v>
      </c>
      <c r="G6" s="1025"/>
      <c r="H6" s="1025"/>
    </row>
    <row r="7" spans="1:9" ht="16.5" customHeight="1">
      <c r="A7" s="20" t="s">
        <v>1384</v>
      </c>
      <c r="B7" s="35"/>
      <c r="C7" s="527"/>
      <c r="D7" s="527"/>
      <c r="E7" s="527"/>
      <c r="F7" s="527"/>
      <c r="G7" s="527"/>
      <c r="H7" s="535"/>
      <c r="I7" s="535"/>
    </row>
    <row r="8" spans="1:9" ht="17.25" customHeight="1">
      <c r="A8" s="20" t="s">
        <v>1385</v>
      </c>
      <c r="B8" s="35"/>
      <c r="C8" s="527" t="s">
        <v>853</v>
      </c>
      <c r="D8" s="527" t="s">
        <v>854</v>
      </c>
      <c r="E8" s="527" t="s">
        <v>855</v>
      </c>
      <c r="F8" s="527" t="s">
        <v>853</v>
      </c>
      <c r="G8" s="527" t="s">
        <v>854</v>
      </c>
      <c r="H8" s="535" t="s">
        <v>855</v>
      </c>
      <c r="I8" s="535"/>
    </row>
    <row r="9" spans="1:9" ht="14.25" customHeight="1" thickBot="1">
      <c r="A9" s="458" t="s">
        <v>1386</v>
      </c>
      <c r="B9" s="457"/>
      <c r="C9" s="604" t="s">
        <v>856</v>
      </c>
      <c r="D9" s="604" t="s">
        <v>857</v>
      </c>
      <c r="E9" s="604" t="s">
        <v>858</v>
      </c>
      <c r="F9" s="604" t="s">
        <v>856</v>
      </c>
      <c r="G9" s="604" t="s">
        <v>857</v>
      </c>
      <c r="H9" s="864" t="s">
        <v>858</v>
      </c>
      <c r="I9" s="865"/>
    </row>
    <row r="10" spans="1:8" ht="35.25" customHeight="1">
      <c r="A10" s="927" t="s">
        <v>1826</v>
      </c>
      <c r="B10" s="927"/>
      <c r="C10" s="927"/>
      <c r="D10" s="927"/>
      <c r="E10" s="927"/>
      <c r="F10" s="927"/>
      <c r="G10" s="927"/>
      <c r="H10" s="927"/>
    </row>
    <row r="11" spans="1:8" s="32" customFormat="1" ht="13.5" customHeight="1">
      <c r="A11" s="138" t="s">
        <v>1919</v>
      </c>
      <c r="B11" s="49" t="s">
        <v>1786</v>
      </c>
      <c r="C11" s="50">
        <v>91421</v>
      </c>
      <c r="D11" s="50">
        <v>71472</v>
      </c>
      <c r="E11" s="50">
        <v>19949</v>
      </c>
      <c r="F11" s="50">
        <v>165079676</v>
      </c>
      <c r="G11" s="50">
        <v>76946429</v>
      </c>
      <c r="H11" s="32">
        <v>88133247</v>
      </c>
    </row>
    <row r="12" spans="1:8" ht="13.5" customHeight="1">
      <c r="A12" s="866" t="s">
        <v>1787</v>
      </c>
      <c r="B12" s="49" t="s">
        <v>1788</v>
      </c>
      <c r="C12" s="50">
        <v>36476</v>
      </c>
      <c r="D12" s="50">
        <v>26510</v>
      </c>
      <c r="E12" s="50">
        <v>9966</v>
      </c>
      <c r="F12" s="50">
        <v>98965157</v>
      </c>
      <c r="G12" s="50">
        <v>45009641</v>
      </c>
      <c r="H12" s="32">
        <v>53955516</v>
      </c>
    </row>
    <row r="13" spans="1:8" ht="13.5" customHeight="1">
      <c r="A13" s="34"/>
      <c r="B13" s="49" t="s">
        <v>1789</v>
      </c>
      <c r="C13" s="50">
        <v>54945</v>
      </c>
      <c r="D13" s="50">
        <v>44962</v>
      </c>
      <c r="E13" s="50">
        <v>9983</v>
      </c>
      <c r="F13" s="50">
        <v>66114519</v>
      </c>
      <c r="G13" s="50">
        <v>31936788</v>
      </c>
      <c r="H13" s="32">
        <v>34177731</v>
      </c>
    </row>
    <row r="14" spans="1:7" ht="13.5" customHeight="1">
      <c r="A14" s="34" t="s">
        <v>1387</v>
      </c>
      <c r="B14" s="35"/>
      <c r="C14" s="48"/>
      <c r="D14" s="48"/>
      <c r="E14" s="48"/>
      <c r="F14" s="48"/>
      <c r="G14" s="48"/>
    </row>
    <row r="15" spans="1:8" ht="13.5" customHeight="1">
      <c r="A15" s="452" t="s">
        <v>1169</v>
      </c>
      <c r="B15" s="35" t="s">
        <v>1786</v>
      </c>
      <c r="C15" s="48">
        <v>20982</v>
      </c>
      <c r="D15" s="48">
        <v>16956</v>
      </c>
      <c r="E15" s="48">
        <v>4026</v>
      </c>
      <c r="F15" s="48">
        <v>47472774</v>
      </c>
      <c r="G15" s="48">
        <v>22452927</v>
      </c>
      <c r="H15" s="20">
        <v>25019847</v>
      </c>
    </row>
    <row r="16" spans="1:8" ht="13.5" customHeight="1">
      <c r="A16" s="34"/>
      <c r="B16" s="35" t="s">
        <v>1788</v>
      </c>
      <c r="C16" s="48">
        <v>8627</v>
      </c>
      <c r="D16" s="48">
        <v>6812</v>
      </c>
      <c r="E16" s="48">
        <v>1815</v>
      </c>
      <c r="F16" s="48">
        <v>28888688</v>
      </c>
      <c r="G16" s="48">
        <v>15105146</v>
      </c>
      <c r="H16" s="20">
        <v>13783542</v>
      </c>
    </row>
    <row r="17" spans="1:8" ht="13.5" customHeight="1">
      <c r="A17" s="34"/>
      <c r="B17" s="35" t="s">
        <v>1789</v>
      </c>
      <c r="C17" s="48">
        <v>12355</v>
      </c>
      <c r="D17" s="48">
        <v>10144</v>
      </c>
      <c r="E17" s="48">
        <v>2211</v>
      </c>
      <c r="F17" s="48">
        <v>18584086</v>
      </c>
      <c r="G17" s="48">
        <v>7347781</v>
      </c>
      <c r="H17" s="20">
        <v>11236305</v>
      </c>
    </row>
    <row r="18" spans="1:8" ht="13.5" customHeight="1">
      <c r="A18" s="452" t="s">
        <v>1905</v>
      </c>
      <c r="B18" s="35" t="s">
        <v>1786</v>
      </c>
      <c r="C18" s="48">
        <v>17559</v>
      </c>
      <c r="D18" s="48">
        <v>14110</v>
      </c>
      <c r="E18" s="48">
        <v>3449</v>
      </c>
      <c r="F18" s="48">
        <v>31302881</v>
      </c>
      <c r="G18" s="48">
        <v>14360885</v>
      </c>
      <c r="H18" s="20">
        <v>16941996</v>
      </c>
    </row>
    <row r="19" spans="1:8" ht="13.5" customHeight="1">
      <c r="A19" s="34"/>
      <c r="B19" s="35" t="s">
        <v>1788</v>
      </c>
      <c r="C19" s="48">
        <v>8111</v>
      </c>
      <c r="D19" s="48">
        <v>5859</v>
      </c>
      <c r="E19" s="48">
        <v>2252</v>
      </c>
      <c r="F19" s="48">
        <v>22373313</v>
      </c>
      <c r="G19" s="48">
        <v>8469913</v>
      </c>
      <c r="H19" s="20">
        <v>13903400</v>
      </c>
    </row>
    <row r="20" spans="1:8" ht="13.5" customHeight="1">
      <c r="A20" s="34"/>
      <c r="B20" s="35" t="s">
        <v>1789</v>
      </c>
      <c r="C20" s="48">
        <v>9448</v>
      </c>
      <c r="D20" s="48">
        <v>8251</v>
      </c>
      <c r="E20" s="48">
        <v>1197</v>
      </c>
      <c r="F20" s="48">
        <v>8929568</v>
      </c>
      <c r="G20" s="48">
        <v>5890972</v>
      </c>
      <c r="H20" s="20">
        <v>3038596</v>
      </c>
    </row>
    <row r="21" spans="1:8" ht="13.5" customHeight="1">
      <c r="A21" s="452" t="s">
        <v>1906</v>
      </c>
      <c r="B21" s="35" t="s">
        <v>1786</v>
      </c>
      <c r="C21" s="48">
        <v>13496</v>
      </c>
      <c r="D21" s="48">
        <v>10168</v>
      </c>
      <c r="E21" s="48">
        <v>3328</v>
      </c>
      <c r="F21" s="48">
        <v>19462980</v>
      </c>
      <c r="G21" s="48">
        <v>9385533</v>
      </c>
      <c r="H21" s="20">
        <v>10077447</v>
      </c>
    </row>
    <row r="22" spans="1:8" ht="13.5" customHeight="1">
      <c r="A22" s="34"/>
      <c r="B22" s="35" t="s">
        <v>1788</v>
      </c>
      <c r="C22" s="48">
        <v>5009</v>
      </c>
      <c r="D22" s="48">
        <v>3554</v>
      </c>
      <c r="E22" s="48">
        <v>1455</v>
      </c>
      <c r="F22" s="48">
        <v>10592602</v>
      </c>
      <c r="G22" s="48">
        <v>4818103</v>
      </c>
      <c r="H22" s="20">
        <v>5774499</v>
      </c>
    </row>
    <row r="23" spans="1:8" ht="13.5" customHeight="1">
      <c r="A23" s="34"/>
      <c r="B23" s="35" t="s">
        <v>1789</v>
      </c>
      <c r="C23" s="48">
        <v>8487</v>
      </c>
      <c r="D23" s="48">
        <v>6614</v>
      </c>
      <c r="E23" s="48">
        <v>1873</v>
      </c>
      <c r="F23" s="48">
        <v>8870378</v>
      </c>
      <c r="G23" s="48">
        <v>4567430</v>
      </c>
      <c r="H23" s="20">
        <v>4302948</v>
      </c>
    </row>
    <row r="24" spans="1:8" ht="13.5" customHeight="1">
      <c r="A24" s="452" t="s">
        <v>1907</v>
      </c>
      <c r="B24" s="35" t="s">
        <v>1786</v>
      </c>
      <c r="C24" s="48">
        <v>17518</v>
      </c>
      <c r="D24" s="48">
        <v>12910</v>
      </c>
      <c r="E24" s="48">
        <v>4608</v>
      </c>
      <c r="F24" s="48">
        <v>29413305</v>
      </c>
      <c r="G24" s="48">
        <v>12099027</v>
      </c>
      <c r="H24" s="20">
        <v>17314278</v>
      </c>
    </row>
    <row r="25" spans="1:8" ht="13.5" customHeight="1">
      <c r="A25" s="34"/>
      <c r="B25" s="35" t="s">
        <v>1788</v>
      </c>
      <c r="C25" s="48">
        <v>6718</v>
      </c>
      <c r="D25" s="48">
        <v>4587</v>
      </c>
      <c r="E25" s="48">
        <v>2131</v>
      </c>
      <c r="F25" s="48">
        <v>15033377</v>
      </c>
      <c r="G25" s="48">
        <v>6194846</v>
      </c>
      <c r="H25" s="20">
        <v>8838531</v>
      </c>
    </row>
    <row r="26" spans="1:8" ht="13.5" customHeight="1">
      <c r="A26" s="34"/>
      <c r="B26" s="35" t="s">
        <v>1789</v>
      </c>
      <c r="C26" s="48">
        <v>10800</v>
      </c>
      <c r="D26" s="48">
        <v>8323</v>
      </c>
      <c r="E26" s="48">
        <v>2477</v>
      </c>
      <c r="F26" s="48">
        <v>14379928</v>
      </c>
      <c r="G26" s="48">
        <v>5904181</v>
      </c>
      <c r="H26" s="20">
        <v>8475747</v>
      </c>
    </row>
    <row r="27" spans="1:8" ht="13.5" customHeight="1">
      <c r="A27" s="452" t="s">
        <v>1908</v>
      </c>
      <c r="B27" s="35" t="s">
        <v>1786</v>
      </c>
      <c r="C27" s="48">
        <v>7903</v>
      </c>
      <c r="D27" s="48">
        <v>6157</v>
      </c>
      <c r="E27" s="48">
        <v>1746</v>
      </c>
      <c r="F27" s="48">
        <v>16560837</v>
      </c>
      <c r="G27" s="48">
        <v>6906207</v>
      </c>
      <c r="H27" s="20">
        <v>9654630</v>
      </c>
    </row>
    <row r="28" spans="1:8" ht="13.5" customHeight="1">
      <c r="A28" s="34"/>
      <c r="B28" s="35" t="s">
        <v>1788</v>
      </c>
      <c r="C28" s="48">
        <v>3104</v>
      </c>
      <c r="D28" s="48">
        <v>2108</v>
      </c>
      <c r="E28" s="48">
        <v>996</v>
      </c>
      <c r="F28" s="48">
        <v>10226561</v>
      </c>
      <c r="G28" s="48">
        <v>4051176</v>
      </c>
      <c r="H28" s="20">
        <v>6175385</v>
      </c>
    </row>
    <row r="29" spans="1:8" ht="13.5" customHeight="1">
      <c r="A29" s="34"/>
      <c r="B29" s="35" t="s">
        <v>1789</v>
      </c>
      <c r="C29" s="48">
        <v>4799</v>
      </c>
      <c r="D29" s="48">
        <v>4049</v>
      </c>
      <c r="E29" s="48">
        <v>750</v>
      </c>
      <c r="F29" s="48">
        <v>6334276</v>
      </c>
      <c r="G29" s="48">
        <v>2855031</v>
      </c>
      <c r="H29" s="20">
        <v>3479245</v>
      </c>
    </row>
    <row r="30" spans="1:8" ht="13.5" customHeight="1">
      <c r="A30" s="452" t="s">
        <v>1909</v>
      </c>
      <c r="B30" s="35" t="s">
        <v>1786</v>
      </c>
      <c r="C30" s="48">
        <v>13963</v>
      </c>
      <c r="D30" s="48">
        <v>11171</v>
      </c>
      <c r="E30" s="48">
        <v>2792</v>
      </c>
      <c r="F30" s="48">
        <v>20866899</v>
      </c>
      <c r="G30" s="48">
        <v>11741850</v>
      </c>
      <c r="H30" s="20">
        <v>9125049</v>
      </c>
    </row>
    <row r="31" spans="1:8" ht="13.5" customHeight="1">
      <c r="A31" s="34"/>
      <c r="B31" s="35" t="s">
        <v>1788</v>
      </c>
      <c r="C31" s="48">
        <v>4907</v>
      </c>
      <c r="D31" s="48">
        <v>3590</v>
      </c>
      <c r="E31" s="48">
        <v>1317</v>
      </c>
      <c r="F31" s="48">
        <v>11850616</v>
      </c>
      <c r="G31" s="48">
        <v>6370457</v>
      </c>
      <c r="H31" s="20">
        <v>5480159</v>
      </c>
    </row>
    <row r="32" spans="1:8" ht="13.5" customHeight="1">
      <c r="A32" s="34"/>
      <c r="B32" s="35" t="s">
        <v>1789</v>
      </c>
      <c r="C32" s="48">
        <v>9056</v>
      </c>
      <c r="D32" s="48">
        <v>7581</v>
      </c>
      <c r="E32" s="48">
        <v>1475</v>
      </c>
      <c r="F32" s="48">
        <v>9016283</v>
      </c>
      <c r="G32" s="48">
        <v>5371393</v>
      </c>
      <c r="H32" s="20">
        <v>3644890</v>
      </c>
    </row>
    <row r="33" spans="1:7" ht="13.5" customHeight="1">
      <c r="A33" s="34" t="s">
        <v>1388</v>
      </c>
      <c r="B33" s="35"/>
      <c r="C33" s="48"/>
      <c r="D33" s="48"/>
      <c r="E33" s="48"/>
      <c r="F33" s="48"/>
      <c r="G33" s="48"/>
    </row>
    <row r="34" spans="1:8" ht="13.5" customHeight="1">
      <c r="A34" s="542" t="s">
        <v>958</v>
      </c>
      <c r="B34" s="543" t="s">
        <v>1786</v>
      </c>
      <c r="C34" s="48">
        <v>6482</v>
      </c>
      <c r="D34" s="48">
        <v>5128</v>
      </c>
      <c r="E34" s="48">
        <v>1354</v>
      </c>
      <c r="F34" s="48">
        <v>12990476</v>
      </c>
      <c r="G34" s="48">
        <v>5961628</v>
      </c>
      <c r="H34" s="20">
        <v>7028848</v>
      </c>
    </row>
    <row r="35" spans="2:8" ht="13.5" customHeight="1">
      <c r="B35" s="543" t="s">
        <v>1788</v>
      </c>
      <c r="C35" s="48">
        <v>2527</v>
      </c>
      <c r="D35" s="48">
        <v>1699</v>
      </c>
      <c r="E35" s="48">
        <v>828</v>
      </c>
      <c r="F35" s="48">
        <v>8106573</v>
      </c>
      <c r="G35" s="48">
        <v>3562922</v>
      </c>
      <c r="H35" s="20">
        <v>4543651</v>
      </c>
    </row>
    <row r="36" spans="2:8" ht="13.5" customHeight="1">
      <c r="B36" s="543" t="s">
        <v>1789</v>
      </c>
      <c r="C36" s="48">
        <v>3955</v>
      </c>
      <c r="D36" s="48">
        <v>3429</v>
      </c>
      <c r="E36" s="48">
        <v>526</v>
      </c>
      <c r="F36" s="48">
        <v>4883903</v>
      </c>
      <c r="G36" s="48">
        <v>2398706</v>
      </c>
      <c r="H36" s="20">
        <v>2485197</v>
      </c>
    </row>
    <row r="37" spans="1:7" ht="13.5" customHeight="1">
      <c r="A37" s="34" t="s">
        <v>728</v>
      </c>
      <c r="B37" s="543"/>
      <c r="C37" s="48"/>
      <c r="D37" s="48"/>
      <c r="E37" s="48"/>
      <c r="F37" s="48"/>
      <c r="G37" s="48"/>
    </row>
    <row r="38" spans="1:8" ht="13.5" customHeight="1">
      <c r="A38" s="135" t="s">
        <v>1170</v>
      </c>
      <c r="B38" s="543"/>
      <c r="C38" s="48">
        <v>1063</v>
      </c>
      <c r="D38" s="48">
        <v>761</v>
      </c>
      <c r="E38" s="48">
        <v>302</v>
      </c>
      <c r="F38" s="48">
        <v>1434098</v>
      </c>
      <c r="G38" s="48">
        <v>656767</v>
      </c>
      <c r="H38" s="20">
        <v>777331</v>
      </c>
    </row>
    <row r="39" spans="1:8" ht="13.5" customHeight="1">
      <c r="A39" s="135" t="s">
        <v>959</v>
      </c>
      <c r="B39" s="543"/>
      <c r="C39" s="48">
        <v>905</v>
      </c>
      <c r="D39" s="48">
        <v>720</v>
      </c>
      <c r="E39" s="48">
        <v>185</v>
      </c>
      <c r="F39" s="48">
        <v>1617096</v>
      </c>
      <c r="G39" s="48">
        <v>669916</v>
      </c>
      <c r="H39" s="20">
        <v>947180</v>
      </c>
    </row>
    <row r="40" spans="1:8" ht="13.5" customHeight="1">
      <c r="A40" s="135" t="s">
        <v>36</v>
      </c>
      <c r="B40" s="543"/>
      <c r="C40" s="48">
        <v>1098</v>
      </c>
      <c r="D40" s="48">
        <v>671</v>
      </c>
      <c r="E40" s="48">
        <v>427</v>
      </c>
      <c r="F40" s="48">
        <v>1647060</v>
      </c>
      <c r="G40" s="48">
        <v>629847</v>
      </c>
      <c r="H40" s="20">
        <v>1017213</v>
      </c>
    </row>
    <row r="41" spans="1:8" ht="13.5" customHeight="1">
      <c r="A41" s="135" t="s">
        <v>960</v>
      </c>
      <c r="B41" s="543"/>
      <c r="C41" s="48">
        <v>2934</v>
      </c>
      <c r="D41" s="48">
        <v>2546</v>
      </c>
      <c r="E41" s="48">
        <v>388</v>
      </c>
      <c r="F41" s="48">
        <v>4631374</v>
      </c>
      <c r="G41" s="48">
        <v>2117807</v>
      </c>
      <c r="H41" s="20">
        <v>2513567</v>
      </c>
    </row>
    <row r="42" spans="1:8" ht="13.5" customHeight="1">
      <c r="A42" s="135" t="s">
        <v>961</v>
      </c>
      <c r="B42" s="543"/>
      <c r="C42" s="48">
        <v>482</v>
      </c>
      <c r="D42" s="48">
        <v>430</v>
      </c>
      <c r="E42" s="48">
        <v>52</v>
      </c>
      <c r="F42" s="48">
        <v>3660848</v>
      </c>
      <c r="G42" s="48">
        <v>1887291</v>
      </c>
      <c r="H42" s="20">
        <v>1773557</v>
      </c>
    </row>
    <row r="43" spans="1:8" ht="13.5" customHeight="1">
      <c r="A43" s="452" t="s">
        <v>962</v>
      </c>
      <c r="B43" s="543" t="s">
        <v>1786</v>
      </c>
      <c r="C43" s="48">
        <v>4794</v>
      </c>
      <c r="D43" s="48">
        <v>3647</v>
      </c>
      <c r="E43" s="48">
        <v>1147</v>
      </c>
      <c r="F43" s="48">
        <v>7042427</v>
      </c>
      <c r="G43" s="48">
        <v>3269248</v>
      </c>
      <c r="H43" s="20">
        <v>3773179</v>
      </c>
    </row>
    <row r="44" spans="1:8" ht="13.5" customHeight="1">
      <c r="A44" s="34"/>
      <c r="B44" s="543" t="s">
        <v>1788</v>
      </c>
      <c r="C44" s="48">
        <v>1597</v>
      </c>
      <c r="D44" s="48">
        <v>1076</v>
      </c>
      <c r="E44" s="48">
        <v>521</v>
      </c>
      <c r="F44" s="48">
        <v>3521984</v>
      </c>
      <c r="G44" s="48">
        <v>1496696</v>
      </c>
      <c r="H44" s="20">
        <v>2025288</v>
      </c>
    </row>
    <row r="45" spans="1:8" ht="13.5" customHeight="1">
      <c r="A45" s="34"/>
      <c r="B45" s="543" t="s">
        <v>1789</v>
      </c>
      <c r="C45" s="48">
        <v>3197</v>
      </c>
      <c r="D45" s="48">
        <v>2571</v>
      </c>
      <c r="E45" s="48">
        <v>626</v>
      </c>
      <c r="F45" s="48">
        <v>3520443</v>
      </c>
      <c r="G45" s="48">
        <v>1772552</v>
      </c>
      <c r="H45" s="20">
        <v>1747891</v>
      </c>
    </row>
    <row r="46" spans="1:7" ht="13.5" customHeight="1">
      <c r="A46" s="34" t="s">
        <v>728</v>
      </c>
      <c r="B46" s="543"/>
      <c r="C46" s="48"/>
      <c r="D46" s="48"/>
      <c r="E46" s="48"/>
      <c r="F46" s="48"/>
      <c r="G46" s="48"/>
    </row>
    <row r="47" spans="1:8" ht="13.5" customHeight="1">
      <c r="A47" s="135" t="s">
        <v>963</v>
      </c>
      <c r="B47" s="543"/>
      <c r="C47" s="48">
        <v>2099</v>
      </c>
      <c r="D47" s="48">
        <v>1775</v>
      </c>
      <c r="E47" s="48">
        <v>324</v>
      </c>
      <c r="F47" s="48">
        <v>3194776</v>
      </c>
      <c r="G47" s="48">
        <v>1687671</v>
      </c>
      <c r="H47" s="20">
        <v>1507105</v>
      </c>
    </row>
    <row r="48" spans="1:8" ht="13.5" customHeight="1">
      <c r="A48" s="135" t="s">
        <v>37</v>
      </c>
      <c r="B48" s="543"/>
      <c r="C48" s="48">
        <v>1058</v>
      </c>
      <c r="D48" s="48">
        <v>724</v>
      </c>
      <c r="E48" s="48">
        <v>334</v>
      </c>
      <c r="F48" s="48">
        <v>1573830</v>
      </c>
      <c r="G48" s="48">
        <v>640410</v>
      </c>
      <c r="H48" s="20">
        <v>933420</v>
      </c>
    </row>
    <row r="49" spans="1:8" ht="13.5" customHeight="1">
      <c r="A49" s="135" t="s">
        <v>1168</v>
      </c>
      <c r="B49" s="543"/>
      <c r="C49" s="48">
        <v>1637</v>
      </c>
      <c r="D49" s="48">
        <v>1148</v>
      </c>
      <c r="E49" s="48">
        <v>489</v>
      </c>
      <c r="F49" s="48">
        <v>2273821</v>
      </c>
      <c r="G49" s="48">
        <v>941167</v>
      </c>
      <c r="H49" s="20">
        <v>1332654</v>
      </c>
    </row>
    <row r="50" spans="1:8" ht="13.5" customHeight="1">
      <c r="A50" s="452" t="s">
        <v>965</v>
      </c>
      <c r="B50" s="543" t="s">
        <v>1786</v>
      </c>
      <c r="C50" s="48">
        <v>4425</v>
      </c>
      <c r="D50" s="48">
        <v>3481</v>
      </c>
      <c r="E50" s="48">
        <v>944</v>
      </c>
      <c r="F50" s="48">
        <v>6732142</v>
      </c>
      <c r="G50" s="48">
        <v>3290497</v>
      </c>
      <c r="H50" s="20">
        <v>3441645</v>
      </c>
    </row>
    <row r="51" spans="1:8" ht="13.5" customHeight="1">
      <c r="A51" s="34"/>
      <c r="B51" s="543" t="s">
        <v>1788</v>
      </c>
      <c r="C51" s="48">
        <v>1479</v>
      </c>
      <c r="D51" s="48">
        <v>1122</v>
      </c>
      <c r="E51" s="48">
        <v>357</v>
      </c>
      <c r="F51" s="48">
        <v>3603171</v>
      </c>
      <c r="G51" s="48">
        <v>1619312</v>
      </c>
      <c r="H51" s="20">
        <v>1983859</v>
      </c>
    </row>
    <row r="52" spans="1:8" ht="13.5" customHeight="1">
      <c r="A52" s="34"/>
      <c r="B52" s="543" t="s">
        <v>1789</v>
      </c>
      <c r="C52" s="48">
        <v>2946</v>
      </c>
      <c r="D52" s="48">
        <v>2359</v>
      </c>
      <c r="E52" s="48">
        <v>587</v>
      </c>
      <c r="F52" s="48">
        <v>3128971</v>
      </c>
      <c r="G52" s="48">
        <v>1671185</v>
      </c>
      <c r="H52" s="20">
        <v>1457786</v>
      </c>
    </row>
    <row r="53" spans="1:7" ht="13.5" customHeight="1">
      <c r="A53" s="34" t="s">
        <v>728</v>
      </c>
      <c r="B53" s="543"/>
      <c r="C53" s="48"/>
      <c r="D53" s="48"/>
      <c r="E53" s="48"/>
      <c r="F53" s="48"/>
      <c r="G53" s="48"/>
    </row>
    <row r="54" spans="1:8" ht="13.5" customHeight="1">
      <c r="A54" s="135" t="s">
        <v>1171</v>
      </c>
      <c r="B54" s="543"/>
      <c r="C54" s="48">
        <v>707</v>
      </c>
      <c r="D54" s="48">
        <v>472</v>
      </c>
      <c r="E54" s="48">
        <v>235</v>
      </c>
      <c r="F54" s="48">
        <v>1009791</v>
      </c>
      <c r="G54" s="48">
        <v>460247</v>
      </c>
      <c r="H54" s="20">
        <v>549544</v>
      </c>
    </row>
    <row r="55" spans="1:8" ht="13.5" customHeight="1">
      <c r="A55" s="135" t="s">
        <v>967</v>
      </c>
      <c r="B55" s="543"/>
      <c r="C55" s="48">
        <v>958</v>
      </c>
      <c r="D55" s="48">
        <v>752</v>
      </c>
      <c r="E55" s="48">
        <v>206</v>
      </c>
      <c r="F55" s="48">
        <v>1399997</v>
      </c>
      <c r="G55" s="48">
        <v>694623</v>
      </c>
      <c r="H55" s="20">
        <v>705374</v>
      </c>
    </row>
    <row r="56" spans="1:8" ht="13.5" customHeight="1">
      <c r="A56" s="135" t="s">
        <v>968</v>
      </c>
      <c r="B56" s="543"/>
      <c r="C56" s="48">
        <v>1866</v>
      </c>
      <c r="D56" s="48">
        <v>1584</v>
      </c>
      <c r="E56" s="48">
        <v>282</v>
      </c>
      <c r="F56" s="48">
        <v>2803431</v>
      </c>
      <c r="G56" s="48">
        <v>1600615</v>
      </c>
      <c r="H56" s="20">
        <v>1202816</v>
      </c>
    </row>
    <row r="57" spans="1:8" ht="13.5" customHeight="1">
      <c r="A57" s="135" t="s">
        <v>969</v>
      </c>
      <c r="C57" s="48">
        <v>894</v>
      </c>
      <c r="D57" s="48">
        <v>673</v>
      </c>
      <c r="E57" s="48">
        <v>221</v>
      </c>
      <c r="F57" s="48">
        <v>1518923</v>
      </c>
      <c r="G57" s="48">
        <v>535012</v>
      </c>
      <c r="H57" s="20">
        <v>983911</v>
      </c>
    </row>
    <row r="58" spans="1:8" ht="13.5" customHeight="1">
      <c r="A58" s="452" t="s">
        <v>970</v>
      </c>
      <c r="B58" s="543" t="s">
        <v>1786</v>
      </c>
      <c r="C58" s="48">
        <v>2708</v>
      </c>
      <c r="D58" s="48">
        <v>1956</v>
      </c>
      <c r="E58" s="48">
        <v>752</v>
      </c>
      <c r="F58" s="48">
        <v>4503231</v>
      </c>
      <c r="G58" s="48">
        <v>1800811</v>
      </c>
      <c r="H58" s="20">
        <v>2702420</v>
      </c>
    </row>
    <row r="59" spans="1:8" ht="13.5" customHeight="1">
      <c r="A59" s="34"/>
      <c r="B59" s="543" t="s">
        <v>1788</v>
      </c>
      <c r="C59" s="48">
        <v>1182</v>
      </c>
      <c r="D59" s="48">
        <v>754</v>
      </c>
      <c r="E59" s="48">
        <v>428</v>
      </c>
      <c r="F59" s="48">
        <v>3124446</v>
      </c>
      <c r="G59" s="48">
        <v>1001468</v>
      </c>
      <c r="H59" s="20">
        <v>2122978</v>
      </c>
    </row>
    <row r="60" spans="1:8" ht="13.5" customHeight="1">
      <c r="A60" s="34"/>
      <c r="B60" s="543" t="s">
        <v>1789</v>
      </c>
      <c r="C60" s="48">
        <v>1526</v>
      </c>
      <c r="D60" s="48">
        <v>1202</v>
      </c>
      <c r="E60" s="48">
        <v>324</v>
      </c>
      <c r="F60" s="48">
        <v>1378785</v>
      </c>
      <c r="G60" s="48">
        <v>799343</v>
      </c>
      <c r="H60" s="20">
        <v>579442</v>
      </c>
    </row>
    <row r="61" spans="1:7" ht="13.5" customHeight="1">
      <c r="A61" s="34" t="s">
        <v>728</v>
      </c>
      <c r="B61" s="543"/>
      <c r="C61" s="48"/>
      <c r="D61" s="48"/>
      <c r="E61" s="48"/>
      <c r="F61" s="48"/>
      <c r="G61" s="48"/>
    </row>
    <row r="62" spans="1:8" ht="13.5" customHeight="1">
      <c r="A62" s="135" t="s">
        <v>1172</v>
      </c>
      <c r="B62" s="543"/>
      <c r="C62" s="48">
        <v>1018</v>
      </c>
      <c r="D62" s="48">
        <v>749</v>
      </c>
      <c r="E62" s="48">
        <v>269</v>
      </c>
      <c r="F62" s="48">
        <v>1646009</v>
      </c>
      <c r="G62" s="48">
        <v>663879</v>
      </c>
      <c r="H62" s="20">
        <v>982130</v>
      </c>
    </row>
    <row r="63" spans="1:8" ht="13.5" customHeight="1">
      <c r="A63" s="135" t="s">
        <v>972</v>
      </c>
      <c r="B63" s="543"/>
      <c r="C63" s="48">
        <v>1690</v>
      </c>
      <c r="D63" s="48">
        <v>1207</v>
      </c>
      <c r="E63" s="48">
        <v>483</v>
      </c>
      <c r="F63" s="48">
        <v>2857222</v>
      </c>
      <c r="G63" s="48">
        <v>1136932</v>
      </c>
      <c r="H63" s="20">
        <v>1720290</v>
      </c>
    </row>
    <row r="64" spans="1:8" ht="13.5" customHeight="1">
      <c r="A64" s="452" t="s">
        <v>973</v>
      </c>
      <c r="B64" s="543" t="s">
        <v>1786</v>
      </c>
      <c r="C64" s="48">
        <v>5151</v>
      </c>
      <c r="D64" s="48">
        <v>3675</v>
      </c>
      <c r="E64" s="48">
        <v>1476</v>
      </c>
      <c r="F64" s="48">
        <v>12587997</v>
      </c>
      <c r="G64" s="48">
        <v>3471303</v>
      </c>
      <c r="H64" s="20">
        <v>9116694</v>
      </c>
    </row>
    <row r="65" spans="1:8" ht="13.5" customHeight="1">
      <c r="A65" s="34"/>
      <c r="B65" s="543" t="s">
        <v>1788</v>
      </c>
      <c r="C65" s="48">
        <v>2011</v>
      </c>
      <c r="D65" s="48">
        <v>1319</v>
      </c>
      <c r="E65" s="48">
        <v>692</v>
      </c>
      <c r="F65" s="48">
        <v>6839146</v>
      </c>
      <c r="G65" s="48">
        <v>1886598</v>
      </c>
      <c r="H65" s="20">
        <v>4952548</v>
      </c>
    </row>
    <row r="66" spans="1:8" ht="13.5" customHeight="1">
      <c r="A66" s="34"/>
      <c r="B66" s="543" t="s">
        <v>1789</v>
      </c>
      <c r="C66" s="48">
        <v>3140</v>
      </c>
      <c r="D66" s="48">
        <v>2356</v>
      </c>
      <c r="E66" s="48">
        <v>784</v>
      </c>
      <c r="F66" s="48">
        <v>5748851</v>
      </c>
      <c r="G66" s="48">
        <v>1584705</v>
      </c>
      <c r="H66" s="20">
        <v>4164146</v>
      </c>
    </row>
    <row r="67" spans="1:7" ht="13.5" customHeight="1">
      <c r="A67" s="34" t="s">
        <v>728</v>
      </c>
      <c r="B67" s="543"/>
      <c r="C67" s="48"/>
      <c r="D67" s="48"/>
      <c r="E67" s="48"/>
      <c r="F67" s="48"/>
      <c r="G67" s="48"/>
    </row>
    <row r="68" spans="1:8" ht="13.5" customHeight="1">
      <c r="A68" s="135" t="s">
        <v>974</v>
      </c>
      <c r="B68" s="543"/>
      <c r="C68" s="48">
        <v>1383</v>
      </c>
      <c r="D68" s="48">
        <v>1102</v>
      </c>
      <c r="E68" s="48">
        <v>281</v>
      </c>
      <c r="F68" s="48">
        <v>2874184</v>
      </c>
      <c r="G68" s="48">
        <v>844781</v>
      </c>
      <c r="H68" s="20">
        <v>2029403</v>
      </c>
    </row>
    <row r="69" spans="1:8" ht="13.5" customHeight="1">
      <c r="A69" s="135" t="s">
        <v>975</v>
      </c>
      <c r="B69" s="543"/>
      <c r="C69" s="48">
        <v>1614</v>
      </c>
      <c r="D69" s="48">
        <v>1186</v>
      </c>
      <c r="E69" s="48">
        <v>428</v>
      </c>
      <c r="F69" s="48">
        <v>4050484</v>
      </c>
      <c r="G69" s="48">
        <v>957898</v>
      </c>
      <c r="H69" s="20">
        <v>3092586</v>
      </c>
    </row>
    <row r="70" spans="1:8" ht="13.5" customHeight="1">
      <c r="A70" s="135" t="s">
        <v>38</v>
      </c>
      <c r="B70" s="543"/>
      <c r="C70" s="48">
        <v>855</v>
      </c>
      <c r="D70" s="48">
        <v>567</v>
      </c>
      <c r="E70" s="48">
        <v>288</v>
      </c>
      <c r="F70" s="48">
        <v>1512855</v>
      </c>
      <c r="G70" s="48">
        <v>439671</v>
      </c>
      <c r="H70" s="20">
        <v>1073184</v>
      </c>
    </row>
    <row r="71" spans="1:8" ht="13.5" customHeight="1">
      <c r="A71" s="135" t="s">
        <v>39</v>
      </c>
      <c r="B71" s="543"/>
      <c r="C71" s="48">
        <v>775</v>
      </c>
      <c r="D71" s="48">
        <v>454</v>
      </c>
      <c r="E71" s="48">
        <v>321</v>
      </c>
      <c r="F71" s="48">
        <v>1820323</v>
      </c>
      <c r="G71" s="48">
        <v>398368</v>
      </c>
      <c r="H71" s="20">
        <v>1421955</v>
      </c>
    </row>
    <row r="72" spans="1:8" ht="13.5" customHeight="1">
      <c r="A72" s="135" t="s">
        <v>976</v>
      </c>
      <c r="B72" s="543"/>
      <c r="C72" s="48">
        <v>524</v>
      </c>
      <c r="D72" s="48">
        <v>366</v>
      </c>
      <c r="E72" s="48">
        <v>158</v>
      </c>
      <c r="F72" s="48">
        <v>2330151</v>
      </c>
      <c r="G72" s="48">
        <v>830585</v>
      </c>
      <c r="H72" s="20">
        <v>1499566</v>
      </c>
    </row>
    <row r="73" spans="1:8" ht="13.5" customHeight="1">
      <c r="A73" s="452" t="s">
        <v>977</v>
      </c>
      <c r="B73" s="543" t="s">
        <v>1786</v>
      </c>
      <c r="C73" s="48">
        <v>8616</v>
      </c>
      <c r="D73" s="48">
        <v>7263</v>
      </c>
      <c r="E73" s="48">
        <v>1353</v>
      </c>
      <c r="F73" s="48">
        <v>14885139</v>
      </c>
      <c r="G73" s="48">
        <v>8541362</v>
      </c>
      <c r="H73" s="20">
        <v>6343777</v>
      </c>
    </row>
    <row r="74" spans="1:8" ht="13.5" customHeight="1">
      <c r="A74" s="34"/>
      <c r="B74" s="543" t="s">
        <v>1788</v>
      </c>
      <c r="C74" s="48">
        <v>2787</v>
      </c>
      <c r="D74" s="48">
        <v>2156</v>
      </c>
      <c r="E74" s="48">
        <v>631</v>
      </c>
      <c r="F74" s="48">
        <v>9473671</v>
      </c>
      <c r="G74" s="48">
        <v>4815890</v>
      </c>
      <c r="H74" s="20">
        <v>4657781</v>
      </c>
    </row>
    <row r="75" spans="1:8" ht="13.5" customHeight="1">
      <c r="A75" s="34"/>
      <c r="B75" s="543" t="s">
        <v>1789</v>
      </c>
      <c r="C75" s="48">
        <v>5829</v>
      </c>
      <c r="D75" s="48">
        <v>5107</v>
      </c>
      <c r="E75" s="48">
        <v>722</v>
      </c>
      <c r="F75" s="48">
        <v>5411468</v>
      </c>
      <c r="G75" s="48">
        <v>3725472</v>
      </c>
      <c r="H75" s="20">
        <v>1685996</v>
      </c>
    </row>
    <row r="76" spans="1:7" ht="13.5" customHeight="1">
      <c r="A76" s="34" t="s">
        <v>728</v>
      </c>
      <c r="B76" s="543"/>
      <c r="C76" s="48"/>
      <c r="D76" s="48"/>
      <c r="E76" s="48"/>
      <c r="F76" s="48"/>
      <c r="G76" s="48"/>
    </row>
    <row r="77" spans="1:8" ht="13.5" customHeight="1">
      <c r="A77" s="135" t="s">
        <v>978</v>
      </c>
      <c r="B77" s="543"/>
      <c r="C77" s="48">
        <v>3405</v>
      </c>
      <c r="D77" s="48">
        <v>3017</v>
      </c>
      <c r="E77" s="48">
        <v>388</v>
      </c>
      <c r="F77" s="48">
        <v>3745827</v>
      </c>
      <c r="G77" s="48">
        <v>2331172</v>
      </c>
      <c r="H77" s="20">
        <v>1414655</v>
      </c>
    </row>
    <row r="78" spans="1:8" ht="13.5" customHeight="1">
      <c r="A78" s="135" t="s">
        <v>979</v>
      </c>
      <c r="B78" s="543"/>
      <c r="C78" s="48">
        <v>1795</v>
      </c>
      <c r="D78" s="48">
        <v>1479</v>
      </c>
      <c r="E78" s="48">
        <v>316</v>
      </c>
      <c r="F78" s="48">
        <v>2452893</v>
      </c>
      <c r="G78" s="48">
        <v>1337079</v>
      </c>
      <c r="H78" s="20">
        <v>1115814</v>
      </c>
    </row>
    <row r="79" spans="1:8" ht="13.5" customHeight="1">
      <c r="A79" s="135" t="s">
        <v>957</v>
      </c>
      <c r="B79" s="543"/>
      <c r="C79" s="48">
        <v>1433</v>
      </c>
      <c r="D79" s="48">
        <v>1194</v>
      </c>
      <c r="E79" s="48">
        <v>239</v>
      </c>
      <c r="F79" s="48">
        <v>1728426</v>
      </c>
      <c r="G79" s="48">
        <v>899151</v>
      </c>
      <c r="H79" s="20">
        <v>829275</v>
      </c>
    </row>
    <row r="80" spans="1:8" ht="13.5" customHeight="1">
      <c r="A80" s="135" t="s">
        <v>40</v>
      </c>
      <c r="B80" s="543"/>
      <c r="C80" s="48">
        <v>993</v>
      </c>
      <c r="D80" s="48">
        <v>805</v>
      </c>
      <c r="E80" s="48">
        <v>188</v>
      </c>
      <c r="F80" s="48">
        <v>1331029</v>
      </c>
      <c r="G80" s="48">
        <v>653524</v>
      </c>
      <c r="H80" s="20">
        <v>677505</v>
      </c>
    </row>
    <row r="81" spans="1:8" ht="13.5" customHeight="1">
      <c r="A81" s="135" t="s">
        <v>1173</v>
      </c>
      <c r="B81" s="543"/>
      <c r="C81" s="48">
        <v>990</v>
      </c>
      <c r="D81" s="48">
        <v>768</v>
      </c>
      <c r="E81" s="48">
        <v>222</v>
      </c>
      <c r="F81" s="48">
        <v>5626964</v>
      </c>
      <c r="G81" s="48">
        <v>3320436</v>
      </c>
      <c r="H81" s="20">
        <v>2306528</v>
      </c>
    </row>
    <row r="82" spans="1:8" ht="13.5" customHeight="1">
      <c r="A82" s="452" t="s">
        <v>981</v>
      </c>
      <c r="B82" s="543" t="s">
        <v>1786</v>
      </c>
      <c r="C82" s="48">
        <v>15831</v>
      </c>
      <c r="D82" s="48">
        <v>13281</v>
      </c>
      <c r="E82" s="48">
        <v>2550</v>
      </c>
      <c r="F82" s="48">
        <v>34884777</v>
      </c>
      <c r="G82" s="48">
        <v>18981624</v>
      </c>
      <c r="H82" s="20">
        <v>15903153</v>
      </c>
    </row>
    <row r="83" spans="1:8" ht="13.5" customHeight="1">
      <c r="A83" s="34"/>
      <c r="B83" s="543" t="s">
        <v>1788</v>
      </c>
      <c r="C83" s="48">
        <v>6616</v>
      </c>
      <c r="D83" s="48">
        <v>5493</v>
      </c>
      <c r="E83" s="48">
        <v>1123</v>
      </c>
      <c r="F83" s="48">
        <v>22049542</v>
      </c>
      <c r="G83" s="48">
        <v>13218548</v>
      </c>
      <c r="H83" s="20">
        <v>8830994</v>
      </c>
    </row>
    <row r="84" spans="1:8" ht="13.5" customHeight="1">
      <c r="A84" s="34"/>
      <c r="B84" s="543" t="s">
        <v>1789</v>
      </c>
      <c r="C84" s="48">
        <v>9215</v>
      </c>
      <c r="D84" s="48">
        <v>7788</v>
      </c>
      <c r="E84" s="48">
        <v>1427</v>
      </c>
      <c r="F84" s="48">
        <v>12835235</v>
      </c>
      <c r="G84" s="48">
        <v>5763076</v>
      </c>
      <c r="H84" s="20">
        <v>7072159</v>
      </c>
    </row>
    <row r="85" spans="1:7" ht="13.5" customHeight="1">
      <c r="A85" s="34" t="s">
        <v>728</v>
      </c>
      <c r="B85" s="544"/>
      <c r="C85" s="48"/>
      <c r="D85" s="48"/>
      <c r="E85" s="48"/>
      <c r="F85" s="48"/>
      <c r="G85" s="48"/>
    </row>
    <row r="86" spans="1:8" ht="13.5" customHeight="1">
      <c r="A86" s="1027" t="s">
        <v>982</v>
      </c>
      <c r="B86" s="1028"/>
      <c r="C86" s="48">
        <v>1649</v>
      </c>
      <c r="D86" s="48">
        <v>1240</v>
      </c>
      <c r="E86" s="48">
        <v>409</v>
      </c>
      <c r="F86" s="48">
        <v>2500468</v>
      </c>
      <c r="G86" s="48">
        <v>1186572</v>
      </c>
      <c r="H86" s="20">
        <v>1313896</v>
      </c>
    </row>
    <row r="87" spans="1:8" ht="13.5" customHeight="1">
      <c r="A87" s="135" t="s">
        <v>1174</v>
      </c>
      <c r="B87" s="136"/>
      <c r="C87" s="48">
        <v>1880</v>
      </c>
      <c r="D87" s="48">
        <v>1382</v>
      </c>
      <c r="E87" s="48">
        <v>498</v>
      </c>
      <c r="F87" s="48">
        <v>3131600</v>
      </c>
      <c r="G87" s="48">
        <v>1191319</v>
      </c>
      <c r="H87" s="20">
        <v>1940281</v>
      </c>
    </row>
    <row r="88" spans="1:8" ht="13.5" customHeight="1">
      <c r="A88" s="135" t="s">
        <v>984</v>
      </c>
      <c r="B88" s="136"/>
      <c r="C88" s="48">
        <v>1591</v>
      </c>
      <c r="D88" s="48">
        <v>1244</v>
      </c>
      <c r="E88" s="48">
        <v>347</v>
      </c>
      <c r="F88" s="48">
        <v>1529601</v>
      </c>
      <c r="G88" s="48">
        <v>939039</v>
      </c>
      <c r="H88" s="20">
        <v>590562</v>
      </c>
    </row>
    <row r="89" spans="1:8" ht="13.5" customHeight="1">
      <c r="A89" s="135" t="s">
        <v>985</v>
      </c>
      <c r="B89" s="136"/>
      <c r="C89" s="48">
        <v>4226</v>
      </c>
      <c r="D89" s="48">
        <v>3736</v>
      </c>
      <c r="E89" s="48">
        <v>490</v>
      </c>
      <c r="F89" s="48">
        <v>5717825</v>
      </c>
      <c r="G89" s="48">
        <v>3591966</v>
      </c>
      <c r="H89" s="20">
        <v>2125859</v>
      </c>
    </row>
    <row r="90" spans="1:8" ht="13.5" customHeight="1">
      <c r="A90" s="135" t="s">
        <v>986</v>
      </c>
      <c r="B90" s="136"/>
      <c r="C90" s="48">
        <v>4501</v>
      </c>
      <c r="D90" s="48">
        <v>3864</v>
      </c>
      <c r="E90" s="48">
        <v>637</v>
      </c>
      <c r="F90" s="48">
        <v>11179098</v>
      </c>
      <c r="G90" s="48">
        <v>3831264</v>
      </c>
      <c r="H90" s="20">
        <v>7347834</v>
      </c>
    </row>
    <row r="91" spans="1:8" ht="13.5" customHeight="1">
      <c r="A91" s="135" t="s">
        <v>1175</v>
      </c>
      <c r="B91" s="137"/>
      <c r="C91" s="48">
        <v>1984</v>
      </c>
      <c r="D91" s="48">
        <v>1815</v>
      </c>
      <c r="E91" s="48">
        <v>169</v>
      </c>
      <c r="F91" s="48">
        <v>10826185</v>
      </c>
      <c r="G91" s="48">
        <v>8241464</v>
      </c>
      <c r="H91" s="20">
        <v>2584721</v>
      </c>
    </row>
    <row r="92" spans="3:7" ht="13.5" customHeight="1">
      <c r="C92" s="48"/>
      <c r="D92" s="48"/>
      <c r="E92" s="48"/>
      <c r="F92" s="48"/>
      <c r="G92" s="48"/>
    </row>
    <row r="93" spans="1:8" ht="13.5" customHeight="1">
      <c r="A93" s="452" t="s">
        <v>987</v>
      </c>
      <c r="B93" s="543" t="s">
        <v>1786</v>
      </c>
      <c r="C93" s="48">
        <v>1421</v>
      </c>
      <c r="D93" s="48">
        <v>1029</v>
      </c>
      <c r="E93" s="48">
        <v>392</v>
      </c>
      <c r="F93" s="48">
        <v>3570361</v>
      </c>
      <c r="G93" s="48">
        <v>944579</v>
      </c>
      <c r="H93" s="20">
        <v>2625782</v>
      </c>
    </row>
    <row r="94" spans="1:8" ht="13.5" customHeight="1">
      <c r="A94" s="139"/>
      <c r="B94" s="543" t="s">
        <v>1788</v>
      </c>
      <c r="C94" s="48">
        <v>577</v>
      </c>
      <c r="D94" s="48">
        <v>409</v>
      </c>
      <c r="E94" s="48">
        <v>168</v>
      </c>
      <c r="F94" s="48">
        <v>2119988</v>
      </c>
      <c r="G94" s="48">
        <v>488254</v>
      </c>
      <c r="H94" s="20">
        <v>1631734</v>
      </c>
    </row>
    <row r="95" spans="1:8" ht="13.5" customHeight="1">
      <c r="A95" s="139"/>
      <c r="B95" s="543" t="s">
        <v>1789</v>
      </c>
      <c r="C95" s="48">
        <v>844</v>
      </c>
      <c r="D95" s="48">
        <v>620</v>
      </c>
      <c r="E95" s="48">
        <v>224</v>
      </c>
      <c r="F95" s="48">
        <v>1450373</v>
      </c>
      <c r="G95" s="48">
        <v>456325</v>
      </c>
      <c r="H95" s="20">
        <v>994048</v>
      </c>
    </row>
    <row r="96" spans="1:7" ht="13.5" customHeight="1">
      <c r="A96" s="34" t="s">
        <v>814</v>
      </c>
      <c r="B96" s="543"/>
      <c r="C96" s="48"/>
      <c r="D96" s="48"/>
      <c r="E96" s="48"/>
      <c r="F96" s="48"/>
      <c r="G96" s="48"/>
    </row>
    <row r="97" spans="1:8" ht="13.5" customHeight="1">
      <c r="A97" s="135" t="s">
        <v>1176</v>
      </c>
      <c r="B97" s="543"/>
      <c r="C97" s="48">
        <v>568</v>
      </c>
      <c r="D97" s="48">
        <v>430</v>
      </c>
      <c r="E97" s="48">
        <v>138</v>
      </c>
      <c r="F97" s="48">
        <v>884489</v>
      </c>
      <c r="G97" s="48">
        <v>364346</v>
      </c>
      <c r="H97" s="20">
        <v>520143</v>
      </c>
    </row>
    <row r="98" spans="1:8" ht="13.5" customHeight="1">
      <c r="A98" s="135" t="s">
        <v>1347</v>
      </c>
      <c r="B98" s="543"/>
      <c r="C98" s="48">
        <v>853</v>
      </c>
      <c r="D98" s="48">
        <v>599</v>
      </c>
      <c r="E98" s="48">
        <v>254</v>
      </c>
      <c r="F98" s="48">
        <v>2685872</v>
      </c>
      <c r="G98" s="48">
        <v>580233</v>
      </c>
      <c r="H98" s="20">
        <v>2105639</v>
      </c>
    </row>
    <row r="99" spans="1:8" ht="13.5" customHeight="1">
      <c r="A99" s="452" t="s">
        <v>883</v>
      </c>
      <c r="B99" s="543" t="s">
        <v>1786</v>
      </c>
      <c r="C99" s="48">
        <v>4538</v>
      </c>
      <c r="D99" s="48">
        <v>3624</v>
      </c>
      <c r="E99" s="48">
        <v>914</v>
      </c>
      <c r="F99" s="48">
        <v>6029692</v>
      </c>
      <c r="G99" s="48">
        <v>2982452</v>
      </c>
      <c r="H99" s="20">
        <v>3047240</v>
      </c>
    </row>
    <row r="100" spans="1:8" ht="13.5" customHeight="1">
      <c r="A100" s="139"/>
      <c r="B100" s="543" t="s">
        <v>1788</v>
      </c>
      <c r="C100" s="48">
        <v>1587</v>
      </c>
      <c r="D100" s="48">
        <v>1138</v>
      </c>
      <c r="E100" s="48">
        <v>449</v>
      </c>
      <c r="F100" s="48">
        <v>3193001</v>
      </c>
      <c r="G100" s="48">
        <v>1303333</v>
      </c>
      <c r="H100" s="20">
        <v>1889668</v>
      </c>
    </row>
    <row r="101" spans="1:8" ht="13.5" customHeight="1">
      <c r="A101" s="139"/>
      <c r="B101" s="543" t="s">
        <v>1789</v>
      </c>
      <c r="C101" s="48">
        <v>2951</v>
      </c>
      <c r="D101" s="48">
        <v>2486</v>
      </c>
      <c r="E101" s="48">
        <v>465</v>
      </c>
      <c r="F101" s="48">
        <v>2836691</v>
      </c>
      <c r="G101" s="48">
        <v>1679119</v>
      </c>
      <c r="H101" s="20">
        <v>1157572</v>
      </c>
    </row>
    <row r="102" spans="1:7" ht="13.5" customHeight="1">
      <c r="A102" s="34" t="s">
        <v>728</v>
      </c>
      <c r="B102" s="543"/>
      <c r="C102" s="48"/>
      <c r="D102" s="48"/>
      <c r="E102" s="48"/>
      <c r="F102" s="48"/>
      <c r="G102" s="48"/>
    </row>
    <row r="103" spans="1:8" ht="13.5" customHeight="1">
      <c r="A103" s="135" t="s">
        <v>884</v>
      </c>
      <c r="B103" s="543"/>
      <c r="C103" s="48">
        <v>878</v>
      </c>
      <c r="D103" s="48">
        <v>710</v>
      </c>
      <c r="E103" s="48">
        <v>168</v>
      </c>
      <c r="F103" s="48">
        <v>960785</v>
      </c>
      <c r="G103" s="48">
        <v>523614</v>
      </c>
      <c r="H103" s="20">
        <v>437171</v>
      </c>
    </row>
    <row r="104" spans="1:8" ht="13.5" customHeight="1">
      <c r="A104" s="135" t="s">
        <v>885</v>
      </c>
      <c r="B104" s="543"/>
      <c r="C104" s="48">
        <v>690</v>
      </c>
      <c r="D104" s="48">
        <v>550</v>
      </c>
      <c r="E104" s="48">
        <v>140</v>
      </c>
      <c r="F104" s="48">
        <v>821749</v>
      </c>
      <c r="G104" s="48">
        <v>398253</v>
      </c>
      <c r="H104" s="20">
        <v>423496</v>
      </c>
    </row>
    <row r="105" spans="1:8" ht="13.5" customHeight="1">
      <c r="A105" s="135" t="s">
        <v>886</v>
      </c>
      <c r="B105" s="543"/>
      <c r="C105" s="48">
        <v>1611</v>
      </c>
      <c r="D105" s="48">
        <v>1371</v>
      </c>
      <c r="E105" s="48">
        <v>240</v>
      </c>
      <c r="F105" s="48">
        <v>2358838</v>
      </c>
      <c r="G105" s="48">
        <v>1295873</v>
      </c>
      <c r="H105" s="20">
        <v>1062965</v>
      </c>
    </row>
    <row r="106" spans="1:8" ht="13.5" customHeight="1">
      <c r="A106" s="135" t="s">
        <v>887</v>
      </c>
      <c r="B106" s="543"/>
      <c r="C106" s="48">
        <v>1359</v>
      </c>
      <c r="D106" s="48">
        <v>993</v>
      </c>
      <c r="E106" s="48">
        <v>366</v>
      </c>
      <c r="F106" s="48">
        <v>1888320</v>
      </c>
      <c r="G106" s="48">
        <v>764712</v>
      </c>
      <c r="H106" s="20">
        <v>1123608</v>
      </c>
    </row>
    <row r="107" spans="1:8" ht="13.5" customHeight="1">
      <c r="A107" s="452" t="s">
        <v>888</v>
      </c>
      <c r="B107" s="543" t="s">
        <v>1786</v>
      </c>
      <c r="C107" s="48">
        <v>2812</v>
      </c>
      <c r="D107" s="48">
        <v>1815</v>
      </c>
      <c r="E107" s="48">
        <v>997</v>
      </c>
      <c r="F107" s="48">
        <v>4151248</v>
      </c>
      <c r="G107" s="48">
        <v>2042306</v>
      </c>
      <c r="H107" s="20">
        <v>2108942</v>
      </c>
    </row>
    <row r="108" spans="1:8" ht="13.5" customHeight="1">
      <c r="A108" s="34"/>
      <c r="B108" s="543" t="s">
        <v>1788</v>
      </c>
      <c r="C108" s="48">
        <v>1298</v>
      </c>
      <c r="D108" s="48">
        <v>873</v>
      </c>
      <c r="E108" s="48">
        <v>425</v>
      </c>
      <c r="F108" s="48">
        <v>2467619</v>
      </c>
      <c r="G108" s="48">
        <v>1374083</v>
      </c>
      <c r="H108" s="20">
        <v>1093536</v>
      </c>
    </row>
    <row r="109" spans="1:8" ht="13.5" customHeight="1">
      <c r="A109" s="34"/>
      <c r="B109" s="543" t="s">
        <v>1789</v>
      </c>
      <c r="C109" s="48">
        <v>1514</v>
      </c>
      <c r="D109" s="48">
        <v>942</v>
      </c>
      <c r="E109" s="48">
        <v>572</v>
      </c>
      <c r="F109" s="48">
        <v>1683629</v>
      </c>
      <c r="G109" s="48">
        <v>668223</v>
      </c>
      <c r="H109" s="20">
        <v>1015406</v>
      </c>
    </row>
    <row r="110" spans="1:7" ht="13.5" customHeight="1">
      <c r="A110" s="34" t="s">
        <v>728</v>
      </c>
      <c r="B110" s="543"/>
      <c r="C110" s="48"/>
      <c r="D110" s="48"/>
      <c r="E110" s="48"/>
      <c r="F110" s="48"/>
      <c r="G110" s="48"/>
    </row>
    <row r="111" spans="1:8" ht="13.5" customHeight="1">
      <c r="A111" s="135" t="s">
        <v>889</v>
      </c>
      <c r="B111" s="543"/>
      <c r="C111" s="48">
        <v>1426</v>
      </c>
      <c r="D111" s="48">
        <v>992</v>
      </c>
      <c r="E111" s="48">
        <v>434</v>
      </c>
      <c r="F111" s="48">
        <v>1831327</v>
      </c>
      <c r="G111" s="48">
        <v>1118397</v>
      </c>
      <c r="H111" s="20">
        <v>712930</v>
      </c>
    </row>
    <row r="112" spans="1:8" ht="13.5" customHeight="1">
      <c r="A112" s="135" t="s">
        <v>890</v>
      </c>
      <c r="B112" s="543"/>
      <c r="C112" s="48">
        <v>818</v>
      </c>
      <c r="D112" s="48">
        <v>445</v>
      </c>
      <c r="E112" s="48">
        <v>373</v>
      </c>
      <c r="F112" s="48">
        <v>1436802</v>
      </c>
      <c r="G112" s="48">
        <v>495175</v>
      </c>
      <c r="H112" s="20">
        <v>941627</v>
      </c>
    </row>
    <row r="113" spans="1:8" ht="13.5" customHeight="1">
      <c r="A113" s="135" t="s">
        <v>891</v>
      </c>
      <c r="B113" s="35"/>
      <c r="C113" s="48">
        <v>568</v>
      </c>
      <c r="D113" s="48">
        <v>378</v>
      </c>
      <c r="E113" s="48">
        <v>190</v>
      </c>
      <c r="F113" s="48">
        <v>883119</v>
      </c>
      <c r="G113" s="48">
        <v>428734</v>
      </c>
      <c r="H113" s="20">
        <v>454385</v>
      </c>
    </row>
    <row r="114" spans="1:8" ht="13.5" customHeight="1">
      <c r="A114" s="452" t="s">
        <v>892</v>
      </c>
      <c r="B114" s="543" t="s">
        <v>1786</v>
      </c>
      <c r="C114" s="48">
        <v>6220</v>
      </c>
      <c r="D114" s="48">
        <v>5323</v>
      </c>
      <c r="E114" s="48">
        <v>897</v>
      </c>
      <c r="F114" s="48">
        <v>9655259</v>
      </c>
      <c r="G114" s="48">
        <v>6206028</v>
      </c>
      <c r="H114" s="20">
        <v>3449231</v>
      </c>
    </row>
    <row r="115" spans="1:8" ht="13.5" customHeight="1">
      <c r="A115" s="34"/>
      <c r="B115" s="543" t="s">
        <v>1788</v>
      </c>
      <c r="C115" s="48">
        <v>2278</v>
      </c>
      <c r="D115" s="48">
        <v>1835</v>
      </c>
      <c r="E115" s="48">
        <v>443</v>
      </c>
      <c r="F115" s="48">
        <v>6014125</v>
      </c>
      <c r="G115" s="48">
        <v>3671254</v>
      </c>
      <c r="H115" s="20">
        <v>2342871</v>
      </c>
    </row>
    <row r="116" spans="1:8" ht="13.5" customHeight="1">
      <c r="A116" s="34"/>
      <c r="B116" s="543" t="s">
        <v>1789</v>
      </c>
      <c r="C116" s="48">
        <v>3942</v>
      </c>
      <c r="D116" s="48">
        <v>3488</v>
      </c>
      <c r="E116" s="48">
        <v>454</v>
      </c>
      <c r="F116" s="48">
        <v>3641134</v>
      </c>
      <c r="G116" s="48">
        <v>2534774</v>
      </c>
      <c r="H116" s="20">
        <v>1106360</v>
      </c>
    </row>
    <row r="117" spans="1:7" ht="13.5" customHeight="1">
      <c r="A117" s="34" t="s">
        <v>728</v>
      </c>
      <c r="B117" s="543"/>
      <c r="C117" s="48"/>
      <c r="D117" s="48"/>
      <c r="E117" s="48"/>
      <c r="F117" s="48"/>
      <c r="G117" s="48"/>
    </row>
    <row r="118" spans="1:8" ht="13.5" customHeight="1">
      <c r="A118" s="135" t="s">
        <v>893</v>
      </c>
      <c r="B118" s="543"/>
      <c r="C118" s="48">
        <v>2927</v>
      </c>
      <c r="D118" s="48">
        <v>2611</v>
      </c>
      <c r="E118" s="48">
        <v>316</v>
      </c>
      <c r="F118" s="48">
        <v>3696292</v>
      </c>
      <c r="G118" s="48">
        <v>2493024</v>
      </c>
      <c r="H118" s="20">
        <v>1203268</v>
      </c>
    </row>
    <row r="119" spans="1:8" ht="13.5" customHeight="1">
      <c r="A119" s="135" t="s">
        <v>894</v>
      </c>
      <c r="B119" s="35"/>
      <c r="C119" s="48">
        <v>1173</v>
      </c>
      <c r="D119" s="48">
        <v>889</v>
      </c>
      <c r="E119" s="48">
        <v>284</v>
      </c>
      <c r="F119" s="48">
        <v>1668506</v>
      </c>
      <c r="G119" s="48">
        <v>880861</v>
      </c>
      <c r="H119" s="20">
        <v>787645</v>
      </c>
    </row>
    <row r="120" spans="1:8" ht="13.5" customHeight="1">
      <c r="A120" s="135" t="s">
        <v>41</v>
      </c>
      <c r="B120" s="35"/>
      <c r="C120" s="48">
        <v>1311</v>
      </c>
      <c r="D120" s="48">
        <v>1120</v>
      </c>
      <c r="E120" s="48">
        <v>191</v>
      </c>
      <c r="F120" s="48">
        <v>1278704</v>
      </c>
      <c r="G120" s="48">
        <v>911008</v>
      </c>
      <c r="H120" s="20">
        <v>367696</v>
      </c>
    </row>
    <row r="121" spans="1:8" ht="13.5" customHeight="1">
      <c r="A121" s="135" t="s">
        <v>541</v>
      </c>
      <c r="B121" s="35"/>
      <c r="C121" s="48">
        <v>809</v>
      </c>
      <c r="D121" s="48">
        <v>703</v>
      </c>
      <c r="E121" s="48">
        <v>106</v>
      </c>
      <c r="F121" s="48">
        <v>3011757</v>
      </c>
      <c r="G121" s="48">
        <v>1921135</v>
      </c>
      <c r="H121" s="20">
        <v>1090622</v>
      </c>
    </row>
    <row r="122" spans="1:8" ht="13.5" customHeight="1">
      <c r="A122" s="452" t="s">
        <v>1348</v>
      </c>
      <c r="B122" s="543" t="s">
        <v>1786</v>
      </c>
      <c r="C122" s="48">
        <v>8943</v>
      </c>
      <c r="D122" s="48">
        <v>6847</v>
      </c>
      <c r="E122" s="48">
        <v>2096</v>
      </c>
      <c r="F122" s="48">
        <v>16417742</v>
      </c>
      <c r="G122" s="48">
        <v>5819523</v>
      </c>
      <c r="H122" s="20">
        <v>10598219</v>
      </c>
    </row>
    <row r="123" spans="1:8" ht="13.5" customHeight="1">
      <c r="A123" s="34"/>
      <c r="B123" s="543" t="s">
        <v>1788</v>
      </c>
      <c r="C123" s="48">
        <v>5324</v>
      </c>
      <c r="D123" s="48">
        <v>3703</v>
      </c>
      <c r="E123" s="48">
        <v>1621</v>
      </c>
      <c r="F123" s="48">
        <v>12899642</v>
      </c>
      <c r="G123" s="48">
        <v>3654023</v>
      </c>
      <c r="H123" s="20">
        <v>9245619</v>
      </c>
    </row>
    <row r="124" spans="1:8" ht="13.5" customHeight="1">
      <c r="A124" s="34"/>
      <c r="B124" s="543" t="s">
        <v>1789</v>
      </c>
      <c r="C124" s="48">
        <v>3619</v>
      </c>
      <c r="D124" s="48">
        <v>3144</v>
      </c>
      <c r="E124" s="48">
        <v>475</v>
      </c>
      <c r="F124" s="48">
        <v>3518100</v>
      </c>
      <c r="G124" s="48">
        <v>2165500</v>
      </c>
      <c r="H124" s="20">
        <v>1352600</v>
      </c>
    </row>
    <row r="125" spans="1:7" ht="13.5" customHeight="1">
      <c r="A125" s="34" t="s">
        <v>728</v>
      </c>
      <c r="B125" s="543"/>
      <c r="C125" s="48"/>
      <c r="D125" s="48"/>
      <c r="E125" s="48"/>
      <c r="F125" s="48"/>
      <c r="G125" s="48"/>
    </row>
    <row r="126" spans="1:8" ht="13.5" customHeight="1">
      <c r="A126" s="135" t="s">
        <v>896</v>
      </c>
      <c r="B126" s="543"/>
      <c r="C126" s="48">
        <v>1989</v>
      </c>
      <c r="D126" s="48">
        <v>1740</v>
      </c>
      <c r="E126" s="48">
        <v>249</v>
      </c>
      <c r="F126" s="48">
        <v>1886602</v>
      </c>
      <c r="G126" s="48">
        <v>1256624</v>
      </c>
      <c r="H126" s="20">
        <v>629978</v>
      </c>
    </row>
    <row r="127" spans="1:8" ht="13.5" customHeight="1">
      <c r="A127" s="135" t="s">
        <v>897</v>
      </c>
      <c r="B127" s="543"/>
      <c r="C127" s="48">
        <v>730</v>
      </c>
      <c r="D127" s="48">
        <v>504</v>
      </c>
      <c r="E127" s="48">
        <v>226</v>
      </c>
      <c r="F127" s="48">
        <v>768905</v>
      </c>
      <c r="G127" s="48">
        <v>407563</v>
      </c>
      <c r="H127" s="20">
        <v>361342</v>
      </c>
    </row>
    <row r="128" spans="1:8" ht="13.5" customHeight="1">
      <c r="A128" s="135" t="s">
        <v>898</v>
      </c>
      <c r="B128" s="543"/>
      <c r="C128" s="48">
        <v>1437</v>
      </c>
      <c r="D128" s="48">
        <v>1145</v>
      </c>
      <c r="E128" s="48">
        <v>292</v>
      </c>
      <c r="F128" s="48">
        <v>2636902</v>
      </c>
      <c r="G128" s="48">
        <v>1006479</v>
      </c>
      <c r="H128" s="20">
        <v>1630423</v>
      </c>
    </row>
    <row r="129" spans="1:8" ht="13.5" customHeight="1">
      <c r="A129" s="135" t="s">
        <v>899</v>
      </c>
      <c r="B129" s="35"/>
      <c r="C129" s="48">
        <v>559</v>
      </c>
      <c r="D129" s="48">
        <v>419</v>
      </c>
      <c r="E129" s="48">
        <v>140</v>
      </c>
      <c r="F129" s="48">
        <v>1739676</v>
      </c>
      <c r="G129" s="48">
        <v>439172</v>
      </c>
      <c r="H129" s="20">
        <v>1300504</v>
      </c>
    </row>
    <row r="130" spans="1:8" ht="13.5" customHeight="1">
      <c r="A130" s="135" t="s">
        <v>542</v>
      </c>
      <c r="B130" s="35"/>
      <c r="C130" s="48">
        <v>773</v>
      </c>
      <c r="D130" s="48">
        <v>528</v>
      </c>
      <c r="E130" s="48">
        <v>245</v>
      </c>
      <c r="F130" s="48">
        <v>3303316</v>
      </c>
      <c r="G130" s="48">
        <v>595255</v>
      </c>
      <c r="H130" s="20">
        <v>2708061</v>
      </c>
    </row>
    <row r="131" spans="1:8" ht="13.5" customHeight="1">
      <c r="A131" s="135" t="s">
        <v>900</v>
      </c>
      <c r="B131" s="35"/>
      <c r="C131" s="48">
        <v>1136</v>
      </c>
      <c r="D131" s="48">
        <v>808</v>
      </c>
      <c r="E131" s="48">
        <v>328</v>
      </c>
      <c r="F131" s="48">
        <v>1728067</v>
      </c>
      <c r="G131" s="48">
        <v>667565</v>
      </c>
      <c r="H131" s="20">
        <v>1060502</v>
      </c>
    </row>
    <row r="132" spans="1:8" ht="13.5" customHeight="1">
      <c r="A132" s="135" t="s">
        <v>1350</v>
      </c>
      <c r="B132" s="35"/>
      <c r="C132" s="48">
        <v>1149</v>
      </c>
      <c r="D132" s="48">
        <v>788</v>
      </c>
      <c r="E132" s="48">
        <v>361</v>
      </c>
      <c r="F132" s="48">
        <v>2098681</v>
      </c>
      <c r="G132" s="48">
        <v>674325</v>
      </c>
      <c r="H132" s="20">
        <v>1424356</v>
      </c>
    </row>
    <row r="133" spans="1:8" ht="13.5" customHeight="1">
      <c r="A133" s="135" t="s">
        <v>1349</v>
      </c>
      <c r="B133" s="35"/>
      <c r="C133" s="48">
        <v>1170</v>
      </c>
      <c r="D133" s="48">
        <v>915</v>
      </c>
      <c r="E133" s="48">
        <v>255</v>
      </c>
      <c r="F133" s="48">
        <v>2255593</v>
      </c>
      <c r="G133" s="48">
        <v>772540</v>
      </c>
      <c r="H133" s="20">
        <v>1483053</v>
      </c>
    </row>
    <row r="134" spans="1:8" ht="13.5" customHeight="1">
      <c r="A134" s="452" t="s">
        <v>903</v>
      </c>
      <c r="B134" s="543" t="s">
        <v>1786</v>
      </c>
      <c r="C134" s="48">
        <v>1721</v>
      </c>
      <c r="D134" s="48">
        <v>1248</v>
      </c>
      <c r="E134" s="48">
        <v>473</v>
      </c>
      <c r="F134" s="48">
        <v>2549898</v>
      </c>
      <c r="G134" s="48">
        <v>1070278</v>
      </c>
      <c r="H134" s="20">
        <v>1479620</v>
      </c>
    </row>
    <row r="135" spans="1:8" ht="13.5" customHeight="1">
      <c r="A135" s="34"/>
      <c r="B135" s="543" t="s">
        <v>1788</v>
      </c>
      <c r="C135" s="48">
        <v>645</v>
      </c>
      <c r="D135" s="48">
        <v>421</v>
      </c>
      <c r="E135" s="48">
        <v>224</v>
      </c>
      <c r="F135" s="48">
        <v>1328811</v>
      </c>
      <c r="G135" s="48">
        <v>521375</v>
      </c>
      <c r="H135" s="20">
        <v>807436</v>
      </c>
    </row>
    <row r="136" spans="1:8" ht="13.5" customHeight="1">
      <c r="A136" s="34"/>
      <c r="B136" s="543" t="s">
        <v>1789</v>
      </c>
      <c r="C136" s="48">
        <v>1076</v>
      </c>
      <c r="D136" s="48">
        <v>827</v>
      </c>
      <c r="E136" s="48">
        <v>249</v>
      </c>
      <c r="F136" s="48">
        <v>1221087</v>
      </c>
      <c r="G136" s="48">
        <v>548903</v>
      </c>
      <c r="H136" s="20">
        <v>672184</v>
      </c>
    </row>
    <row r="137" spans="1:7" ht="13.5" customHeight="1">
      <c r="A137" s="34" t="s">
        <v>814</v>
      </c>
      <c r="B137" s="543"/>
      <c r="C137" s="48"/>
      <c r="D137" s="48"/>
      <c r="E137" s="48"/>
      <c r="F137" s="48"/>
      <c r="G137" s="48"/>
    </row>
    <row r="138" spans="1:8" ht="13.5" customHeight="1">
      <c r="A138" s="135" t="s">
        <v>904</v>
      </c>
      <c r="B138" s="543"/>
      <c r="C138" s="48">
        <v>1081</v>
      </c>
      <c r="D138" s="48">
        <v>808</v>
      </c>
      <c r="E138" s="48">
        <v>273</v>
      </c>
      <c r="F138" s="48">
        <v>1493119</v>
      </c>
      <c r="G138" s="48">
        <v>769834</v>
      </c>
      <c r="H138" s="20">
        <v>723285</v>
      </c>
    </row>
    <row r="139" spans="1:8" ht="13.5" customHeight="1">
      <c r="A139" s="135" t="s">
        <v>1351</v>
      </c>
      <c r="B139" s="35"/>
      <c r="C139" s="48">
        <v>640</v>
      </c>
      <c r="D139" s="48">
        <v>440</v>
      </c>
      <c r="E139" s="48">
        <v>200</v>
      </c>
      <c r="F139" s="48">
        <v>1056779</v>
      </c>
      <c r="G139" s="48">
        <v>300444</v>
      </c>
      <c r="H139" s="20">
        <v>756335</v>
      </c>
    </row>
    <row r="140" spans="1:8" ht="13.5" customHeight="1">
      <c r="A140" s="452" t="s">
        <v>906</v>
      </c>
      <c r="B140" s="543" t="s">
        <v>1786</v>
      </c>
      <c r="C140" s="48">
        <v>2949</v>
      </c>
      <c r="D140" s="48">
        <v>2201</v>
      </c>
      <c r="E140" s="48">
        <v>748</v>
      </c>
      <c r="F140" s="48">
        <v>4169213</v>
      </c>
      <c r="G140" s="48">
        <v>2266574</v>
      </c>
      <c r="H140" s="20">
        <v>1902639</v>
      </c>
    </row>
    <row r="141" spans="1:8" ht="13.5" customHeight="1">
      <c r="A141" s="34"/>
      <c r="B141" s="543" t="s">
        <v>1788</v>
      </c>
      <c r="C141" s="48">
        <v>1032</v>
      </c>
      <c r="D141" s="48">
        <v>679</v>
      </c>
      <c r="E141" s="48">
        <v>353</v>
      </c>
      <c r="F141" s="48">
        <v>2314507</v>
      </c>
      <c r="G141" s="48">
        <v>1202507</v>
      </c>
      <c r="H141" s="20">
        <v>1112000</v>
      </c>
    </row>
    <row r="142" spans="1:8" ht="13.5" customHeight="1">
      <c r="A142" s="34"/>
      <c r="B142" s="543" t="s">
        <v>1789</v>
      </c>
      <c r="C142" s="48">
        <v>1917</v>
      </c>
      <c r="D142" s="48">
        <v>1522</v>
      </c>
      <c r="E142" s="48">
        <v>395</v>
      </c>
      <c r="F142" s="48">
        <v>1854706</v>
      </c>
      <c r="G142" s="48">
        <v>1064067</v>
      </c>
      <c r="H142" s="20">
        <v>790639</v>
      </c>
    </row>
    <row r="143" spans="1:7" ht="13.5" customHeight="1">
      <c r="A143" s="34" t="s">
        <v>728</v>
      </c>
      <c r="B143" s="543"/>
      <c r="C143" s="48"/>
      <c r="D143" s="48"/>
      <c r="E143" s="48"/>
      <c r="F143" s="48"/>
      <c r="G143" s="48"/>
    </row>
    <row r="144" spans="1:8" ht="13.5" customHeight="1">
      <c r="A144" s="135" t="s">
        <v>907</v>
      </c>
      <c r="B144" s="35"/>
      <c r="C144" s="48">
        <v>978</v>
      </c>
      <c r="D144" s="48">
        <v>655</v>
      </c>
      <c r="E144" s="48">
        <v>323</v>
      </c>
      <c r="F144" s="48">
        <v>1671424</v>
      </c>
      <c r="G144" s="35">
        <v>747763</v>
      </c>
      <c r="H144" s="20">
        <v>923661</v>
      </c>
    </row>
    <row r="145" spans="1:8" ht="20.25" customHeight="1">
      <c r="A145" s="135" t="s">
        <v>908</v>
      </c>
      <c r="B145" s="35"/>
      <c r="C145" s="48">
        <v>546</v>
      </c>
      <c r="D145" s="48">
        <v>389</v>
      </c>
      <c r="E145" s="48">
        <v>157</v>
      </c>
      <c r="F145" s="48">
        <v>840650</v>
      </c>
      <c r="G145" s="48">
        <v>451581</v>
      </c>
      <c r="H145" s="20">
        <v>389069</v>
      </c>
    </row>
    <row r="146" spans="1:8" ht="12.75">
      <c r="A146" s="135" t="s">
        <v>1352</v>
      </c>
      <c r="B146" s="35"/>
      <c r="C146" s="48">
        <v>1425</v>
      </c>
      <c r="D146" s="48">
        <v>1157</v>
      </c>
      <c r="E146" s="48">
        <v>268</v>
      </c>
      <c r="F146" s="48">
        <v>1657139</v>
      </c>
      <c r="G146" s="48">
        <v>1067230</v>
      </c>
      <c r="H146" s="20">
        <v>589909</v>
      </c>
    </row>
    <row r="147" spans="1:8" ht="12.75">
      <c r="A147" s="452" t="s">
        <v>910</v>
      </c>
      <c r="B147" s="543" t="s">
        <v>1786</v>
      </c>
      <c r="C147" s="48">
        <v>10690</v>
      </c>
      <c r="D147" s="48">
        <v>7997</v>
      </c>
      <c r="E147" s="48">
        <v>2693</v>
      </c>
      <c r="F147" s="48">
        <v>18054111</v>
      </c>
      <c r="G147" s="48">
        <v>6975469</v>
      </c>
      <c r="H147" s="20">
        <v>11078642</v>
      </c>
    </row>
    <row r="148" spans="1:8" ht="12.75">
      <c r="A148" s="34"/>
      <c r="B148" s="543" t="s">
        <v>1788</v>
      </c>
      <c r="C148" s="48">
        <v>3658</v>
      </c>
      <c r="D148" s="48">
        <v>2554</v>
      </c>
      <c r="E148" s="48">
        <v>1104</v>
      </c>
      <c r="F148" s="48">
        <v>7498662</v>
      </c>
      <c r="G148" s="48">
        <v>3152051</v>
      </c>
      <c r="H148" s="20">
        <v>4346611</v>
      </c>
    </row>
    <row r="149" spans="1:8" ht="12.75">
      <c r="A149" s="34"/>
      <c r="B149" s="543" t="s">
        <v>1789</v>
      </c>
      <c r="C149" s="48">
        <v>7032</v>
      </c>
      <c r="D149" s="48">
        <v>5443</v>
      </c>
      <c r="E149" s="48">
        <v>1589</v>
      </c>
      <c r="F149" s="48">
        <v>10555449</v>
      </c>
      <c r="G149" s="48">
        <v>3823418</v>
      </c>
      <c r="H149" s="20">
        <v>6732031</v>
      </c>
    </row>
    <row r="150" spans="1:7" ht="12.75">
      <c r="A150" s="34" t="s">
        <v>728</v>
      </c>
      <c r="B150" s="543"/>
      <c r="C150" s="48"/>
      <c r="D150" s="48"/>
      <c r="E150" s="48"/>
      <c r="F150" s="48"/>
      <c r="G150" s="48"/>
    </row>
    <row r="151" spans="1:8" ht="12.75">
      <c r="A151" s="135" t="s">
        <v>911</v>
      </c>
      <c r="B151" s="543"/>
      <c r="C151" s="48">
        <v>1801</v>
      </c>
      <c r="D151" s="48">
        <v>1156</v>
      </c>
      <c r="E151" s="48">
        <v>645</v>
      </c>
      <c r="F151" s="48">
        <v>4124612</v>
      </c>
      <c r="G151" s="48">
        <v>1076400</v>
      </c>
      <c r="H151" s="20">
        <v>3048212</v>
      </c>
    </row>
    <row r="152" spans="1:8" ht="12.75">
      <c r="A152" s="135" t="s">
        <v>912</v>
      </c>
      <c r="B152" s="543"/>
      <c r="C152" s="48">
        <v>2016</v>
      </c>
      <c r="D152" s="48">
        <v>1459</v>
      </c>
      <c r="E152" s="48">
        <v>557</v>
      </c>
      <c r="F152" s="48">
        <v>2296181</v>
      </c>
      <c r="G152" s="48">
        <v>1074299</v>
      </c>
      <c r="H152" s="20">
        <v>1221882</v>
      </c>
    </row>
    <row r="153" spans="1:8" ht="12.75">
      <c r="A153" s="135" t="s">
        <v>543</v>
      </c>
      <c r="B153" s="543"/>
      <c r="C153" s="48">
        <v>1433</v>
      </c>
      <c r="D153" s="48">
        <v>1017</v>
      </c>
      <c r="E153" s="48">
        <v>416</v>
      </c>
      <c r="F153" s="48">
        <v>1498297</v>
      </c>
      <c r="G153" s="48">
        <v>789738</v>
      </c>
      <c r="H153" s="20">
        <v>708559</v>
      </c>
    </row>
    <row r="154" spans="1:8" ht="12.75">
      <c r="A154" s="135" t="s">
        <v>913</v>
      </c>
      <c r="B154" s="35"/>
      <c r="C154" s="48">
        <v>921</v>
      </c>
      <c r="D154" s="48">
        <v>602</v>
      </c>
      <c r="E154" s="48">
        <v>319</v>
      </c>
      <c r="F154" s="48">
        <v>1044953</v>
      </c>
      <c r="G154" s="48">
        <v>457161</v>
      </c>
      <c r="H154" s="20">
        <v>587792</v>
      </c>
    </row>
    <row r="155" spans="1:8" ht="12.75">
      <c r="A155" s="135" t="s">
        <v>914</v>
      </c>
      <c r="B155" s="35"/>
      <c r="C155" s="48">
        <v>3913</v>
      </c>
      <c r="D155" s="48">
        <v>3266</v>
      </c>
      <c r="E155" s="48">
        <v>647</v>
      </c>
      <c r="F155" s="48">
        <v>6610390</v>
      </c>
      <c r="G155" s="48">
        <v>2534031</v>
      </c>
      <c r="H155" s="20">
        <v>4076359</v>
      </c>
    </row>
    <row r="156" spans="1:8" ht="12.75">
      <c r="A156" s="135" t="s">
        <v>915</v>
      </c>
      <c r="B156" s="35"/>
      <c r="C156" s="48">
        <v>606</v>
      </c>
      <c r="D156" s="48">
        <v>497</v>
      </c>
      <c r="E156" s="48">
        <v>109</v>
      </c>
      <c r="F156" s="48">
        <v>2479678</v>
      </c>
      <c r="G156" s="48">
        <v>1043840</v>
      </c>
      <c r="H156" s="20">
        <v>1435838</v>
      </c>
    </row>
    <row r="157" spans="1:8" ht="12.75">
      <c r="A157" s="452" t="s">
        <v>1353</v>
      </c>
      <c r="B157" s="543" t="s">
        <v>1786</v>
      </c>
      <c r="C157" s="48">
        <v>4120</v>
      </c>
      <c r="D157" s="48">
        <v>2957</v>
      </c>
      <c r="E157" s="48">
        <v>1163</v>
      </c>
      <c r="F157" s="48">
        <v>6855963</v>
      </c>
      <c r="G157" s="48">
        <v>3322747</v>
      </c>
      <c r="H157" s="20">
        <v>3533216</v>
      </c>
    </row>
    <row r="158" spans="1:8" ht="12.75">
      <c r="A158" s="34"/>
      <c r="B158" s="543" t="s">
        <v>1788</v>
      </c>
      <c r="C158" s="48">
        <v>1878</v>
      </c>
      <c r="D158" s="48">
        <v>1279</v>
      </c>
      <c r="E158" s="48">
        <v>599</v>
      </c>
      <c r="F158" s="48">
        <v>4410269</v>
      </c>
      <c r="G158" s="48">
        <v>2041327</v>
      </c>
      <c r="H158" s="20">
        <v>2368942</v>
      </c>
    </row>
    <row r="159" spans="1:8" ht="12.75">
      <c r="A159" s="34"/>
      <c r="B159" s="543" t="s">
        <v>1789</v>
      </c>
      <c r="C159" s="48">
        <v>2242</v>
      </c>
      <c r="D159" s="48">
        <v>1678</v>
      </c>
      <c r="E159" s="48">
        <v>564</v>
      </c>
      <c r="F159" s="48">
        <v>2445694</v>
      </c>
      <c r="G159" s="48">
        <v>1281420</v>
      </c>
      <c r="H159" s="20">
        <v>1164274</v>
      </c>
    </row>
    <row r="160" spans="1:7" ht="12.75">
      <c r="A160" s="34" t="s">
        <v>728</v>
      </c>
      <c r="B160" s="543"/>
      <c r="C160" s="48"/>
      <c r="D160" s="48"/>
      <c r="E160" s="48"/>
      <c r="F160" s="48"/>
      <c r="G160" s="48"/>
    </row>
    <row r="161" spans="1:8" ht="12.75">
      <c r="A161" s="135" t="s">
        <v>1354</v>
      </c>
      <c r="B161" s="543"/>
      <c r="C161" s="48">
        <v>1754</v>
      </c>
      <c r="D161" s="48">
        <v>1233</v>
      </c>
      <c r="E161" s="48">
        <v>521</v>
      </c>
      <c r="F161" s="48">
        <v>2674203</v>
      </c>
      <c r="G161" s="48">
        <v>1205274</v>
      </c>
      <c r="H161" s="20">
        <v>1468929</v>
      </c>
    </row>
    <row r="162" spans="1:8" ht="12.75">
      <c r="A162" s="135" t="s">
        <v>1356</v>
      </c>
      <c r="B162" s="543"/>
      <c r="C162" s="48">
        <v>832</v>
      </c>
      <c r="D162" s="48">
        <v>506</v>
      </c>
      <c r="E162" s="48">
        <v>326</v>
      </c>
      <c r="F162" s="48">
        <v>1118433</v>
      </c>
      <c r="G162" s="48">
        <v>381482</v>
      </c>
      <c r="H162" s="20">
        <v>736951</v>
      </c>
    </row>
    <row r="163" spans="1:8" ht="12.75">
      <c r="A163" s="135" t="s">
        <v>1355</v>
      </c>
      <c r="B163" s="35"/>
      <c r="C163" s="48">
        <v>1110</v>
      </c>
      <c r="D163" s="48">
        <v>877</v>
      </c>
      <c r="E163" s="48">
        <v>233</v>
      </c>
      <c r="F163" s="48">
        <v>1833002</v>
      </c>
      <c r="G163" s="48">
        <v>988622</v>
      </c>
      <c r="H163" s="20">
        <v>844380</v>
      </c>
    </row>
    <row r="164" spans="1:8" ht="12.75">
      <c r="A164" s="135" t="s">
        <v>544</v>
      </c>
      <c r="B164" s="35"/>
      <c r="C164" s="48">
        <v>424</v>
      </c>
      <c r="D164" s="48">
        <v>341</v>
      </c>
      <c r="E164" s="48">
        <v>83</v>
      </c>
      <c r="F164" s="48">
        <v>1230325</v>
      </c>
      <c r="G164" s="48">
        <v>747369</v>
      </c>
      <c r="H164" s="20">
        <v>482956</v>
      </c>
    </row>
  </sheetData>
  <mergeCells count="4">
    <mergeCell ref="C6:E6"/>
    <mergeCell ref="F6:H6"/>
    <mergeCell ref="A10:H10"/>
    <mergeCell ref="A86:B86"/>
  </mergeCells>
  <printOptions/>
  <pageMargins left="0.7874015748031497" right="0.984251968503937" top="0.7874015748031497" bottom="0.7874015748031497" header="0" footer="0"/>
  <pageSetup horizontalDpi="120" verticalDpi="120" orientation="portrait" paperSize="9" scale="90" r:id="rId1"/>
</worksheet>
</file>

<file path=xl/worksheets/sheet19.xml><?xml version="1.0" encoding="utf-8"?>
<worksheet xmlns="http://schemas.openxmlformats.org/spreadsheetml/2006/main" xmlns:r="http://schemas.openxmlformats.org/officeDocument/2006/relationships">
  <dimension ref="A3:H247"/>
  <sheetViews>
    <sheetView showGridLines="0" workbookViewId="0" topLeftCell="A1">
      <selection activeCell="L10" sqref="L10"/>
    </sheetView>
  </sheetViews>
  <sheetFormatPr defaultColWidth="9.140625" defaultRowHeight="12.75"/>
  <cols>
    <col min="1" max="1" width="24.7109375" style="20" customWidth="1"/>
    <col min="2" max="2" width="2.7109375" style="20" customWidth="1"/>
    <col min="3" max="3" width="8.8515625" style="20" customWidth="1"/>
    <col min="4" max="4" width="10.7109375" style="20" customWidth="1"/>
    <col min="5" max="5" width="13.28125" style="20" customWidth="1"/>
    <col min="6" max="6" width="9.00390625" style="20" customWidth="1"/>
    <col min="7" max="7" width="10.7109375" style="20" customWidth="1"/>
    <col min="8" max="8" width="13.00390625" style="20" customWidth="1"/>
    <col min="9" max="16384" width="9.140625" style="20" customWidth="1"/>
  </cols>
  <sheetData>
    <row r="1" ht="13.5" customHeight="1"/>
    <row r="2" ht="11.25" customHeight="1"/>
    <row r="3" ht="15" customHeight="1">
      <c r="A3" s="32" t="s">
        <v>1114</v>
      </c>
    </row>
    <row r="4" ht="14.25" customHeight="1">
      <c r="A4" s="32" t="s">
        <v>782</v>
      </c>
    </row>
    <row r="5" spans="1:2" ht="16.5" customHeight="1">
      <c r="A5" s="56" t="s">
        <v>1903</v>
      </c>
      <c r="B5" s="532"/>
    </row>
    <row r="6" spans="1:8" ht="37.5" customHeight="1">
      <c r="A6" s="325" t="s">
        <v>1825</v>
      </c>
      <c r="B6" s="35"/>
      <c r="C6" s="929" t="s">
        <v>812</v>
      </c>
      <c r="D6" s="1025"/>
      <c r="E6" s="1026"/>
      <c r="F6" s="1025" t="s">
        <v>813</v>
      </c>
      <c r="G6" s="1025"/>
      <c r="H6" s="1025"/>
    </row>
    <row r="7" spans="1:7" ht="13.5" customHeight="1">
      <c r="A7" s="20" t="s">
        <v>1384</v>
      </c>
      <c r="B7" s="35"/>
      <c r="C7" s="48"/>
      <c r="D7" s="48"/>
      <c r="E7" s="48"/>
      <c r="F7" s="48"/>
      <c r="G7" s="48"/>
    </row>
    <row r="8" spans="1:8" ht="12.75" customHeight="1">
      <c r="A8" s="20" t="s">
        <v>1385</v>
      </c>
      <c r="B8" s="35"/>
      <c r="C8" s="538" t="s">
        <v>853</v>
      </c>
      <c r="D8" s="48" t="s">
        <v>854</v>
      </c>
      <c r="E8" s="48" t="s">
        <v>855</v>
      </c>
      <c r="F8" s="538" t="s">
        <v>853</v>
      </c>
      <c r="G8" s="48" t="s">
        <v>854</v>
      </c>
      <c r="H8" s="20" t="s">
        <v>855</v>
      </c>
    </row>
    <row r="9" spans="1:8" ht="13.5" customHeight="1" thickBot="1">
      <c r="A9" s="458" t="s">
        <v>1386</v>
      </c>
      <c r="B9" s="457"/>
      <c r="C9" s="539" t="s">
        <v>856</v>
      </c>
      <c r="D9" s="540" t="s">
        <v>857</v>
      </c>
      <c r="E9" s="540" t="s">
        <v>858</v>
      </c>
      <c r="F9" s="539" t="s">
        <v>856</v>
      </c>
      <c r="G9" s="540" t="s">
        <v>857</v>
      </c>
      <c r="H9" s="541" t="s">
        <v>858</v>
      </c>
    </row>
    <row r="10" spans="1:8" ht="40.5" customHeight="1">
      <c r="A10" s="927" t="s">
        <v>1827</v>
      </c>
      <c r="B10" s="927"/>
      <c r="C10" s="927"/>
      <c r="D10" s="927"/>
      <c r="E10" s="927"/>
      <c r="F10" s="927"/>
      <c r="G10" s="927"/>
      <c r="H10" s="927"/>
    </row>
    <row r="11" spans="1:8" s="32" customFormat="1" ht="12.75">
      <c r="A11" s="80" t="s">
        <v>1785</v>
      </c>
      <c r="B11" s="49" t="s">
        <v>1786</v>
      </c>
      <c r="C11" s="50">
        <v>80012</v>
      </c>
      <c r="D11" s="50">
        <v>65176</v>
      </c>
      <c r="E11" s="50">
        <v>14836</v>
      </c>
      <c r="F11" s="50">
        <v>75634488</v>
      </c>
      <c r="G11" s="50">
        <v>48295979</v>
      </c>
      <c r="H11" s="32">
        <v>27338509</v>
      </c>
    </row>
    <row r="12" spans="1:8" ht="12.75">
      <c r="A12" s="34" t="s">
        <v>1787</v>
      </c>
      <c r="B12" s="35" t="s">
        <v>1788</v>
      </c>
      <c r="C12" s="48">
        <v>28519</v>
      </c>
      <c r="D12" s="48">
        <v>22085</v>
      </c>
      <c r="E12" s="48">
        <v>6434</v>
      </c>
      <c r="F12" s="48">
        <v>29150260</v>
      </c>
      <c r="G12" s="48">
        <v>18448078</v>
      </c>
      <c r="H12" s="20">
        <v>10702182</v>
      </c>
    </row>
    <row r="13" spans="1:8" ht="12.75">
      <c r="A13" s="34"/>
      <c r="B13" s="35" t="s">
        <v>1789</v>
      </c>
      <c r="C13" s="48">
        <v>51493</v>
      </c>
      <c r="D13" s="48">
        <v>43091</v>
      </c>
      <c r="E13" s="48">
        <v>8402</v>
      </c>
      <c r="F13" s="48">
        <v>46484228</v>
      </c>
      <c r="G13" s="48">
        <v>29847901</v>
      </c>
      <c r="H13" s="20">
        <v>16636327</v>
      </c>
    </row>
    <row r="14" spans="1:7" ht="12.75">
      <c r="A14" s="34" t="s">
        <v>1387</v>
      </c>
      <c r="B14" s="35"/>
      <c r="C14" s="48"/>
      <c r="D14" s="48"/>
      <c r="E14" s="48"/>
      <c r="F14" s="48"/>
      <c r="G14" s="48"/>
    </row>
    <row r="15" spans="1:8" ht="12.75">
      <c r="A15" s="34" t="s">
        <v>1904</v>
      </c>
      <c r="B15" s="35" t="s">
        <v>1786</v>
      </c>
      <c r="C15" s="48">
        <v>18155</v>
      </c>
      <c r="D15" s="48">
        <v>15049</v>
      </c>
      <c r="E15" s="48">
        <v>3106</v>
      </c>
      <c r="F15" s="48">
        <v>18903573</v>
      </c>
      <c r="G15" s="48">
        <v>11494512</v>
      </c>
      <c r="H15" s="20">
        <v>7409061</v>
      </c>
    </row>
    <row r="16" spans="1:8" ht="12.75">
      <c r="A16" s="34"/>
      <c r="B16" s="35" t="s">
        <v>1788</v>
      </c>
      <c r="C16" s="48">
        <v>6491</v>
      </c>
      <c r="D16" s="48">
        <v>5313</v>
      </c>
      <c r="E16" s="48">
        <v>1178</v>
      </c>
      <c r="F16" s="48">
        <v>7236206</v>
      </c>
      <c r="G16" s="48">
        <v>4688849</v>
      </c>
      <c r="H16" s="20">
        <v>2547357</v>
      </c>
    </row>
    <row r="17" spans="1:8" ht="12.75">
      <c r="A17" s="34"/>
      <c r="B17" s="35" t="s">
        <v>1789</v>
      </c>
      <c r="C17" s="48">
        <v>11664</v>
      </c>
      <c r="D17" s="48">
        <v>9736</v>
      </c>
      <c r="E17" s="48">
        <v>1928</v>
      </c>
      <c r="F17" s="48">
        <v>11667367</v>
      </c>
      <c r="G17" s="48">
        <v>6805663</v>
      </c>
      <c r="H17" s="20">
        <v>4861704</v>
      </c>
    </row>
    <row r="18" spans="1:8" ht="12.75">
      <c r="A18" s="34" t="s">
        <v>1905</v>
      </c>
      <c r="B18" s="35" t="s">
        <v>1786</v>
      </c>
      <c r="C18" s="48">
        <v>15336</v>
      </c>
      <c r="D18" s="48">
        <v>12864</v>
      </c>
      <c r="E18" s="48">
        <v>2472</v>
      </c>
      <c r="F18" s="48">
        <v>13376083</v>
      </c>
      <c r="G18" s="48">
        <v>9582134</v>
      </c>
      <c r="H18" s="20">
        <v>3793949</v>
      </c>
    </row>
    <row r="19" spans="1:8" ht="12.75">
      <c r="A19" s="34"/>
      <c r="B19" s="35" t="s">
        <v>1788</v>
      </c>
      <c r="C19" s="48">
        <v>6452</v>
      </c>
      <c r="D19" s="48">
        <v>5026</v>
      </c>
      <c r="E19" s="48">
        <v>1426</v>
      </c>
      <c r="F19" s="48">
        <v>6289307</v>
      </c>
      <c r="G19" s="48">
        <v>4007477</v>
      </c>
      <c r="H19" s="20">
        <v>2281830</v>
      </c>
    </row>
    <row r="20" spans="1:8" ht="12.75">
      <c r="A20" s="34"/>
      <c r="B20" s="35" t="s">
        <v>1789</v>
      </c>
      <c r="C20" s="48">
        <v>8884</v>
      </c>
      <c r="D20" s="48">
        <v>7838</v>
      </c>
      <c r="E20" s="48">
        <v>1046</v>
      </c>
      <c r="F20" s="48">
        <v>7086776</v>
      </c>
      <c r="G20" s="48">
        <v>5574657</v>
      </c>
      <c r="H20" s="20">
        <v>1512119</v>
      </c>
    </row>
    <row r="21" spans="1:8" ht="12.75">
      <c r="A21" s="34" t="s">
        <v>1906</v>
      </c>
      <c r="B21" s="35" t="s">
        <v>1786</v>
      </c>
      <c r="C21" s="48">
        <v>12167</v>
      </c>
      <c r="D21" s="48">
        <v>9749</v>
      </c>
      <c r="E21" s="48">
        <v>2418</v>
      </c>
      <c r="F21" s="48">
        <v>11149958</v>
      </c>
      <c r="G21" s="48">
        <v>7014021</v>
      </c>
      <c r="H21" s="20">
        <v>4135937</v>
      </c>
    </row>
    <row r="22" spans="1:8" ht="12.75">
      <c r="A22" s="34"/>
      <c r="B22" s="35" t="s">
        <v>1788</v>
      </c>
      <c r="C22" s="48">
        <v>4048</v>
      </c>
      <c r="D22" s="48">
        <v>3181</v>
      </c>
      <c r="E22" s="48">
        <v>867</v>
      </c>
      <c r="F22" s="48">
        <v>4133239</v>
      </c>
      <c r="G22" s="48">
        <v>2513104</v>
      </c>
      <c r="H22" s="20">
        <v>1620135</v>
      </c>
    </row>
    <row r="23" spans="1:8" ht="12.75">
      <c r="A23" s="34"/>
      <c r="B23" s="35" t="s">
        <v>1789</v>
      </c>
      <c r="C23" s="48">
        <v>8119</v>
      </c>
      <c r="D23" s="48">
        <v>6568</v>
      </c>
      <c r="E23" s="48">
        <v>1551</v>
      </c>
      <c r="F23" s="48">
        <v>7016719</v>
      </c>
      <c r="G23" s="48">
        <v>4500917</v>
      </c>
      <c r="H23" s="20">
        <v>2515802</v>
      </c>
    </row>
    <row r="24" spans="1:8" ht="12.75">
      <c r="A24" s="34" t="s">
        <v>1907</v>
      </c>
      <c r="B24" s="35" t="s">
        <v>1786</v>
      </c>
      <c r="C24" s="48">
        <v>15327</v>
      </c>
      <c r="D24" s="48">
        <v>11783</v>
      </c>
      <c r="E24" s="48">
        <v>3544</v>
      </c>
      <c r="F24" s="48">
        <v>14937303</v>
      </c>
      <c r="G24" s="48">
        <v>8491027</v>
      </c>
      <c r="H24" s="20">
        <v>6446276</v>
      </c>
    </row>
    <row r="25" spans="1:8" ht="12.75">
      <c r="A25" s="34"/>
      <c r="B25" s="35" t="s">
        <v>1788</v>
      </c>
      <c r="C25" s="48">
        <v>5475</v>
      </c>
      <c r="D25" s="48">
        <v>3986</v>
      </c>
      <c r="E25" s="48">
        <v>1489</v>
      </c>
      <c r="F25" s="48">
        <v>5057794</v>
      </c>
      <c r="G25" s="48">
        <v>3168332</v>
      </c>
      <c r="H25" s="20">
        <v>1889462</v>
      </c>
    </row>
    <row r="26" spans="1:8" ht="12.75">
      <c r="A26" s="34"/>
      <c r="B26" s="35" t="s">
        <v>1789</v>
      </c>
      <c r="C26" s="48">
        <v>9852</v>
      </c>
      <c r="D26" s="48">
        <v>7797</v>
      </c>
      <c r="E26" s="48">
        <v>2055</v>
      </c>
      <c r="F26" s="48">
        <v>9879509</v>
      </c>
      <c r="G26" s="48">
        <v>5322695</v>
      </c>
      <c r="H26" s="20">
        <v>4556814</v>
      </c>
    </row>
    <row r="27" spans="1:8" ht="12.75">
      <c r="A27" s="34" t="s">
        <v>1908</v>
      </c>
      <c r="B27" s="35" t="s">
        <v>1786</v>
      </c>
      <c r="C27" s="48">
        <v>6612</v>
      </c>
      <c r="D27" s="48">
        <v>5412</v>
      </c>
      <c r="E27" s="48">
        <v>1200</v>
      </c>
      <c r="F27" s="48">
        <v>6245253</v>
      </c>
      <c r="G27" s="48">
        <v>3995413</v>
      </c>
      <c r="H27" s="20">
        <v>2249840</v>
      </c>
    </row>
    <row r="28" spans="1:8" ht="12.75">
      <c r="A28" s="34"/>
      <c r="B28" s="35" t="s">
        <v>1788</v>
      </c>
      <c r="C28" s="48">
        <v>2271</v>
      </c>
      <c r="D28" s="48">
        <v>1666</v>
      </c>
      <c r="E28" s="48">
        <v>605</v>
      </c>
      <c r="F28" s="48">
        <v>2576857</v>
      </c>
      <c r="G28" s="48">
        <v>1403010</v>
      </c>
      <c r="H28" s="20">
        <v>1173847</v>
      </c>
    </row>
    <row r="29" spans="1:8" ht="12.75">
      <c r="A29" s="34"/>
      <c r="B29" s="35" t="s">
        <v>1789</v>
      </c>
      <c r="C29" s="48">
        <v>4341</v>
      </c>
      <c r="D29" s="48">
        <v>3746</v>
      </c>
      <c r="E29" s="48">
        <v>595</v>
      </c>
      <c r="F29" s="48">
        <v>3668396</v>
      </c>
      <c r="G29" s="48">
        <v>2592403</v>
      </c>
      <c r="H29" s="20">
        <v>1075993</v>
      </c>
    </row>
    <row r="30" spans="1:8" ht="12.75">
      <c r="A30" s="34" t="s">
        <v>1909</v>
      </c>
      <c r="B30" s="35" t="s">
        <v>1786</v>
      </c>
      <c r="C30" s="48">
        <v>12415</v>
      </c>
      <c r="D30" s="48">
        <v>10319</v>
      </c>
      <c r="E30" s="48">
        <v>2096</v>
      </c>
      <c r="F30" s="48">
        <v>11022318</v>
      </c>
      <c r="G30" s="48">
        <v>7718872</v>
      </c>
      <c r="H30" s="20">
        <v>3303446</v>
      </c>
    </row>
    <row r="31" spans="1:8" ht="12.75">
      <c r="A31" s="34"/>
      <c r="B31" s="35" t="s">
        <v>1788</v>
      </c>
      <c r="C31" s="48">
        <v>3782</v>
      </c>
      <c r="D31" s="48">
        <v>2913</v>
      </c>
      <c r="E31" s="48">
        <v>869</v>
      </c>
      <c r="F31" s="48">
        <v>3856857</v>
      </c>
      <c r="G31" s="48">
        <v>2667306</v>
      </c>
      <c r="H31" s="20">
        <v>1189551</v>
      </c>
    </row>
    <row r="32" spans="1:8" ht="12.75">
      <c r="A32" s="34"/>
      <c r="B32" s="35" t="s">
        <v>1789</v>
      </c>
      <c r="C32" s="48">
        <v>8633</v>
      </c>
      <c r="D32" s="48">
        <v>7406</v>
      </c>
      <c r="E32" s="48">
        <v>1227</v>
      </c>
      <c r="F32" s="48">
        <v>7165461</v>
      </c>
      <c r="G32" s="48">
        <v>5051566</v>
      </c>
      <c r="H32" s="20">
        <v>2113895</v>
      </c>
    </row>
    <row r="33" spans="1:7" ht="12.75">
      <c r="A33" s="34" t="s">
        <v>1388</v>
      </c>
      <c r="B33" s="35"/>
      <c r="C33" s="48"/>
      <c r="D33" s="48"/>
      <c r="E33" s="48"/>
      <c r="F33" s="48"/>
      <c r="G33" s="48"/>
    </row>
    <row r="34" spans="1:8" ht="12.75">
      <c r="A34" s="542" t="s">
        <v>958</v>
      </c>
      <c r="B34" s="543" t="s">
        <v>1786</v>
      </c>
      <c r="C34" s="48">
        <v>5339</v>
      </c>
      <c r="D34" s="48">
        <v>4420</v>
      </c>
      <c r="E34" s="48">
        <v>919</v>
      </c>
      <c r="F34" s="48">
        <v>4432772</v>
      </c>
      <c r="G34" s="48">
        <v>3265039</v>
      </c>
      <c r="H34" s="20">
        <v>1167733</v>
      </c>
    </row>
    <row r="35" spans="2:8" ht="12.75">
      <c r="B35" s="543" t="s">
        <v>1788</v>
      </c>
      <c r="C35" s="48">
        <v>1787</v>
      </c>
      <c r="D35" s="48">
        <v>1292</v>
      </c>
      <c r="E35" s="48">
        <v>495</v>
      </c>
      <c r="F35" s="48">
        <v>1717466</v>
      </c>
      <c r="G35" s="48">
        <v>1115987</v>
      </c>
      <c r="H35" s="20">
        <v>601479</v>
      </c>
    </row>
    <row r="36" spans="2:8" ht="12.75">
      <c r="B36" s="543" t="s">
        <v>1789</v>
      </c>
      <c r="C36" s="48">
        <v>3552</v>
      </c>
      <c r="D36" s="48">
        <v>3128</v>
      </c>
      <c r="E36" s="48">
        <v>424</v>
      </c>
      <c r="F36" s="48">
        <v>2715306</v>
      </c>
      <c r="G36" s="48">
        <v>2149052</v>
      </c>
      <c r="H36" s="20">
        <v>566254</v>
      </c>
    </row>
    <row r="37" spans="1:7" ht="12.75">
      <c r="A37" s="34" t="s">
        <v>728</v>
      </c>
      <c r="B37" s="543"/>
      <c r="C37" s="48"/>
      <c r="D37" s="48"/>
      <c r="E37" s="48"/>
      <c r="F37" s="48"/>
      <c r="G37" s="48"/>
    </row>
    <row r="38" spans="1:8" ht="12.75">
      <c r="A38" s="135" t="s">
        <v>1170</v>
      </c>
      <c r="B38" s="543"/>
      <c r="C38" s="48">
        <v>895</v>
      </c>
      <c r="D38" s="48">
        <v>687</v>
      </c>
      <c r="E38" s="48">
        <v>208</v>
      </c>
      <c r="F38" s="48">
        <v>769577</v>
      </c>
      <c r="G38" s="48">
        <v>508047</v>
      </c>
      <c r="H38" s="20">
        <v>261530</v>
      </c>
    </row>
    <row r="39" spans="1:8" ht="12.75">
      <c r="A39" s="135" t="s">
        <v>959</v>
      </c>
      <c r="B39" s="543"/>
      <c r="C39" s="48">
        <v>782</v>
      </c>
      <c r="D39" s="48">
        <v>648</v>
      </c>
      <c r="E39" s="48">
        <v>134</v>
      </c>
      <c r="F39" s="48">
        <v>613432</v>
      </c>
      <c r="G39" s="48">
        <v>454167</v>
      </c>
      <c r="H39" s="20">
        <v>159265</v>
      </c>
    </row>
    <row r="40" spans="1:8" ht="12.75">
      <c r="A40" s="135" t="s">
        <v>36</v>
      </c>
      <c r="B40" s="543"/>
      <c r="C40" s="48">
        <v>874</v>
      </c>
      <c r="D40" s="48">
        <v>604</v>
      </c>
      <c r="E40" s="48">
        <v>270</v>
      </c>
      <c r="F40" s="48">
        <v>630333</v>
      </c>
      <c r="G40" s="48">
        <v>460353</v>
      </c>
      <c r="H40" s="20">
        <v>169980</v>
      </c>
    </row>
    <row r="41" spans="1:8" ht="12.75">
      <c r="A41" s="135" t="s">
        <v>960</v>
      </c>
      <c r="B41" s="543"/>
      <c r="C41" s="48">
        <v>2539</v>
      </c>
      <c r="D41" s="48">
        <v>2250</v>
      </c>
      <c r="E41" s="48">
        <v>289</v>
      </c>
      <c r="F41" s="48">
        <v>2000599</v>
      </c>
      <c r="G41" s="48">
        <v>1567986</v>
      </c>
      <c r="H41" s="20">
        <v>432613</v>
      </c>
    </row>
    <row r="42" spans="1:8" ht="12.75">
      <c r="A42" s="135" t="s">
        <v>961</v>
      </c>
      <c r="B42" s="543"/>
      <c r="C42" s="48">
        <v>249</v>
      </c>
      <c r="D42" s="48">
        <v>231</v>
      </c>
      <c r="E42" s="48">
        <v>18</v>
      </c>
      <c r="F42" s="48">
        <v>418831</v>
      </c>
      <c r="G42" s="48">
        <v>274486</v>
      </c>
      <c r="H42" s="20">
        <v>144345</v>
      </c>
    </row>
    <row r="43" spans="1:8" ht="12.75">
      <c r="A43" s="452" t="s">
        <v>962</v>
      </c>
      <c r="B43" s="543" t="s">
        <v>1786</v>
      </c>
      <c r="C43" s="48">
        <v>4358</v>
      </c>
      <c r="D43" s="48">
        <v>3491</v>
      </c>
      <c r="E43" s="48">
        <v>867</v>
      </c>
      <c r="F43" s="48">
        <v>3935316</v>
      </c>
      <c r="G43" s="48">
        <v>2482386</v>
      </c>
      <c r="H43" s="20">
        <v>1452930</v>
      </c>
    </row>
    <row r="44" spans="1:8" ht="12.75">
      <c r="A44" s="34"/>
      <c r="B44" s="543" t="s">
        <v>1788</v>
      </c>
      <c r="C44" s="48">
        <v>1243</v>
      </c>
      <c r="D44" s="48">
        <v>925</v>
      </c>
      <c r="E44" s="48">
        <v>318</v>
      </c>
      <c r="F44" s="48">
        <v>1079543</v>
      </c>
      <c r="G44" s="48">
        <v>723362</v>
      </c>
      <c r="H44" s="20">
        <v>356181</v>
      </c>
    </row>
    <row r="45" spans="1:8" ht="12.75">
      <c r="A45" s="34"/>
      <c r="B45" s="543" t="s">
        <v>1789</v>
      </c>
      <c r="C45" s="48">
        <v>3115</v>
      </c>
      <c r="D45" s="48">
        <v>2566</v>
      </c>
      <c r="E45" s="48">
        <v>549</v>
      </c>
      <c r="F45" s="48">
        <v>2855773</v>
      </c>
      <c r="G45" s="48">
        <v>1759024</v>
      </c>
      <c r="H45" s="20">
        <v>1096749</v>
      </c>
    </row>
    <row r="46" spans="1:7" ht="12.75">
      <c r="A46" s="34" t="s">
        <v>728</v>
      </c>
      <c r="B46" s="543"/>
      <c r="C46" s="48"/>
      <c r="D46" s="48"/>
      <c r="E46" s="48"/>
      <c r="F46" s="48"/>
      <c r="G46" s="48"/>
    </row>
    <row r="47" spans="1:8" ht="12.75">
      <c r="A47" s="135" t="s">
        <v>963</v>
      </c>
      <c r="B47" s="543"/>
      <c r="C47" s="48">
        <v>1886</v>
      </c>
      <c r="D47" s="48">
        <v>1701</v>
      </c>
      <c r="E47" s="48">
        <v>185</v>
      </c>
      <c r="F47" s="48">
        <v>1603814</v>
      </c>
      <c r="G47" s="48">
        <v>1230920</v>
      </c>
      <c r="H47" s="20">
        <v>372894</v>
      </c>
    </row>
    <row r="48" spans="1:8" ht="12.75">
      <c r="A48" s="135" t="s">
        <v>37</v>
      </c>
      <c r="B48" s="543"/>
      <c r="C48" s="48">
        <v>969</v>
      </c>
      <c r="D48" s="48">
        <v>698</v>
      </c>
      <c r="E48" s="48">
        <v>271</v>
      </c>
      <c r="F48" s="48">
        <v>980101</v>
      </c>
      <c r="G48" s="48">
        <v>519506</v>
      </c>
      <c r="H48" s="20">
        <v>460595</v>
      </c>
    </row>
    <row r="49" spans="1:8" ht="12.75">
      <c r="A49" s="135" t="s">
        <v>1168</v>
      </c>
      <c r="B49" s="543"/>
      <c r="C49" s="48">
        <v>1503</v>
      </c>
      <c r="D49" s="48">
        <v>1092</v>
      </c>
      <c r="E49" s="48">
        <v>411</v>
      </c>
      <c r="F49" s="48">
        <v>1351401</v>
      </c>
      <c r="G49" s="48">
        <v>731960</v>
      </c>
      <c r="H49" s="20">
        <v>619441</v>
      </c>
    </row>
    <row r="50" spans="1:8" ht="12.75">
      <c r="A50" s="452" t="s">
        <v>965</v>
      </c>
      <c r="B50" s="543" t="s">
        <v>1786</v>
      </c>
      <c r="C50" s="48">
        <v>4104</v>
      </c>
      <c r="D50" s="48">
        <v>3345</v>
      </c>
      <c r="E50" s="48">
        <v>759</v>
      </c>
      <c r="F50" s="48">
        <v>3979117</v>
      </c>
      <c r="G50" s="48">
        <v>2452872</v>
      </c>
      <c r="H50" s="20">
        <v>1526245</v>
      </c>
    </row>
    <row r="51" spans="1:8" ht="12.75">
      <c r="A51" s="34"/>
      <c r="B51" s="543" t="s">
        <v>1788</v>
      </c>
      <c r="C51" s="48">
        <v>1236</v>
      </c>
      <c r="D51" s="48">
        <v>997</v>
      </c>
      <c r="E51" s="48">
        <v>239</v>
      </c>
      <c r="F51" s="48">
        <v>1349772</v>
      </c>
      <c r="G51" s="48">
        <v>820234</v>
      </c>
      <c r="H51" s="20">
        <v>529538</v>
      </c>
    </row>
    <row r="52" spans="1:8" ht="12.75">
      <c r="A52" s="34"/>
      <c r="B52" s="543" t="s">
        <v>1789</v>
      </c>
      <c r="C52" s="48">
        <v>2868</v>
      </c>
      <c r="D52" s="48">
        <v>2348</v>
      </c>
      <c r="E52" s="48">
        <v>520</v>
      </c>
      <c r="F52" s="48">
        <v>2629345</v>
      </c>
      <c r="G52" s="48">
        <v>1632638</v>
      </c>
      <c r="H52" s="20">
        <v>996707</v>
      </c>
    </row>
    <row r="53" spans="1:7" ht="12.75">
      <c r="A53" s="34" t="s">
        <v>728</v>
      </c>
      <c r="B53" s="543"/>
      <c r="C53" s="48"/>
      <c r="D53" s="48"/>
      <c r="E53" s="48"/>
      <c r="F53" s="48"/>
      <c r="G53" s="48"/>
    </row>
    <row r="54" spans="1:8" ht="12.75">
      <c r="A54" s="135" t="s">
        <v>1171</v>
      </c>
      <c r="B54" s="543"/>
      <c r="C54" s="48">
        <v>647</v>
      </c>
      <c r="D54" s="48">
        <v>458</v>
      </c>
      <c r="E54" s="48">
        <v>189</v>
      </c>
      <c r="F54" s="48">
        <v>701368</v>
      </c>
      <c r="G54" s="48">
        <v>336900</v>
      </c>
      <c r="H54" s="20">
        <v>364468</v>
      </c>
    </row>
    <row r="55" spans="1:8" ht="12.75">
      <c r="A55" s="135" t="s">
        <v>967</v>
      </c>
      <c r="B55" s="543"/>
      <c r="C55" s="48">
        <v>885</v>
      </c>
      <c r="D55" s="48">
        <v>731</v>
      </c>
      <c r="E55" s="48">
        <v>154</v>
      </c>
      <c r="F55" s="48">
        <v>698648</v>
      </c>
      <c r="G55" s="48">
        <v>505714</v>
      </c>
      <c r="H55" s="20">
        <v>192934</v>
      </c>
    </row>
    <row r="56" spans="1:8" ht="12.75">
      <c r="A56" s="135" t="s">
        <v>968</v>
      </c>
      <c r="B56" s="543"/>
      <c r="C56" s="48">
        <v>1743</v>
      </c>
      <c r="D56" s="48">
        <v>1504</v>
      </c>
      <c r="E56" s="48">
        <v>239</v>
      </c>
      <c r="F56" s="48">
        <v>1500441</v>
      </c>
      <c r="G56" s="48">
        <v>1121384</v>
      </c>
      <c r="H56" s="20">
        <v>379057</v>
      </c>
    </row>
    <row r="57" spans="1:8" ht="12.75">
      <c r="A57" s="135" t="s">
        <v>969</v>
      </c>
      <c r="C57" s="48">
        <v>829</v>
      </c>
      <c r="D57" s="48">
        <v>652</v>
      </c>
      <c r="E57" s="48">
        <v>177</v>
      </c>
      <c r="F57" s="48">
        <v>1078660</v>
      </c>
      <c r="G57" s="48">
        <v>488874</v>
      </c>
      <c r="H57" s="20">
        <v>589786</v>
      </c>
    </row>
    <row r="58" spans="1:8" ht="12.75">
      <c r="A58" s="452" t="s">
        <v>970</v>
      </c>
      <c r="B58" s="543" t="s">
        <v>1786</v>
      </c>
      <c r="C58" s="48">
        <v>2363</v>
      </c>
      <c r="D58" s="48">
        <v>1829</v>
      </c>
      <c r="E58" s="48">
        <v>534</v>
      </c>
      <c r="F58" s="48">
        <v>1880738</v>
      </c>
      <c r="G58" s="48">
        <v>1281017</v>
      </c>
      <c r="H58" s="20">
        <v>599721</v>
      </c>
    </row>
    <row r="59" spans="1:8" ht="12.75">
      <c r="A59" s="34"/>
      <c r="B59" s="543" t="s">
        <v>1788</v>
      </c>
      <c r="C59" s="48">
        <v>947</v>
      </c>
      <c r="D59" s="48">
        <v>666</v>
      </c>
      <c r="E59" s="48">
        <v>281</v>
      </c>
      <c r="F59" s="48">
        <v>835338</v>
      </c>
      <c r="G59" s="48">
        <v>523974</v>
      </c>
      <c r="H59" s="20">
        <v>311364</v>
      </c>
    </row>
    <row r="60" spans="1:8" ht="12.75">
      <c r="A60" s="34"/>
      <c r="B60" s="543" t="s">
        <v>1789</v>
      </c>
      <c r="C60" s="48">
        <v>1416</v>
      </c>
      <c r="D60" s="48">
        <v>1163</v>
      </c>
      <c r="E60" s="48">
        <v>253</v>
      </c>
      <c r="F60" s="48">
        <v>1045400</v>
      </c>
      <c r="G60" s="48">
        <v>757043</v>
      </c>
      <c r="H60" s="20">
        <v>288357</v>
      </c>
    </row>
    <row r="61" spans="1:7" ht="12.75">
      <c r="A61" s="34" t="s">
        <v>728</v>
      </c>
      <c r="B61" s="543"/>
      <c r="C61" s="48"/>
      <c r="D61" s="48"/>
      <c r="E61" s="48"/>
      <c r="F61" s="48"/>
      <c r="G61" s="48"/>
    </row>
    <row r="62" spans="1:8" ht="12.75">
      <c r="A62" s="135" t="s">
        <v>1172</v>
      </c>
      <c r="B62" s="543"/>
      <c r="C62" s="48">
        <v>916</v>
      </c>
      <c r="D62" s="48">
        <v>703</v>
      </c>
      <c r="E62" s="48">
        <v>213</v>
      </c>
      <c r="F62" s="48">
        <v>810366</v>
      </c>
      <c r="G62" s="48">
        <v>472919</v>
      </c>
      <c r="H62" s="20">
        <v>337447</v>
      </c>
    </row>
    <row r="63" spans="1:8" ht="12.75">
      <c r="A63" s="135" t="s">
        <v>972</v>
      </c>
      <c r="B63" s="543"/>
      <c r="C63" s="48">
        <v>1447</v>
      </c>
      <c r="D63" s="48">
        <v>1126</v>
      </c>
      <c r="E63" s="48">
        <v>321</v>
      </c>
      <c r="F63" s="48">
        <v>1070372</v>
      </c>
      <c r="G63" s="48">
        <v>808098</v>
      </c>
      <c r="H63" s="20">
        <v>262274</v>
      </c>
    </row>
    <row r="64" spans="1:8" ht="12.75">
      <c r="A64" s="452" t="s">
        <v>973</v>
      </c>
      <c r="B64" s="543" t="s">
        <v>1786</v>
      </c>
      <c r="C64" s="48">
        <v>4727</v>
      </c>
      <c r="D64" s="48">
        <v>3564</v>
      </c>
      <c r="E64" s="48">
        <v>1163</v>
      </c>
      <c r="F64" s="48">
        <v>4172437</v>
      </c>
      <c r="G64" s="48">
        <v>2570903</v>
      </c>
      <c r="H64" s="20">
        <v>1601534</v>
      </c>
    </row>
    <row r="65" spans="1:8" ht="12.75">
      <c r="A65" s="34"/>
      <c r="B65" s="543" t="s">
        <v>1788</v>
      </c>
      <c r="C65" s="48">
        <v>1679</v>
      </c>
      <c r="D65" s="48">
        <v>1226</v>
      </c>
      <c r="E65" s="48">
        <v>453</v>
      </c>
      <c r="F65" s="48">
        <v>1632454</v>
      </c>
      <c r="G65" s="48">
        <v>1005200</v>
      </c>
      <c r="H65" s="20">
        <v>627254</v>
      </c>
    </row>
    <row r="66" spans="1:8" ht="12.75">
      <c r="A66" s="34"/>
      <c r="B66" s="543" t="s">
        <v>1789</v>
      </c>
      <c r="C66" s="48">
        <v>3048</v>
      </c>
      <c r="D66" s="48">
        <v>2338</v>
      </c>
      <c r="E66" s="48">
        <v>710</v>
      </c>
      <c r="F66" s="48">
        <v>2539983</v>
      </c>
      <c r="G66" s="48">
        <v>1565703</v>
      </c>
      <c r="H66" s="20">
        <v>974280</v>
      </c>
    </row>
    <row r="67" spans="1:7" ht="12.75">
      <c r="A67" s="34" t="s">
        <v>728</v>
      </c>
      <c r="B67" s="543"/>
      <c r="C67" s="48"/>
      <c r="D67" s="48"/>
      <c r="E67" s="48"/>
      <c r="F67" s="48"/>
      <c r="G67" s="48"/>
    </row>
    <row r="68" spans="1:8" ht="12.75">
      <c r="A68" s="135" t="s">
        <v>974</v>
      </c>
      <c r="B68" s="543"/>
      <c r="C68" s="48">
        <v>1278</v>
      </c>
      <c r="D68" s="48">
        <v>1062</v>
      </c>
      <c r="E68" s="48">
        <v>216</v>
      </c>
      <c r="F68" s="48">
        <v>1083072</v>
      </c>
      <c r="G68" s="48">
        <v>766712</v>
      </c>
      <c r="H68" s="20">
        <v>316360</v>
      </c>
    </row>
    <row r="69" spans="1:8" ht="12.75">
      <c r="A69" s="135" t="s">
        <v>975</v>
      </c>
      <c r="B69" s="543"/>
      <c r="C69" s="48">
        <v>1526</v>
      </c>
      <c r="D69" s="48">
        <v>1166</v>
      </c>
      <c r="E69" s="48">
        <v>360</v>
      </c>
      <c r="F69" s="48">
        <v>1115332</v>
      </c>
      <c r="G69" s="48">
        <v>792216</v>
      </c>
      <c r="H69" s="20">
        <v>323116</v>
      </c>
    </row>
    <row r="70" spans="1:8" ht="12.75">
      <c r="A70" s="135" t="s">
        <v>38</v>
      </c>
      <c r="B70" s="543"/>
      <c r="C70" s="48">
        <v>818</v>
      </c>
      <c r="D70" s="48">
        <v>564</v>
      </c>
      <c r="E70" s="48">
        <v>254</v>
      </c>
      <c r="F70" s="48">
        <v>828714</v>
      </c>
      <c r="G70" s="48">
        <v>404103</v>
      </c>
      <c r="H70" s="20">
        <v>424611</v>
      </c>
    </row>
    <row r="71" spans="1:8" ht="12.75">
      <c r="A71" s="135" t="s">
        <v>39</v>
      </c>
      <c r="B71" s="543"/>
      <c r="C71" s="48">
        <v>687</v>
      </c>
      <c r="D71" s="48">
        <v>445</v>
      </c>
      <c r="E71" s="48">
        <v>242</v>
      </c>
      <c r="F71" s="48">
        <v>733338</v>
      </c>
      <c r="G71" s="48">
        <v>309076</v>
      </c>
      <c r="H71" s="20">
        <v>424262</v>
      </c>
    </row>
    <row r="72" spans="1:8" ht="12.75">
      <c r="A72" s="135" t="s">
        <v>976</v>
      </c>
      <c r="B72" s="543"/>
      <c r="C72" s="48">
        <v>418</v>
      </c>
      <c r="D72" s="48">
        <v>327</v>
      </c>
      <c r="E72" s="48">
        <v>91</v>
      </c>
      <c r="F72" s="48">
        <v>411981</v>
      </c>
      <c r="G72" s="48">
        <v>298796</v>
      </c>
      <c r="H72" s="20">
        <v>113185</v>
      </c>
    </row>
    <row r="73" spans="1:8" ht="12.75">
      <c r="A73" s="452" t="s">
        <v>977</v>
      </c>
      <c r="B73" s="543" t="s">
        <v>1786</v>
      </c>
      <c r="C73" s="48">
        <v>7487</v>
      </c>
      <c r="D73" s="48">
        <v>6476</v>
      </c>
      <c r="E73" s="48">
        <v>1011</v>
      </c>
      <c r="F73" s="48">
        <v>6631953</v>
      </c>
      <c r="G73" s="48">
        <v>4934891</v>
      </c>
      <c r="H73" s="20">
        <v>1697062</v>
      </c>
    </row>
    <row r="74" spans="1:8" ht="12.75">
      <c r="A74" s="34"/>
      <c r="B74" s="543" t="s">
        <v>1788</v>
      </c>
      <c r="C74" s="48">
        <v>2151</v>
      </c>
      <c r="D74" s="48">
        <v>1765</v>
      </c>
      <c r="E74" s="48">
        <v>386</v>
      </c>
      <c r="F74" s="48">
        <v>2314170</v>
      </c>
      <c r="G74" s="48">
        <v>1518486</v>
      </c>
      <c r="H74" s="20">
        <v>795684</v>
      </c>
    </row>
    <row r="75" spans="1:8" ht="12.75">
      <c r="A75" s="34"/>
      <c r="B75" s="543" t="s">
        <v>1789</v>
      </c>
      <c r="C75" s="48">
        <v>5336</v>
      </c>
      <c r="D75" s="48">
        <v>4711</v>
      </c>
      <c r="E75" s="48">
        <v>625</v>
      </c>
      <c r="F75" s="48">
        <v>4317783</v>
      </c>
      <c r="G75" s="48">
        <v>3416405</v>
      </c>
      <c r="H75" s="20">
        <v>901378</v>
      </c>
    </row>
    <row r="76" spans="1:7" ht="12.75">
      <c r="A76" s="34" t="s">
        <v>728</v>
      </c>
      <c r="B76" s="543"/>
      <c r="C76" s="48"/>
      <c r="D76" s="48"/>
      <c r="E76" s="48"/>
      <c r="F76" s="48"/>
      <c r="G76" s="48"/>
    </row>
    <row r="77" spans="1:8" ht="12.75">
      <c r="A77" s="135" t="s">
        <v>978</v>
      </c>
      <c r="B77" s="543"/>
      <c r="C77" s="48">
        <v>2950</v>
      </c>
      <c r="D77" s="48">
        <v>2611</v>
      </c>
      <c r="E77" s="48">
        <v>339</v>
      </c>
      <c r="F77" s="48">
        <v>2679251</v>
      </c>
      <c r="G77" s="48">
        <v>1939601</v>
      </c>
      <c r="H77" s="20">
        <v>739650</v>
      </c>
    </row>
    <row r="78" spans="1:8" ht="12.75">
      <c r="A78" s="135" t="s">
        <v>979</v>
      </c>
      <c r="B78" s="543"/>
      <c r="C78" s="48">
        <v>1700</v>
      </c>
      <c r="D78" s="48">
        <v>1442</v>
      </c>
      <c r="E78" s="48">
        <v>258</v>
      </c>
      <c r="F78" s="48">
        <v>1499868</v>
      </c>
      <c r="G78" s="48">
        <v>1126788</v>
      </c>
      <c r="H78" s="20">
        <v>373080</v>
      </c>
    </row>
    <row r="79" spans="1:8" ht="12.75">
      <c r="A79" s="135" t="s">
        <v>957</v>
      </c>
      <c r="B79" s="543"/>
      <c r="C79" s="48">
        <v>1345</v>
      </c>
      <c r="D79" s="48">
        <v>1172</v>
      </c>
      <c r="E79" s="48">
        <v>173</v>
      </c>
      <c r="F79" s="48">
        <v>1169156</v>
      </c>
      <c r="G79" s="48">
        <v>832829</v>
      </c>
      <c r="H79" s="20">
        <v>336327</v>
      </c>
    </row>
    <row r="80" spans="1:8" ht="12.75">
      <c r="A80" s="135" t="s">
        <v>40</v>
      </c>
      <c r="B80" s="543"/>
      <c r="C80" s="48">
        <v>943</v>
      </c>
      <c r="D80" s="48">
        <v>796</v>
      </c>
      <c r="E80" s="48">
        <v>147</v>
      </c>
      <c r="F80" s="48">
        <v>737320</v>
      </c>
      <c r="G80" s="48">
        <v>572520</v>
      </c>
      <c r="H80" s="20">
        <v>164800</v>
      </c>
    </row>
    <row r="81" spans="1:8" ht="12.75">
      <c r="A81" s="135" t="s">
        <v>1173</v>
      </c>
      <c r="B81" s="543"/>
      <c r="C81" s="48">
        <v>549</v>
      </c>
      <c r="D81" s="48">
        <v>455</v>
      </c>
      <c r="E81" s="48">
        <v>94</v>
      </c>
      <c r="F81" s="48">
        <v>546358</v>
      </c>
      <c r="G81" s="48">
        <v>463153</v>
      </c>
      <c r="H81" s="20">
        <v>83205</v>
      </c>
    </row>
    <row r="82" spans="1:8" ht="12.75">
      <c r="A82" s="452" t="s">
        <v>981</v>
      </c>
      <c r="B82" s="543" t="s">
        <v>1786</v>
      </c>
      <c r="C82" s="48">
        <v>13428</v>
      </c>
      <c r="D82" s="48">
        <v>11485</v>
      </c>
      <c r="E82" s="48">
        <v>1943</v>
      </c>
      <c r="F82" s="48">
        <v>14731136</v>
      </c>
      <c r="G82" s="48">
        <v>8923609</v>
      </c>
      <c r="H82" s="20">
        <v>5807527</v>
      </c>
    </row>
    <row r="83" spans="1:8" ht="12.75">
      <c r="A83" s="34"/>
      <c r="B83" s="543" t="s">
        <v>1788</v>
      </c>
      <c r="C83" s="48">
        <v>4812</v>
      </c>
      <c r="D83" s="48">
        <v>4087</v>
      </c>
      <c r="E83" s="48">
        <v>725</v>
      </c>
      <c r="F83" s="48">
        <v>5603752</v>
      </c>
      <c r="G83" s="48">
        <v>3683649</v>
      </c>
      <c r="H83" s="20">
        <v>1920103</v>
      </c>
    </row>
    <row r="84" spans="1:8" ht="12.75">
      <c r="A84" s="34"/>
      <c r="B84" s="543" t="s">
        <v>1789</v>
      </c>
      <c r="C84" s="48">
        <v>8616</v>
      </c>
      <c r="D84" s="48">
        <v>7398</v>
      </c>
      <c r="E84" s="48">
        <v>1218</v>
      </c>
      <c r="F84" s="48">
        <v>9127384</v>
      </c>
      <c r="G84" s="48">
        <v>5239960</v>
      </c>
      <c r="H84" s="20">
        <v>3887424</v>
      </c>
    </row>
    <row r="85" spans="1:7" ht="12.75">
      <c r="A85" s="34" t="s">
        <v>728</v>
      </c>
      <c r="B85" s="544"/>
      <c r="C85" s="48"/>
      <c r="D85" s="48"/>
      <c r="E85" s="48"/>
      <c r="F85" s="48"/>
      <c r="G85" s="48"/>
    </row>
    <row r="86" spans="1:8" ht="12.75">
      <c r="A86" s="1027" t="s">
        <v>982</v>
      </c>
      <c r="B86" s="1028"/>
      <c r="C86" s="48">
        <v>1518</v>
      </c>
      <c r="D86" s="48">
        <v>1190</v>
      </c>
      <c r="E86" s="48">
        <v>328</v>
      </c>
      <c r="F86" s="48">
        <v>1666895</v>
      </c>
      <c r="G86" s="48">
        <v>866063</v>
      </c>
      <c r="H86" s="20">
        <v>800832</v>
      </c>
    </row>
    <row r="87" spans="1:8" ht="12.75">
      <c r="A87" s="135" t="s">
        <v>1174</v>
      </c>
      <c r="B87" s="136"/>
      <c r="C87" s="48">
        <v>1780</v>
      </c>
      <c r="D87" s="48">
        <v>1363</v>
      </c>
      <c r="E87" s="48">
        <v>417</v>
      </c>
      <c r="F87" s="48">
        <v>2002419</v>
      </c>
      <c r="G87" s="48">
        <v>1045866</v>
      </c>
      <c r="H87" s="20">
        <v>956553</v>
      </c>
    </row>
    <row r="88" spans="1:8" ht="12.75">
      <c r="A88" s="135" t="s">
        <v>984</v>
      </c>
      <c r="B88" s="136"/>
      <c r="C88" s="48">
        <v>1492</v>
      </c>
      <c r="D88" s="48">
        <v>1230</v>
      </c>
      <c r="E88" s="48">
        <v>262</v>
      </c>
      <c r="F88" s="48">
        <v>1084355</v>
      </c>
      <c r="G88" s="48">
        <v>804618</v>
      </c>
      <c r="H88" s="20">
        <v>279737</v>
      </c>
    </row>
    <row r="89" spans="1:8" ht="12.75">
      <c r="A89" s="135" t="s">
        <v>985</v>
      </c>
      <c r="B89" s="136"/>
      <c r="C89" s="48">
        <v>3825</v>
      </c>
      <c r="D89" s="48">
        <v>3401</v>
      </c>
      <c r="E89" s="48">
        <v>424</v>
      </c>
      <c r="F89" s="48">
        <v>3795810</v>
      </c>
      <c r="G89" s="48">
        <v>2585169</v>
      </c>
      <c r="H89" s="20">
        <v>1210641</v>
      </c>
    </row>
    <row r="90" spans="1:8" ht="12.75">
      <c r="A90" s="135" t="s">
        <v>986</v>
      </c>
      <c r="B90" s="136"/>
      <c r="C90" s="48">
        <v>3827</v>
      </c>
      <c r="D90" s="48">
        <v>3372</v>
      </c>
      <c r="E90" s="48">
        <v>455</v>
      </c>
      <c r="F90" s="48">
        <v>5113046</v>
      </c>
      <c r="G90" s="48">
        <v>2717290</v>
      </c>
      <c r="H90" s="20">
        <v>2395756</v>
      </c>
    </row>
    <row r="91" spans="1:8" ht="12.75">
      <c r="A91" s="135" t="s">
        <v>1175</v>
      </c>
      <c r="B91" s="137"/>
      <c r="C91" s="48">
        <v>986</v>
      </c>
      <c r="D91" s="48">
        <v>929</v>
      </c>
      <c r="E91" s="48">
        <v>57</v>
      </c>
      <c r="F91" s="48">
        <v>1068611</v>
      </c>
      <c r="G91" s="48">
        <v>904603</v>
      </c>
      <c r="H91" s="20">
        <v>164008</v>
      </c>
    </row>
    <row r="92" spans="1:8" ht="12.75">
      <c r="A92" s="452" t="s">
        <v>987</v>
      </c>
      <c r="B92" s="543" t="s">
        <v>1786</v>
      </c>
      <c r="C92" s="48">
        <v>1273</v>
      </c>
      <c r="D92" s="48">
        <v>992</v>
      </c>
      <c r="E92" s="48">
        <v>281</v>
      </c>
      <c r="F92" s="48">
        <v>1812481</v>
      </c>
      <c r="G92" s="48">
        <v>730374</v>
      </c>
      <c r="H92" s="20">
        <v>1082107</v>
      </c>
    </row>
    <row r="93" spans="1:8" ht="12.75">
      <c r="A93" s="139"/>
      <c r="B93" s="543" t="s">
        <v>1788</v>
      </c>
      <c r="C93" s="48">
        <v>484</v>
      </c>
      <c r="D93" s="48">
        <v>374</v>
      </c>
      <c r="E93" s="48">
        <v>110</v>
      </c>
      <c r="F93" s="48">
        <v>859391</v>
      </c>
      <c r="G93" s="48">
        <v>287023</v>
      </c>
      <c r="H93" s="20">
        <v>572368</v>
      </c>
    </row>
    <row r="94" spans="1:8" ht="12.75">
      <c r="A94" s="139"/>
      <c r="B94" s="543" t="s">
        <v>1789</v>
      </c>
      <c r="C94" s="48">
        <v>789</v>
      </c>
      <c r="D94" s="48">
        <v>618</v>
      </c>
      <c r="E94" s="48">
        <v>171</v>
      </c>
      <c r="F94" s="48">
        <v>953090</v>
      </c>
      <c r="G94" s="48">
        <v>443351</v>
      </c>
      <c r="H94" s="20">
        <v>509739</v>
      </c>
    </row>
    <row r="95" spans="1:7" ht="12.75">
      <c r="A95" s="34" t="s">
        <v>814</v>
      </c>
      <c r="B95" s="543"/>
      <c r="C95" s="48"/>
      <c r="D95" s="48"/>
      <c r="E95" s="48"/>
      <c r="F95" s="48"/>
      <c r="G95" s="48"/>
    </row>
    <row r="96" spans="1:8" ht="12.75">
      <c r="A96" s="135" t="s">
        <v>1176</v>
      </c>
      <c r="B96" s="543"/>
      <c r="C96" s="48">
        <v>515</v>
      </c>
      <c r="D96" s="48">
        <v>414</v>
      </c>
      <c r="E96" s="48">
        <v>101</v>
      </c>
      <c r="F96" s="48">
        <v>534248</v>
      </c>
      <c r="G96" s="48">
        <v>307554</v>
      </c>
      <c r="H96" s="20">
        <v>226694</v>
      </c>
    </row>
    <row r="97" spans="1:8" ht="12.75">
      <c r="A97" s="135" t="s">
        <v>1347</v>
      </c>
      <c r="B97" s="543"/>
      <c r="C97" s="48">
        <v>758</v>
      </c>
      <c r="D97" s="48">
        <v>578</v>
      </c>
      <c r="E97" s="48">
        <v>180</v>
      </c>
      <c r="F97" s="48">
        <v>1278233</v>
      </c>
      <c r="G97" s="48">
        <v>422820</v>
      </c>
      <c r="H97" s="20">
        <v>855413</v>
      </c>
    </row>
    <row r="98" spans="1:8" ht="12.75">
      <c r="A98" s="452" t="s">
        <v>883</v>
      </c>
      <c r="B98" s="543" t="s">
        <v>1786</v>
      </c>
      <c r="C98" s="48">
        <v>4156</v>
      </c>
      <c r="D98" s="48">
        <v>3545</v>
      </c>
      <c r="E98" s="48">
        <v>611</v>
      </c>
      <c r="F98" s="48">
        <v>3432060</v>
      </c>
      <c r="G98" s="48">
        <v>2479477</v>
      </c>
      <c r="H98" s="20">
        <v>952583</v>
      </c>
    </row>
    <row r="99" spans="1:8" ht="12.75">
      <c r="A99" s="139"/>
      <c r="B99" s="543" t="s">
        <v>1788</v>
      </c>
      <c r="C99" s="48">
        <v>1326</v>
      </c>
      <c r="D99" s="48">
        <v>1075</v>
      </c>
      <c r="E99" s="48">
        <v>251</v>
      </c>
      <c r="F99" s="48">
        <v>1373453</v>
      </c>
      <c r="G99" s="48">
        <v>810493</v>
      </c>
      <c r="H99" s="20">
        <v>562960</v>
      </c>
    </row>
    <row r="100" spans="1:8" ht="12.75">
      <c r="A100" s="139"/>
      <c r="B100" s="543" t="s">
        <v>1789</v>
      </c>
      <c r="C100" s="48">
        <v>2830</v>
      </c>
      <c r="D100" s="48">
        <v>2470</v>
      </c>
      <c r="E100" s="48">
        <v>360</v>
      </c>
      <c r="F100" s="48">
        <v>2058607</v>
      </c>
      <c r="G100" s="48">
        <v>1668984</v>
      </c>
      <c r="H100" s="20">
        <v>389623</v>
      </c>
    </row>
    <row r="101" spans="1:7" ht="12.75">
      <c r="A101" s="34" t="s">
        <v>728</v>
      </c>
      <c r="B101" s="543"/>
      <c r="C101" s="48"/>
      <c r="D101" s="48"/>
      <c r="E101" s="48"/>
      <c r="F101" s="48"/>
      <c r="G101" s="48"/>
    </row>
    <row r="102" spans="1:8" ht="12.75">
      <c r="A102" s="135" t="s">
        <v>884</v>
      </c>
      <c r="B102" s="543"/>
      <c r="C102" s="48">
        <v>808</v>
      </c>
      <c r="D102" s="48">
        <v>700</v>
      </c>
      <c r="E102" s="48">
        <v>108</v>
      </c>
      <c r="F102" s="48">
        <v>653538</v>
      </c>
      <c r="G102" s="48">
        <v>465435</v>
      </c>
      <c r="H102" s="20">
        <v>188103</v>
      </c>
    </row>
    <row r="103" spans="1:8" ht="12.75">
      <c r="A103" s="135" t="s">
        <v>885</v>
      </c>
      <c r="B103" s="543"/>
      <c r="C103" s="48">
        <v>658</v>
      </c>
      <c r="D103" s="48">
        <v>549</v>
      </c>
      <c r="E103" s="48">
        <v>109</v>
      </c>
      <c r="F103" s="48">
        <v>503205</v>
      </c>
      <c r="G103" s="48">
        <v>393505</v>
      </c>
      <c r="H103" s="20">
        <v>109700</v>
      </c>
    </row>
    <row r="104" spans="1:8" ht="12.75">
      <c r="A104" s="135" t="s">
        <v>886</v>
      </c>
      <c r="B104" s="543"/>
      <c r="C104" s="48">
        <v>1494</v>
      </c>
      <c r="D104" s="48">
        <v>1311</v>
      </c>
      <c r="E104" s="48">
        <v>183</v>
      </c>
      <c r="F104" s="48">
        <v>1253711</v>
      </c>
      <c r="G104" s="48">
        <v>918640</v>
      </c>
      <c r="H104" s="20">
        <v>335071</v>
      </c>
    </row>
    <row r="105" spans="1:8" ht="12.75">
      <c r="A105" s="135" t="s">
        <v>887</v>
      </c>
      <c r="B105" s="543"/>
      <c r="C105" s="48">
        <v>1196</v>
      </c>
      <c r="D105" s="48">
        <v>985</v>
      </c>
      <c r="E105" s="48">
        <v>211</v>
      </c>
      <c r="F105" s="48">
        <v>1021606</v>
      </c>
      <c r="G105" s="48">
        <v>701897</v>
      </c>
      <c r="H105" s="20">
        <v>319709</v>
      </c>
    </row>
    <row r="106" spans="1:8" ht="12.75">
      <c r="A106" s="452" t="s">
        <v>888</v>
      </c>
      <c r="B106" s="543" t="s">
        <v>1786</v>
      </c>
      <c r="C106" s="48">
        <v>2354</v>
      </c>
      <c r="D106" s="48">
        <v>1653</v>
      </c>
      <c r="E106" s="48">
        <v>701</v>
      </c>
      <c r="F106" s="48">
        <v>2513575</v>
      </c>
      <c r="G106" s="48">
        <v>1237621</v>
      </c>
      <c r="H106" s="20">
        <v>1275954</v>
      </c>
    </row>
    <row r="107" spans="1:8" ht="12.75">
      <c r="A107" s="34"/>
      <c r="B107" s="543" t="s">
        <v>1788</v>
      </c>
      <c r="C107" s="48">
        <v>970</v>
      </c>
      <c r="D107" s="48">
        <v>727</v>
      </c>
      <c r="E107" s="48">
        <v>243</v>
      </c>
      <c r="F107" s="48">
        <v>969772</v>
      </c>
      <c r="G107" s="48">
        <v>584736</v>
      </c>
      <c r="H107" s="20">
        <v>385036</v>
      </c>
    </row>
    <row r="108" spans="1:8" ht="12.75">
      <c r="A108" s="34"/>
      <c r="B108" s="543" t="s">
        <v>1789</v>
      </c>
      <c r="C108" s="48">
        <v>1384</v>
      </c>
      <c r="D108" s="48">
        <v>926</v>
      </c>
      <c r="E108" s="48">
        <v>458</v>
      </c>
      <c r="F108" s="48">
        <v>1543803</v>
      </c>
      <c r="G108" s="48">
        <v>652885</v>
      </c>
      <c r="H108" s="20">
        <v>890918</v>
      </c>
    </row>
    <row r="109" spans="1:7" ht="12.75">
      <c r="A109" s="34" t="s">
        <v>728</v>
      </c>
      <c r="B109" s="543"/>
      <c r="C109" s="48"/>
      <c r="D109" s="48"/>
      <c r="E109" s="48"/>
      <c r="F109" s="48"/>
      <c r="G109" s="48"/>
    </row>
    <row r="110" spans="1:8" ht="12.75">
      <c r="A110" s="135" t="s">
        <v>889</v>
      </c>
      <c r="B110" s="543"/>
      <c r="C110" s="48">
        <v>1077</v>
      </c>
      <c r="D110" s="48">
        <v>859</v>
      </c>
      <c r="E110" s="48">
        <v>218</v>
      </c>
      <c r="F110" s="48">
        <v>1040259</v>
      </c>
      <c r="G110" s="48">
        <v>647813</v>
      </c>
      <c r="H110" s="20">
        <v>392446</v>
      </c>
    </row>
    <row r="111" spans="1:8" ht="12.75">
      <c r="A111" s="135" t="s">
        <v>890</v>
      </c>
      <c r="B111" s="543"/>
      <c r="C111" s="48">
        <v>755</v>
      </c>
      <c r="D111" s="48">
        <v>427</v>
      </c>
      <c r="E111" s="48">
        <v>328</v>
      </c>
      <c r="F111" s="48">
        <v>958437</v>
      </c>
      <c r="G111" s="48">
        <v>323187</v>
      </c>
      <c r="H111" s="20">
        <v>635250</v>
      </c>
    </row>
    <row r="112" spans="1:8" ht="12.75">
      <c r="A112" s="135" t="s">
        <v>891</v>
      </c>
      <c r="B112" s="35"/>
      <c r="C112" s="48">
        <v>522</v>
      </c>
      <c r="D112" s="48">
        <v>367</v>
      </c>
      <c r="E112" s="48">
        <v>155</v>
      </c>
      <c r="F112" s="48">
        <v>514879</v>
      </c>
      <c r="G112" s="48">
        <v>266621</v>
      </c>
      <c r="H112" s="20">
        <v>248258</v>
      </c>
    </row>
    <row r="113" spans="1:8" ht="12.75">
      <c r="A113" s="452" t="s">
        <v>892</v>
      </c>
      <c r="B113" s="543" t="s">
        <v>1786</v>
      </c>
      <c r="C113" s="48">
        <v>5372</v>
      </c>
      <c r="D113" s="48">
        <v>4718</v>
      </c>
      <c r="E113" s="48">
        <v>654</v>
      </c>
      <c r="F113" s="48">
        <v>4552217</v>
      </c>
      <c r="G113" s="48">
        <v>3622943</v>
      </c>
      <c r="H113" s="20">
        <v>929274</v>
      </c>
    </row>
    <row r="114" spans="1:8" ht="12.75">
      <c r="A114" s="34"/>
      <c r="B114" s="543" t="s">
        <v>1788</v>
      </c>
      <c r="C114" s="48">
        <v>1689</v>
      </c>
      <c r="D114" s="48">
        <v>1386</v>
      </c>
      <c r="E114" s="48">
        <v>303</v>
      </c>
      <c r="F114" s="48">
        <v>1785714</v>
      </c>
      <c r="G114" s="48">
        <v>1340272</v>
      </c>
      <c r="H114" s="20">
        <v>445442</v>
      </c>
    </row>
    <row r="115" spans="1:8" ht="12.75">
      <c r="A115" s="34"/>
      <c r="B115" s="543" t="s">
        <v>1789</v>
      </c>
      <c r="C115" s="48">
        <v>3683</v>
      </c>
      <c r="D115" s="48">
        <v>3332</v>
      </c>
      <c r="E115" s="48">
        <v>351</v>
      </c>
      <c r="F115" s="48">
        <v>2766503</v>
      </c>
      <c r="G115" s="48">
        <v>2282671</v>
      </c>
      <c r="H115" s="20">
        <v>483832</v>
      </c>
    </row>
    <row r="116" spans="1:7" ht="12.75">
      <c r="A116" s="34" t="s">
        <v>728</v>
      </c>
      <c r="B116" s="543"/>
      <c r="C116" s="48"/>
      <c r="D116" s="48"/>
      <c r="E116" s="48"/>
      <c r="F116" s="48"/>
      <c r="G116" s="48"/>
    </row>
    <row r="117" spans="1:8" ht="12.75">
      <c r="A117" s="135" t="s">
        <v>893</v>
      </c>
      <c r="B117" s="543"/>
      <c r="C117" s="48">
        <v>2576</v>
      </c>
      <c r="D117" s="48">
        <v>2355</v>
      </c>
      <c r="E117" s="48">
        <v>221</v>
      </c>
      <c r="F117" s="48">
        <v>2183705</v>
      </c>
      <c r="G117" s="48">
        <v>1841511</v>
      </c>
      <c r="H117" s="20">
        <v>342194</v>
      </c>
    </row>
    <row r="118" spans="1:8" ht="12.75">
      <c r="A118" s="135" t="s">
        <v>894</v>
      </c>
      <c r="B118" s="35"/>
      <c r="C118" s="48">
        <v>1087</v>
      </c>
      <c r="D118" s="48">
        <v>855</v>
      </c>
      <c r="E118" s="48">
        <v>232</v>
      </c>
      <c r="F118" s="48">
        <v>929408</v>
      </c>
      <c r="G118" s="48">
        <v>637857</v>
      </c>
      <c r="H118" s="20">
        <v>291551</v>
      </c>
    </row>
    <row r="119" spans="1:8" ht="12.75">
      <c r="A119" s="135" t="s">
        <v>41</v>
      </c>
      <c r="B119" s="35"/>
      <c r="C119" s="48">
        <v>1249</v>
      </c>
      <c r="D119" s="48">
        <v>1098</v>
      </c>
      <c r="E119" s="48">
        <v>151</v>
      </c>
      <c r="F119" s="48">
        <v>948684</v>
      </c>
      <c r="G119" s="48">
        <v>778197</v>
      </c>
      <c r="H119" s="20">
        <v>170487</v>
      </c>
    </row>
    <row r="120" spans="1:8" ht="12.75">
      <c r="A120" s="135" t="s">
        <v>541</v>
      </c>
      <c r="B120" s="35"/>
      <c r="C120" s="48">
        <v>460</v>
      </c>
      <c r="D120" s="48">
        <v>410</v>
      </c>
      <c r="E120" s="48">
        <v>50</v>
      </c>
      <c r="F120" s="48">
        <v>490420</v>
      </c>
      <c r="G120" s="48">
        <v>365378</v>
      </c>
      <c r="H120" s="20">
        <v>125042</v>
      </c>
    </row>
    <row r="121" spans="1:8" ht="12.75">
      <c r="A121" s="452" t="s">
        <v>1348</v>
      </c>
      <c r="B121" s="543" t="s">
        <v>1786</v>
      </c>
      <c r="C121" s="48">
        <v>7849</v>
      </c>
      <c r="D121" s="48">
        <v>6388</v>
      </c>
      <c r="E121" s="48">
        <v>1461</v>
      </c>
      <c r="F121" s="48">
        <v>6744130</v>
      </c>
      <c r="G121" s="48">
        <v>4647243</v>
      </c>
      <c r="H121" s="20">
        <v>2096887</v>
      </c>
    </row>
    <row r="122" spans="1:8" ht="12.75">
      <c r="A122" s="34"/>
      <c r="B122" s="543" t="s">
        <v>1788</v>
      </c>
      <c r="C122" s="48">
        <v>4301</v>
      </c>
      <c r="D122" s="48">
        <v>3261</v>
      </c>
      <c r="E122" s="48">
        <v>1040</v>
      </c>
      <c r="F122" s="48">
        <v>3975137</v>
      </c>
      <c r="G122" s="48">
        <v>2488991</v>
      </c>
      <c r="H122" s="20">
        <v>1486146</v>
      </c>
    </row>
    <row r="123" spans="1:8" ht="12.75">
      <c r="A123" s="34"/>
      <c r="B123" s="543" t="s">
        <v>1789</v>
      </c>
      <c r="C123" s="48">
        <v>3548</v>
      </c>
      <c r="D123" s="48">
        <v>3127</v>
      </c>
      <c r="E123" s="48">
        <v>421</v>
      </c>
      <c r="F123" s="48">
        <v>2768993</v>
      </c>
      <c r="G123" s="48">
        <v>2158252</v>
      </c>
      <c r="H123" s="20">
        <v>610741</v>
      </c>
    </row>
    <row r="124" spans="1:7" ht="12.75">
      <c r="A124" s="34" t="s">
        <v>728</v>
      </c>
      <c r="B124" s="543"/>
      <c r="C124" s="48"/>
      <c r="D124" s="48"/>
      <c r="E124" s="48"/>
      <c r="F124" s="48"/>
      <c r="G124" s="48"/>
    </row>
    <row r="125" spans="1:8" ht="12.75">
      <c r="A125" s="135" t="s">
        <v>896</v>
      </c>
      <c r="B125" s="543"/>
      <c r="C125" s="48">
        <v>1834</v>
      </c>
      <c r="D125" s="48">
        <v>1692</v>
      </c>
      <c r="E125" s="48">
        <v>142</v>
      </c>
      <c r="F125" s="48">
        <v>1312499</v>
      </c>
      <c r="G125" s="48">
        <v>1118936</v>
      </c>
      <c r="H125" s="20">
        <v>193563</v>
      </c>
    </row>
    <row r="126" spans="1:8" ht="12.75">
      <c r="A126" s="135" t="s">
        <v>897</v>
      </c>
      <c r="B126" s="543"/>
      <c r="C126" s="48">
        <v>666</v>
      </c>
      <c r="D126" s="48">
        <v>496</v>
      </c>
      <c r="E126" s="48">
        <v>170</v>
      </c>
      <c r="F126" s="48">
        <v>455955</v>
      </c>
      <c r="G126" s="48">
        <v>368623</v>
      </c>
      <c r="H126" s="20">
        <v>87332</v>
      </c>
    </row>
    <row r="127" spans="1:8" ht="12.75">
      <c r="A127" s="135" t="s">
        <v>898</v>
      </c>
      <c r="B127" s="543"/>
      <c r="C127" s="48">
        <v>1357</v>
      </c>
      <c r="D127" s="48">
        <v>1117</v>
      </c>
      <c r="E127" s="48">
        <v>240</v>
      </c>
      <c r="F127" s="48">
        <v>1274927</v>
      </c>
      <c r="G127" s="48">
        <v>875527</v>
      </c>
      <c r="H127" s="20">
        <v>399400</v>
      </c>
    </row>
    <row r="128" spans="1:8" ht="12.75">
      <c r="A128" s="135" t="s">
        <v>899</v>
      </c>
      <c r="B128" s="35"/>
      <c r="C128" s="48">
        <v>406</v>
      </c>
      <c r="D128" s="48">
        <v>310</v>
      </c>
      <c r="E128" s="48">
        <v>96</v>
      </c>
      <c r="F128" s="48">
        <v>342164</v>
      </c>
      <c r="G128" s="48">
        <v>226812</v>
      </c>
      <c r="H128" s="20">
        <v>115352</v>
      </c>
    </row>
    <row r="129" spans="1:8" ht="12.75">
      <c r="A129" s="135" t="s">
        <v>542</v>
      </c>
      <c r="B129" s="35"/>
      <c r="C129" s="48">
        <v>491</v>
      </c>
      <c r="D129" s="48">
        <v>347</v>
      </c>
      <c r="E129" s="48">
        <v>144</v>
      </c>
      <c r="F129" s="48">
        <v>630317</v>
      </c>
      <c r="G129" s="48">
        <v>255956</v>
      </c>
      <c r="H129" s="20">
        <v>374361</v>
      </c>
    </row>
    <row r="130" spans="1:8" ht="12.75">
      <c r="A130" s="135" t="s">
        <v>900</v>
      </c>
      <c r="B130" s="35"/>
      <c r="C130" s="48">
        <v>1072</v>
      </c>
      <c r="D130" s="48">
        <v>801</v>
      </c>
      <c r="E130" s="48">
        <v>271</v>
      </c>
      <c r="F130" s="48">
        <v>1044652</v>
      </c>
      <c r="G130" s="48">
        <v>612186</v>
      </c>
      <c r="H130" s="20">
        <v>432466</v>
      </c>
    </row>
    <row r="131" spans="1:8" ht="12.75">
      <c r="A131" s="135" t="s">
        <v>1350</v>
      </c>
      <c r="B131" s="35"/>
      <c r="C131" s="48">
        <v>946</v>
      </c>
      <c r="D131" s="48">
        <v>754</v>
      </c>
      <c r="E131" s="48">
        <v>192</v>
      </c>
      <c r="F131" s="48">
        <v>688948</v>
      </c>
      <c r="G131" s="48">
        <v>540271</v>
      </c>
      <c r="H131" s="20">
        <v>148677</v>
      </c>
    </row>
    <row r="132" spans="1:8" ht="12.75">
      <c r="A132" s="135" t="s">
        <v>1349</v>
      </c>
      <c r="B132" s="35"/>
      <c r="C132" s="48">
        <v>1077</v>
      </c>
      <c r="D132" s="48">
        <v>871</v>
      </c>
      <c r="E132" s="48">
        <v>206</v>
      </c>
      <c r="F132" s="48">
        <v>994668</v>
      </c>
      <c r="G132" s="48">
        <v>648932</v>
      </c>
      <c r="H132" s="20">
        <v>345736</v>
      </c>
    </row>
    <row r="133" spans="1:8" ht="12.75">
      <c r="A133" s="452" t="s">
        <v>903</v>
      </c>
      <c r="B133" s="543" t="s">
        <v>1786</v>
      </c>
      <c r="C133" s="48">
        <v>1553</v>
      </c>
      <c r="D133" s="48">
        <v>1206</v>
      </c>
      <c r="E133" s="48">
        <v>347</v>
      </c>
      <c r="F133" s="48">
        <v>1225206</v>
      </c>
      <c r="G133" s="48">
        <v>844051</v>
      </c>
      <c r="H133" s="20">
        <v>381155</v>
      </c>
    </row>
    <row r="134" spans="1:8" ht="12.75">
      <c r="A134" s="34"/>
      <c r="B134" s="543" t="s">
        <v>1788</v>
      </c>
      <c r="C134" s="48">
        <v>516</v>
      </c>
      <c r="D134" s="48">
        <v>382</v>
      </c>
      <c r="E134" s="48">
        <v>134</v>
      </c>
      <c r="F134" s="48">
        <v>440242</v>
      </c>
      <c r="G134" s="48">
        <v>297641</v>
      </c>
      <c r="H134" s="20">
        <v>142601</v>
      </c>
    </row>
    <row r="135" spans="1:8" ht="12.75">
      <c r="A135" s="34"/>
      <c r="B135" s="543" t="s">
        <v>1789</v>
      </c>
      <c r="C135" s="48">
        <v>1037</v>
      </c>
      <c r="D135" s="48">
        <v>824</v>
      </c>
      <c r="E135" s="48">
        <v>213</v>
      </c>
      <c r="F135" s="48">
        <v>784964</v>
      </c>
      <c r="G135" s="48">
        <v>546410</v>
      </c>
      <c r="H135" s="20">
        <v>238554</v>
      </c>
    </row>
    <row r="136" spans="1:7" ht="12.75">
      <c r="A136" s="34" t="s">
        <v>814</v>
      </c>
      <c r="B136" s="543"/>
      <c r="C136" s="48"/>
      <c r="D136" s="48"/>
      <c r="E136" s="48"/>
      <c r="F136" s="48"/>
      <c r="G136" s="48"/>
    </row>
    <row r="137" spans="1:8" ht="12.75">
      <c r="A137" s="135" t="s">
        <v>904</v>
      </c>
      <c r="B137" s="543"/>
      <c r="C137" s="48">
        <v>957</v>
      </c>
      <c r="D137" s="48">
        <v>769</v>
      </c>
      <c r="E137" s="48">
        <v>188</v>
      </c>
      <c r="F137" s="48">
        <v>738885</v>
      </c>
      <c r="G137" s="48">
        <v>555000</v>
      </c>
      <c r="H137" s="20">
        <v>183885</v>
      </c>
    </row>
    <row r="138" spans="1:8" ht="12.75">
      <c r="A138" s="135" t="s">
        <v>1351</v>
      </c>
      <c r="B138" s="35"/>
      <c r="C138" s="48">
        <v>596</v>
      </c>
      <c r="D138" s="48">
        <v>437</v>
      </c>
      <c r="E138" s="48">
        <v>159</v>
      </c>
      <c r="F138" s="48">
        <v>486321</v>
      </c>
      <c r="G138" s="48">
        <v>289051</v>
      </c>
      <c r="H138" s="20">
        <v>197270</v>
      </c>
    </row>
    <row r="139" spans="1:8" ht="12.75">
      <c r="A139" s="452" t="s">
        <v>906</v>
      </c>
      <c r="B139" s="543" t="s">
        <v>1786</v>
      </c>
      <c r="C139" s="48">
        <v>2685</v>
      </c>
      <c r="D139" s="48">
        <v>2110</v>
      </c>
      <c r="E139" s="48">
        <v>575</v>
      </c>
      <c r="F139" s="48">
        <v>2534785</v>
      </c>
      <c r="G139" s="48">
        <v>1613543</v>
      </c>
      <c r="H139" s="20">
        <v>921242</v>
      </c>
    </row>
    <row r="140" spans="1:8" ht="12.75">
      <c r="A140" s="34"/>
      <c r="B140" s="543" t="s">
        <v>1788</v>
      </c>
      <c r="C140" s="48">
        <v>850</v>
      </c>
      <c r="D140" s="48">
        <v>602</v>
      </c>
      <c r="E140" s="48">
        <v>248</v>
      </c>
      <c r="F140" s="48">
        <v>991600</v>
      </c>
      <c r="G140" s="48">
        <v>603672</v>
      </c>
      <c r="H140" s="20">
        <v>387928</v>
      </c>
    </row>
    <row r="141" spans="1:8" ht="12.75">
      <c r="A141" s="34"/>
      <c r="B141" s="543" t="s">
        <v>1789</v>
      </c>
      <c r="C141" s="48">
        <v>1835</v>
      </c>
      <c r="D141" s="48">
        <v>1508</v>
      </c>
      <c r="E141" s="48">
        <v>327</v>
      </c>
      <c r="F141" s="48">
        <v>1543185</v>
      </c>
      <c r="G141" s="48">
        <v>1009871</v>
      </c>
      <c r="H141" s="20">
        <v>533314</v>
      </c>
    </row>
    <row r="142" spans="1:7" ht="12.75">
      <c r="A142" s="34" t="s">
        <v>728</v>
      </c>
      <c r="B142" s="543"/>
      <c r="C142" s="48"/>
      <c r="D142" s="48"/>
      <c r="E142" s="48"/>
      <c r="F142" s="48"/>
      <c r="G142" s="48"/>
    </row>
    <row r="143" spans="1:8" ht="12.75">
      <c r="A143" s="135" t="s">
        <v>907</v>
      </c>
      <c r="B143" s="35"/>
      <c r="C143" s="48">
        <v>856</v>
      </c>
      <c r="D143" s="48">
        <v>631</v>
      </c>
      <c r="E143" s="48">
        <v>225</v>
      </c>
      <c r="F143" s="48">
        <v>804235</v>
      </c>
      <c r="G143" s="48">
        <v>509071</v>
      </c>
      <c r="H143" s="20">
        <v>295164</v>
      </c>
    </row>
    <row r="144" spans="1:8" ht="12.75">
      <c r="A144" s="135" t="s">
        <v>908</v>
      </c>
      <c r="B144" s="35"/>
      <c r="C144" s="48">
        <v>505</v>
      </c>
      <c r="D144" s="48">
        <v>371</v>
      </c>
      <c r="E144" s="48">
        <v>134</v>
      </c>
      <c r="F144" s="48">
        <v>578107</v>
      </c>
      <c r="G144" s="48">
        <v>302739</v>
      </c>
      <c r="H144" s="20">
        <v>275368</v>
      </c>
    </row>
    <row r="145" spans="1:8" ht="12.75">
      <c r="A145" s="135" t="s">
        <v>1352</v>
      </c>
      <c r="B145" s="35"/>
      <c r="C145" s="48">
        <v>1324</v>
      </c>
      <c r="D145" s="48">
        <v>1108</v>
      </c>
      <c r="E145" s="48">
        <v>216</v>
      </c>
      <c r="F145" s="48">
        <v>1152443</v>
      </c>
      <c r="G145" s="48">
        <v>801733</v>
      </c>
      <c r="H145" s="20">
        <v>350710</v>
      </c>
    </row>
    <row r="146" spans="1:8" ht="12.75">
      <c r="A146" s="452" t="s">
        <v>910</v>
      </c>
      <c r="B146" s="543" t="s">
        <v>1786</v>
      </c>
      <c r="C146" s="48">
        <v>9543</v>
      </c>
      <c r="D146" s="48">
        <v>7352</v>
      </c>
      <c r="E146" s="48">
        <v>2191</v>
      </c>
      <c r="F146" s="48">
        <v>10249546</v>
      </c>
      <c r="G146" s="48">
        <v>5300638</v>
      </c>
      <c r="H146" s="20">
        <v>4948908</v>
      </c>
    </row>
    <row r="147" spans="1:8" ht="12.75">
      <c r="A147" s="34"/>
      <c r="B147" s="543" t="s">
        <v>1788</v>
      </c>
      <c r="C147" s="48">
        <v>3116</v>
      </c>
      <c r="D147" s="48">
        <v>2304</v>
      </c>
      <c r="E147" s="48">
        <v>812</v>
      </c>
      <c r="F147" s="48">
        <v>2871705</v>
      </c>
      <c r="G147" s="48">
        <v>1812933</v>
      </c>
      <c r="H147" s="20">
        <v>1058772</v>
      </c>
    </row>
    <row r="148" spans="1:8" ht="12.75">
      <c r="A148" s="34"/>
      <c r="B148" s="543" t="s">
        <v>1789</v>
      </c>
      <c r="C148" s="48">
        <v>6427</v>
      </c>
      <c r="D148" s="48">
        <v>5048</v>
      </c>
      <c r="E148" s="48">
        <v>1379</v>
      </c>
      <c r="F148" s="48">
        <v>7377841</v>
      </c>
      <c r="G148" s="48">
        <v>3487705</v>
      </c>
      <c r="H148" s="20">
        <v>3890136</v>
      </c>
    </row>
    <row r="149" spans="1:7" ht="12.75">
      <c r="A149" s="34" t="s">
        <v>728</v>
      </c>
      <c r="B149" s="543"/>
      <c r="C149" s="48"/>
      <c r="D149" s="48"/>
      <c r="E149" s="48"/>
      <c r="F149" s="48"/>
      <c r="G149" s="48"/>
    </row>
    <row r="150" spans="1:8" ht="12.75">
      <c r="A150" s="135" t="s">
        <v>911</v>
      </c>
      <c r="B150" s="543"/>
      <c r="C150" s="48">
        <v>1643</v>
      </c>
      <c r="D150" s="48">
        <v>1094</v>
      </c>
      <c r="E150" s="48">
        <v>549</v>
      </c>
      <c r="F150" s="48">
        <v>3156424</v>
      </c>
      <c r="G150" s="48">
        <v>859561</v>
      </c>
      <c r="H150" s="20">
        <v>2296863</v>
      </c>
    </row>
    <row r="151" spans="1:8" ht="12.75">
      <c r="A151" s="135" t="s">
        <v>912</v>
      </c>
      <c r="B151" s="543"/>
      <c r="C151" s="48">
        <v>1953</v>
      </c>
      <c r="D151" s="48">
        <v>1448</v>
      </c>
      <c r="E151" s="48">
        <v>505</v>
      </c>
      <c r="F151" s="48">
        <v>1760858</v>
      </c>
      <c r="G151" s="48">
        <v>991109</v>
      </c>
      <c r="H151" s="20">
        <v>769749</v>
      </c>
    </row>
    <row r="152" spans="1:8" ht="12.75">
      <c r="A152" s="135" t="s">
        <v>543</v>
      </c>
      <c r="B152" s="543"/>
      <c r="C152" s="48">
        <v>1374</v>
      </c>
      <c r="D152" s="48">
        <v>1005</v>
      </c>
      <c r="E152" s="48">
        <v>369</v>
      </c>
      <c r="F152" s="48">
        <v>1244410</v>
      </c>
      <c r="G152" s="48">
        <v>724207</v>
      </c>
      <c r="H152" s="20">
        <v>520203</v>
      </c>
    </row>
    <row r="153" spans="1:8" ht="12.75">
      <c r="A153" s="135" t="s">
        <v>913</v>
      </c>
      <c r="B153" s="35"/>
      <c r="C153" s="48">
        <v>845</v>
      </c>
      <c r="D153" s="48">
        <v>596</v>
      </c>
      <c r="E153" s="48">
        <v>249</v>
      </c>
      <c r="F153" s="48">
        <v>656077</v>
      </c>
      <c r="G153" s="48">
        <v>434591</v>
      </c>
      <c r="H153" s="20">
        <v>221486</v>
      </c>
    </row>
    <row r="154" spans="1:8" ht="12.75">
      <c r="A154" s="135" t="s">
        <v>914</v>
      </c>
      <c r="B154" s="35"/>
      <c r="C154" s="48">
        <v>3302</v>
      </c>
      <c r="D154" s="48">
        <v>2832</v>
      </c>
      <c r="E154" s="48">
        <v>470</v>
      </c>
      <c r="F154" s="48">
        <v>2985652</v>
      </c>
      <c r="G154" s="48">
        <v>1964097</v>
      </c>
      <c r="H154" s="20">
        <v>1021555</v>
      </c>
    </row>
    <row r="155" spans="1:8" ht="12.75">
      <c r="A155" s="135" t="s">
        <v>915</v>
      </c>
      <c r="B155" s="35"/>
      <c r="C155" s="48">
        <v>426</v>
      </c>
      <c r="D155" s="48">
        <v>377</v>
      </c>
      <c r="E155" s="48">
        <v>49</v>
      </c>
      <c r="F155" s="48">
        <v>446125</v>
      </c>
      <c r="G155" s="48">
        <v>327073</v>
      </c>
      <c r="H155" s="20">
        <v>119052</v>
      </c>
    </row>
    <row r="156" spans="1:8" ht="12.75">
      <c r="A156" s="452" t="s">
        <v>1353</v>
      </c>
      <c r="B156" s="543" t="s">
        <v>1786</v>
      </c>
      <c r="C156" s="48">
        <v>3421</v>
      </c>
      <c r="D156" s="48">
        <v>2602</v>
      </c>
      <c r="E156" s="48">
        <v>819</v>
      </c>
      <c r="F156" s="48">
        <v>2807019</v>
      </c>
      <c r="G156" s="48">
        <v>1909372</v>
      </c>
      <c r="H156" s="20">
        <v>897647</v>
      </c>
    </row>
    <row r="157" spans="1:8" ht="12.75">
      <c r="A157" s="34"/>
      <c r="B157" s="543" t="s">
        <v>1788</v>
      </c>
      <c r="C157" s="48">
        <v>1412</v>
      </c>
      <c r="D157" s="48">
        <v>1016</v>
      </c>
      <c r="E157" s="48">
        <v>396</v>
      </c>
      <c r="F157" s="48">
        <v>1350751</v>
      </c>
      <c r="G157" s="48">
        <v>831425</v>
      </c>
      <c r="H157" s="20">
        <v>519326</v>
      </c>
    </row>
    <row r="158" spans="1:8" ht="12.75">
      <c r="A158" s="34"/>
      <c r="B158" s="543" t="s">
        <v>1789</v>
      </c>
      <c r="C158" s="48">
        <v>2009</v>
      </c>
      <c r="D158" s="48">
        <v>1586</v>
      </c>
      <c r="E158" s="48">
        <v>423</v>
      </c>
      <c r="F158" s="48">
        <v>1456268</v>
      </c>
      <c r="G158" s="48">
        <v>1077947</v>
      </c>
      <c r="H158" s="20">
        <v>378321</v>
      </c>
    </row>
    <row r="159" spans="1:7" ht="12.75">
      <c r="A159" s="34" t="s">
        <v>728</v>
      </c>
      <c r="B159" s="543"/>
      <c r="C159" s="48"/>
      <c r="D159" s="48"/>
      <c r="E159" s="48"/>
      <c r="F159" s="48"/>
      <c r="G159" s="48"/>
    </row>
    <row r="160" spans="1:8" ht="12.75">
      <c r="A160" s="135" t="s">
        <v>1354</v>
      </c>
      <c r="B160" s="543"/>
      <c r="C160" s="48">
        <v>1537</v>
      </c>
      <c r="D160" s="48">
        <v>1126</v>
      </c>
      <c r="E160" s="48">
        <v>411</v>
      </c>
      <c r="F160" s="48">
        <v>1360289</v>
      </c>
      <c r="G160" s="48">
        <v>814002</v>
      </c>
      <c r="H160" s="20">
        <v>546287</v>
      </c>
    </row>
    <row r="161" spans="1:8" ht="12.75">
      <c r="A161" s="135" t="s">
        <v>1356</v>
      </c>
      <c r="B161" s="543"/>
      <c r="C161" s="48">
        <v>696</v>
      </c>
      <c r="D161" s="48">
        <v>486</v>
      </c>
      <c r="E161" s="48">
        <v>210</v>
      </c>
      <c r="F161" s="48">
        <v>438434</v>
      </c>
      <c r="G161" s="48">
        <v>312501</v>
      </c>
      <c r="H161" s="20">
        <v>125933</v>
      </c>
    </row>
    <row r="162" spans="1:8" ht="12.75">
      <c r="A162" s="135" t="s">
        <v>1355</v>
      </c>
      <c r="B162" s="35"/>
      <c r="C162" s="48">
        <v>958</v>
      </c>
      <c r="D162" s="48">
        <v>798</v>
      </c>
      <c r="E162" s="48">
        <v>160</v>
      </c>
      <c r="F162" s="48">
        <v>791295</v>
      </c>
      <c r="G162" s="48">
        <v>609512</v>
      </c>
      <c r="H162" s="20">
        <v>181783</v>
      </c>
    </row>
    <row r="163" spans="1:8" ht="12.75">
      <c r="A163" s="135" t="s">
        <v>544</v>
      </c>
      <c r="B163" s="35"/>
      <c r="C163" s="48">
        <v>230</v>
      </c>
      <c r="D163" s="48">
        <v>192</v>
      </c>
      <c r="E163" s="48">
        <v>38</v>
      </c>
      <c r="F163" s="48">
        <v>217001</v>
      </c>
      <c r="G163" s="48">
        <v>173357</v>
      </c>
      <c r="H163" s="20">
        <v>43644</v>
      </c>
    </row>
    <row r="164" ht="12.75">
      <c r="A164" s="34"/>
    </row>
    <row r="165" ht="12.75">
      <c r="A165" s="34"/>
    </row>
    <row r="166" ht="12.75">
      <c r="A166" s="34"/>
    </row>
    <row r="167" ht="12.75">
      <c r="A167" s="34"/>
    </row>
    <row r="168" ht="12.75">
      <c r="A168" s="34"/>
    </row>
    <row r="169" ht="12.75">
      <c r="A169" s="34"/>
    </row>
    <row r="170" ht="12.75">
      <c r="A170" s="34"/>
    </row>
    <row r="171" ht="12.75">
      <c r="A171" s="34"/>
    </row>
    <row r="172" ht="12.75">
      <c r="A172" s="34"/>
    </row>
    <row r="173" ht="12.75">
      <c r="A173" s="34"/>
    </row>
    <row r="174" ht="12.75">
      <c r="A174" s="34"/>
    </row>
    <row r="175" ht="12.75">
      <c r="A175" s="34"/>
    </row>
    <row r="176" ht="12.75">
      <c r="A176" s="34"/>
    </row>
    <row r="177" ht="12.75">
      <c r="A177" s="34"/>
    </row>
    <row r="178" ht="12.75">
      <c r="A178" s="34"/>
    </row>
    <row r="179" ht="12.75">
      <c r="A179" s="34"/>
    </row>
    <row r="180" ht="12.75">
      <c r="A180" s="34"/>
    </row>
    <row r="181" ht="12.75">
      <c r="A181" s="34"/>
    </row>
    <row r="182" ht="12.75">
      <c r="A182" s="34"/>
    </row>
    <row r="183" ht="12.75">
      <c r="A183" s="34"/>
    </row>
    <row r="184" ht="12.75">
      <c r="A184" s="34"/>
    </row>
    <row r="185" ht="12.75">
      <c r="A185" s="34"/>
    </row>
    <row r="186" ht="12.75">
      <c r="A186" s="34"/>
    </row>
    <row r="187" ht="12.75">
      <c r="A187" s="34"/>
    </row>
    <row r="188" ht="12.75">
      <c r="A188" s="34"/>
    </row>
    <row r="189" ht="12.75">
      <c r="A189" s="34"/>
    </row>
    <row r="190" ht="12.75">
      <c r="A190" s="34"/>
    </row>
    <row r="191" ht="12.75">
      <c r="A191" s="34"/>
    </row>
    <row r="192" ht="12.75">
      <c r="A192" s="34"/>
    </row>
    <row r="193" ht="12.75">
      <c r="A193" s="34"/>
    </row>
    <row r="194" ht="12.75">
      <c r="A194" s="34"/>
    </row>
    <row r="195" ht="12.75">
      <c r="A195" s="34"/>
    </row>
    <row r="196" ht="12.75">
      <c r="A196" s="34"/>
    </row>
    <row r="197" ht="12.75">
      <c r="A197" s="34"/>
    </row>
    <row r="198" ht="12.75">
      <c r="A198" s="34"/>
    </row>
    <row r="199" ht="12.75">
      <c r="A199" s="34"/>
    </row>
    <row r="200" ht="12.75">
      <c r="A200" s="34"/>
    </row>
    <row r="201" ht="12.75">
      <c r="A201" s="34"/>
    </row>
    <row r="202" ht="12.75">
      <c r="A202" s="34"/>
    </row>
    <row r="203" ht="12.75">
      <c r="A203" s="34"/>
    </row>
    <row r="204" ht="12.75">
      <c r="A204" s="34"/>
    </row>
    <row r="205" ht="12.75">
      <c r="A205" s="34"/>
    </row>
    <row r="206" ht="12.75">
      <c r="A206" s="34"/>
    </row>
    <row r="207" ht="12.75">
      <c r="A207" s="34"/>
    </row>
    <row r="208" ht="12.75">
      <c r="A208" s="34"/>
    </row>
    <row r="209" ht="12.75">
      <c r="A209" s="34"/>
    </row>
    <row r="210" ht="12.75">
      <c r="A210" s="34"/>
    </row>
    <row r="211" ht="12.75">
      <c r="A211" s="34"/>
    </row>
    <row r="212" ht="12.75">
      <c r="A212" s="34"/>
    </row>
    <row r="213" ht="12.75">
      <c r="A213" s="34"/>
    </row>
    <row r="214" ht="12.75">
      <c r="A214" s="34"/>
    </row>
    <row r="215" ht="12.75">
      <c r="A215" s="34"/>
    </row>
    <row r="216" ht="12.75">
      <c r="A216" s="34"/>
    </row>
    <row r="217" ht="12.75">
      <c r="A217" s="34"/>
    </row>
    <row r="218" ht="12.75">
      <c r="A218" s="34"/>
    </row>
    <row r="219" ht="12.75">
      <c r="A219" s="34"/>
    </row>
    <row r="220" ht="12.75">
      <c r="A220" s="34"/>
    </row>
    <row r="221" ht="12.75">
      <c r="A221" s="34"/>
    </row>
    <row r="222" ht="12.75">
      <c r="A222" s="34"/>
    </row>
    <row r="223" ht="12.75">
      <c r="A223" s="34"/>
    </row>
    <row r="224" ht="12.75">
      <c r="A224" s="34"/>
    </row>
    <row r="225" ht="12.75">
      <c r="A225" s="34"/>
    </row>
    <row r="226" ht="12.75">
      <c r="A226" s="34"/>
    </row>
    <row r="227" ht="12.75">
      <c r="A227" s="34"/>
    </row>
    <row r="228" ht="12.75">
      <c r="A228" s="34"/>
    </row>
    <row r="229" ht="12.75">
      <c r="A229" s="34"/>
    </row>
    <row r="230" ht="12.75">
      <c r="A230" s="34"/>
    </row>
    <row r="231" ht="12.75">
      <c r="A231" s="34"/>
    </row>
    <row r="232" ht="12.75">
      <c r="A232" s="34"/>
    </row>
    <row r="233" ht="12.75">
      <c r="A233" s="34"/>
    </row>
    <row r="234" ht="12.75">
      <c r="A234" s="34"/>
    </row>
    <row r="235" ht="12.75">
      <c r="A235" s="34"/>
    </row>
    <row r="236" ht="12.75">
      <c r="A236" s="34"/>
    </row>
    <row r="237" ht="12.75">
      <c r="A237" s="34"/>
    </row>
    <row r="238" ht="12.75">
      <c r="A238" s="34"/>
    </row>
    <row r="239" ht="12.75">
      <c r="A239" s="34"/>
    </row>
    <row r="240" ht="12.75">
      <c r="A240" s="34"/>
    </row>
    <row r="241" ht="12.75">
      <c r="A241" s="34"/>
    </row>
    <row r="242" ht="12.75">
      <c r="A242" s="34"/>
    </row>
    <row r="243" ht="12.75">
      <c r="A243" s="34"/>
    </row>
    <row r="244" ht="12.75">
      <c r="A244" s="34"/>
    </row>
    <row r="245" ht="12.75">
      <c r="A245" s="34"/>
    </row>
    <row r="246" ht="12.75">
      <c r="A246" s="34"/>
    </row>
    <row r="247" ht="12.75">
      <c r="A247" s="34"/>
    </row>
  </sheetData>
  <mergeCells count="4">
    <mergeCell ref="A86:B86"/>
    <mergeCell ref="C6:E6"/>
    <mergeCell ref="F6:H6"/>
    <mergeCell ref="A10:H10"/>
  </mergeCells>
  <printOptions/>
  <pageMargins left="0.7874015748031497" right="0.984251968503937" top="0.7874015748031497" bottom="0.7874015748031497" header="0" footer="0"/>
  <pageSetup horizontalDpi="120" verticalDpi="120" orientation="portrait" paperSize="9" scale="90" r:id="rId1"/>
</worksheet>
</file>

<file path=xl/worksheets/sheet2.xml><?xml version="1.0" encoding="utf-8"?>
<worksheet xmlns="http://schemas.openxmlformats.org/spreadsheetml/2006/main" xmlns:r="http://schemas.openxmlformats.org/officeDocument/2006/relationships">
  <dimension ref="A1:G32"/>
  <sheetViews>
    <sheetView showGridLines="0" workbookViewId="0" topLeftCell="A1">
      <selection activeCell="I6" sqref="I6"/>
    </sheetView>
  </sheetViews>
  <sheetFormatPr defaultColWidth="9.140625" defaultRowHeight="12.75"/>
  <cols>
    <col min="1" max="1" width="37.140625" style="20" customWidth="1"/>
    <col min="2" max="2" width="2.8515625" style="20" customWidth="1"/>
    <col min="3" max="3" width="11.00390625" style="20" customWidth="1"/>
    <col min="4" max="5" width="12.140625" style="20" customWidth="1"/>
    <col min="6" max="6" width="11.8515625" style="20" customWidth="1"/>
    <col min="7" max="7" width="11.57421875" style="20" customWidth="1"/>
    <col min="8" max="16384" width="9.140625" style="20" customWidth="1"/>
  </cols>
  <sheetData>
    <row r="1" spans="1:7" ht="24.75" customHeight="1">
      <c r="A1" s="892" t="s">
        <v>520</v>
      </c>
      <c r="B1" s="883"/>
      <c r="C1" s="883"/>
      <c r="D1" s="883"/>
      <c r="E1" s="883"/>
      <c r="F1" s="883"/>
      <c r="G1" s="883"/>
    </row>
    <row r="2" spans="1:7" ht="24.75" customHeight="1">
      <c r="A2" s="883"/>
      <c r="B2" s="883"/>
      <c r="C2" s="883"/>
      <c r="D2" s="883"/>
      <c r="E2" s="883"/>
      <c r="F2" s="883"/>
      <c r="G2" s="883"/>
    </row>
    <row r="3" spans="1:7" ht="30" customHeight="1">
      <c r="A3" s="877" t="s">
        <v>519</v>
      </c>
      <c r="B3" s="877"/>
      <c r="C3" s="874"/>
      <c r="D3" s="874"/>
      <c r="E3" s="874"/>
      <c r="F3" s="874"/>
      <c r="G3" s="874"/>
    </row>
    <row r="4" spans="1:7" ht="21.75" customHeight="1">
      <c r="A4" s="79" t="s">
        <v>410</v>
      </c>
      <c r="B4" s="53"/>
      <c r="C4" s="880">
        <v>2005</v>
      </c>
      <c r="D4" s="813">
        <v>2006</v>
      </c>
      <c r="E4" s="871">
        <v>2007</v>
      </c>
      <c r="F4" s="875">
        <v>2008</v>
      </c>
      <c r="G4" s="875" t="s">
        <v>2116</v>
      </c>
    </row>
    <row r="5" spans="1:7" ht="35.25" customHeight="1">
      <c r="A5" s="878" t="s">
        <v>521</v>
      </c>
      <c r="B5" s="879"/>
      <c r="C5" s="881"/>
      <c r="D5" s="814"/>
      <c r="E5" s="872"/>
      <c r="F5" s="873"/>
      <c r="G5" s="873"/>
    </row>
    <row r="6" spans="1:7" ht="36.75" customHeight="1" thickBot="1">
      <c r="A6" s="456" t="s">
        <v>1576</v>
      </c>
      <c r="B6" s="457"/>
      <c r="C6" s="876"/>
      <c r="D6" s="815"/>
      <c r="E6" s="812"/>
      <c r="F6" s="870"/>
      <c r="G6" s="870"/>
    </row>
    <row r="7" spans="1:7" s="32" customFormat="1" ht="27.75" customHeight="1">
      <c r="A7" s="238" t="s">
        <v>1566</v>
      </c>
      <c r="B7" s="239" t="s">
        <v>1567</v>
      </c>
      <c r="C7" s="165">
        <v>91250483.9</v>
      </c>
      <c r="D7" s="240">
        <v>107268536</v>
      </c>
      <c r="E7" s="167">
        <v>135714307.9</v>
      </c>
      <c r="F7" s="162">
        <v>154630532.9</v>
      </c>
      <c r="G7" s="32">
        <v>160517355.8</v>
      </c>
    </row>
    <row r="8" spans="1:7" s="32" customFormat="1" ht="17.25" customHeight="1">
      <c r="A8" s="241" t="s">
        <v>1568</v>
      </c>
      <c r="B8" s="239" t="s">
        <v>1569</v>
      </c>
      <c r="C8" s="242" t="s">
        <v>2104</v>
      </c>
      <c r="D8" s="243">
        <v>113</v>
      </c>
      <c r="E8" s="164">
        <v>117</v>
      </c>
      <c r="F8" s="163">
        <v>109.9</v>
      </c>
      <c r="G8" s="32">
        <v>103.6</v>
      </c>
    </row>
    <row r="9" spans="1:6" s="32" customFormat="1" ht="19.5" customHeight="1">
      <c r="A9" s="237" t="s">
        <v>1233</v>
      </c>
      <c r="B9" s="239"/>
      <c r="C9" s="165"/>
      <c r="D9" s="244"/>
      <c r="E9" s="167"/>
      <c r="F9" s="165"/>
    </row>
    <row r="10" spans="1:6" s="32" customFormat="1" ht="19.5" customHeight="1">
      <c r="A10" s="245" t="s">
        <v>1234</v>
      </c>
      <c r="B10" s="239"/>
      <c r="C10" s="163"/>
      <c r="D10" s="243"/>
      <c r="E10" s="164"/>
      <c r="F10" s="163"/>
    </row>
    <row r="11" spans="1:7" ht="19.5" customHeight="1">
      <c r="A11" s="246" t="s">
        <v>1182</v>
      </c>
      <c r="B11" s="247" t="s">
        <v>1567</v>
      </c>
      <c r="C11" s="166">
        <v>82470040.7</v>
      </c>
      <c r="D11" s="248">
        <v>101333211</v>
      </c>
      <c r="E11" s="249">
        <v>125906213</v>
      </c>
      <c r="F11" s="166">
        <v>147350609.5</v>
      </c>
      <c r="G11" s="20" t="s">
        <v>2106</v>
      </c>
    </row>
    <row r="12" spans="1:7" ht="14.25" customHeight="1">
      <c r="A12" s="250" t="s">
        <v>1183</v>
      </c>
      <c r="B12" s="247" t="s">
        <v>1569</v>
      </c>
      <c r="C12" s="242" t="s">
        <v>2104</v>
      </c>
      <c r="D12" s="248">
        <v>118.1</v>
      </c>
      <c r="E12" s="249">
        <v>115.5</v>
      </c>
      <c r="F12" s="166">
        <v>112.1</v>
      </c>
      <c r="G12" s="20">
        <v>103.2</v>
      </c>
    </row>
    <row r="13" spans="1:6" ht="22.5" customHeight="1">
      <c r="A13" s="99" t="s">
        <v>1184</v>
      </c>
      <c r="B13" s="247"/>
      <c r="C13" s="166"/>
      <c r="D13" s="251"/>
      <c r="E13" s="249"/>
      <c r="F13" s="166"/>
    </row>
    <row r="14" spans="1:7" ht="14.25" customHeight="1">
      <c r="A14" s="252" t="s">
        <v>1185</v>
      </c>
      <c r="B14" s="247" t="s">
        <v>1567</v>
      </c>
      <c r="C14" s="166">
        <v>38656778</v>
      </c>
      <c r="D14" s="253">
        <v>46697341.1</v>
      </c>
      <c r="E14" s="249">
        <v>58313639.6</v>
      </c>
      <c r="F14" s="166">
        <v>72092068.7</v>
      </c>
      <c r="G14" s="20">
        <v>71428019.1</v>
      </c>
    </row>
    <row r="15" spans="1:7" ht="11.25" customHeight="1">
      <c r="A15" s="254" t="s">
        <v>1186</v>
      </c>
      <c r="B15" s="247" t="s">
        <v>1569</v>
      </c>
      <c r="C15" s="242" t="s">
        <v>2104</v>
      </c>
      <c r="D15" s="253">
        <v>116.7</v>
      </c>
      <c r="E15" s="255">
        <v>115</v>
      </c>
      <c r="F15" s="256">
        <v>117.8</v>
      </c>
      <c r="G15" s="20">
        <v>99.5</v>
      </c>
    </row>
    <row r="16" spans="1:6" ht="22.5" customHeight="1">
      <c r="A16" s="257" t="s">
        <v>1105</v>
      </c>
      <c r="B16" s="247"/>
      <c r="C16" s="166"/>
      <c r="D16" s="248"/>
      <c r="E16" s="249"/>
      <c r="F16" s="166"/>
    </row>
    <row r="17" spans="1:6" ht="16.5" customHeight="1">
      <c r="A17" s="258" t="s">
        <v>2107</v>
      </c>
      <c r="B17" s="247"/>
      <c r="C17" s="166"/>
      <c r="D17" s="248"/>
      <c r="E17" s="249"/>
      <c r="F17" s="166"/>
    </row>
    <row r="18" spans="1:7" ht="12" customHeight="1">
      <c r="A18" s="258" t="s">
        <v>2108</v>
      </c>
      <c r="B18" s="247" t="s">
        <v>1567</v>
      </c>
      <c r="C18" s="242">
        <v>15391511.5</v>
      </c>
      <c r="D18" s="248">
        <v>19227203.8</v>
      </c>
      <c r="E18" s="249">
        <v>22970720</v>
      </c>
      <c r="F18" s="166">
        <v>27747441.8</v>
      </c>
      <c r="G18" s="20">
        <v>31841276.2</v>
      </c>
    </row>
    <row r="19" spans="1:7" ht="13.5" customHeight="1">
      <c r="A19" s="259" t="s">
        <v>2109</v>
      </c>
      <c r="B19" s="247" t="s">
        <v>1569</v>
      </c>
      <c r="C19" s="166" t="s">
        <v>2104</v>
      </c>
      <c r="D19" s="248">
        <v>120.7</v>
      </c>
      <c r="E19" s="249">
        <v>113.3</v>
      </c>
      <c r="F19" s="166">
        <v>116.5</v>
      </c>
      <c r="G19" s="20">
        <v>113.9</v>
      </c>
    </row>
    <row r="20" spans="1:7" ht="25.5" customHeight="1">
      <c r="A20" s="273" t="s">
        <v>1188</v>
      </c>
      <c r="B20" s="247" t="s">
        <v>1567</v>
      </c>
      <c r="C20" s="242">
        <v>28421751.2</v>
      </c>
      <c r="D20" s="253">
        <v>35408666.1</v>
      </c>
      <c r="E20" s="249">
        <v>44621853.4</v>
      </c>
      <c r="F20" s="166">
        <v>47511099</v>
      </c>
      <c r="G20" s="20">
        <v>48479787.6</v>
      </c>
    </row>
    <row r="21" spans="1:7" ht="15" customHeight="1">
      <c r="A21" s="260" t="s">
        <v>2113</v>
      </c>
      <c r="B21" s="247" t="s">
        <v>1569</v>
      </c>
      <c r="C21" s="242" t="s">
        <v>2104</v>
      </c>
      <c r="D21" s="251">
        <v>118.5</v>
      </c>
      <c r="E21" s="249">
        <v>117.3</v>
      </c>
      <c r="F21" s="166">
        <v>102.5</v>
      </c>
      <c r="G21" s="20">
        <v>102.4</v>
      </c>
    </row>
    <row r="22" spans="1:6" ht="15" customHeight="1">
      <c r="A22" s="89" t="s">
        <v>2114</v>
      </c>
      <c r="B22" s="247"/>
      <c r="C22" s="166"/>
      <c r="D22" s="248"/>
      <c r="E22" s="249"/>
      <c r="F22" s="166"/>
    </row>
    <row r="23" spans="1:7" ht="22.5" customHeight="1">
      <c r="A23" s="619" t="s">
        <v>2115</v>
      </c>
      <c r="B23" s="247" t="s">
        <v>1567</v>
      </c>
      <c r="C23" s="617">
        <v>1756041.5</v>
      </c>
      <c r="D23" s="251">
        <v>2054025.4</v>
      </c>
      <c r="E23" s="249">
        <v>1967552.1</v>
      </c>
      <c r="F23" s="166">
        <v>2903431.9</v>
      </c>
      <c r="G23" s="20">
        <v>1878052.8</v>
      </c>
    </row>
    <row r="24" spans="1:7" ht="15" customHeight="1">
      <c r="A24" s="259" t="s">
        <v>2110</v>
      </c>
      <c r="B24" s="247" t="s">
        <v>1569</v>
      </c>
      <c r="C24" s="166" t="s">
        <v>2104</v>
      </c>
      <c r="D24" s="253">
        <v>112.7</v>
      </c>
      <c r="E24" s="249">
        <v>89.2</v>
      </c>
      <c r="F24" s="166">
        <v>141.5</v>
      </c>
      <c r="G24" s="20">
        <v>64.8</v>
      </c>
    </row>
    <row r="25" spans="1:7" ht="23.25" customHeight="1">
      <c r="A25" s="624" t="s">
        <v>1189</v>
      </c>
      <c r="B25" s="247" t="s">
        <v>1567</v>
      </c>
      <c r="C25" s="242">
        <v>80713999.2</v>
      </c>
      <c r="D25" s="253">
        <v>99279185.6</v>
      </c>
      <c r="E25" s="255">
        <v>123938660.9</v>
      </c>
      <c r="F25" s="256">
        <v>144447177.6</v>
      </c>
      <c r="G25" s="20">
        <v>149871030.1</v>
      </c>
    </row>
    <row r="26" spans="1:7" ht="15.75" customHeight="1">
      <c r="A26" s="261" t="s">
        <v>2111</v>
      </c>
      <c r="B26" s="531" t="s">
        <v>1569</v>
      </c>
      <c r="C26" s="620" t="s">
        <v>2104</v>
      </c>
      <c r="D26" s="621">
        <v>118.2</v>
      </c>
      <c r="E26" s="622">
        <v>116</v>
      </c>
      <c r="F26" s="623">
        <v>111.7</v>
      </c>
      <c r="G26" s="16">
        <v>104</v>
      </c>
    </row>
    <row r="27" spans="1:7" ht="24" customHeight="1">
      <c r="A27" s="250" t="s">
        <v>2112</v>
      </c>
      <c r="B27" s="262" t="s">
        <v>1567</v>
      </c>
      <c r="C27" s="242">
        <v>3854614.9</v>
      </c>
      <c r="D27" s="264">
        <v>3623496.6</v>
      </c>
      <c r="E27" s="265">
        <v>3790969.9</v>
      </c>
      <c r="F27" s="263">
        <v>3571822.3</v>
      </c>
      <c r="G27" s="20">
        <v>3174114.8</v>
      </c>
    </row>
    <row r="28" spans="2:7" ht="16.5" customHeight="1">
      <c r="B28" s="262" t="s">
        <v>1569</v>
      </c>
      <c r="C28" s="618" t="s">
        <v>2104</v>
      </c>
      <c r="D28" s="48">
        <v>90.6</v>
      </c>
      <c r="E28" s="48">
        <v>99</v>
      </c>
      <c r="F28" s="48">
        <v>92</v>
      </c>
      <c r="G28" s="20">
        <v>86.1</v>
      </c>
    </row>
    <row r="29" ht="19.5" customHeight="1">
      <c r="A29" s="20" t="s">
        <v>1023</v>
      </c>
    </row>
    <row r="30" ht="12" customHeight="1">
      <c r="A30" s="20" t="s">
        <v>1610</v>
      </c>
    </row>
    <row r="31" ht="21" customHeight="1">
      <c r="A31" s="20" t="s">
        <v>1024</v>
      </c>
    </row>
    <row r="32" ht="11.25" customHeight="1">
      <c r="A32" s="20" t="s">
        <v>1029</v>
      </c>
    </row>
    <row r="33" ht="10.5" customHeight="1"/>
    <row r="34" ht="10.5" customHeight="1"/>
    <row r="35" ht="18" customHeight="1"/>
    <row r="36" ht="10.5" customHeight="1"/>
    <row r="37" ht="10.5" customHeight="1"/>
    <row r="38" ht="18" customHeight="1"/>
    <row r="39" ht="10.5" customHeight="1"/>
    <row r="40" ht="10.5" customHeight="1"/>
    <row r="41" ht="17.25" customHeight="1"/>
    <row r="42" ht="10.5" customHeight="1"/>
    <row r="43" ht="10.5" customHeight="1"/>
  </sheetData>
  <mergeCells count="8">
    <mergeCell ref="A1:G2"/>
    <mergeCell ref="A5:B5"/>
    <mergeCell ref="C4:C6"/>
    <mergeCell ref="A3:G3"/>
    <mergeCell ref="G4:G6"/>
    <mergeCell ref="E4:E6"/>
    <mergeCell ref="F4:F6"/>
    <mergeCell ref="D4:D6"/>
  </mergeCells>
  <printOptions/>
  <pageMargins left="0.7874015748031497" right="0.98425196850393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3:H85"/>
  <sheetViews>
    <sheetView showGridLines="0" workbookViewId="0" topLeftCell="A79">
      <selection activeCell="J94" sqref="J94"/>
    </sheetView>
  </sheetViews>
  <sheetFormatPr defaultColWidth="9.140625" defaultRowHeight="12.75"/>
  <cols>
    <col min="1" max="1" width="22.421875" style="20" customWidth="1"/>
    <col min="2" max="2" width="2.28125" style="20" customWidth="1"/>
    <col min="3" max="3" width="9.00390625" style="20" customWidth="1"/>
    <col min="4" max="4" width="12.7109375" style="20" customWidth="1"/>
    <col min="5" max="5" width="14.421875" style="20" customWidth="1"/>
    <col min="6" max="6" width="10.00390625" style="20" customWidth="1"/>
    <col min="7" max="7" width="11.00390625" style="20" customWidth="1"/>
    <col min="8" max="8" width="14.28125" style="16" customWidth="1"/>
    <col min="9" max="16384" width="9.140625" style="20" customWidth="1"/>
  </cols>
  <sheetData>
    <row r="1" ht="12.75" customHeight="1"/>
    <row r="2" ht="12" customHeight="1"/>
    <row r="3" ht="14.25" customHeight="1">
      <c r="A3" s="32" t="s">
        <v>81</v>
      </c>
    </row>
    <row r="4" spans="1:8" ht="17.25" customHeight="1">
      <c r="A4" s="56" t="s">
        <v>809</v>
      </c>
      <c r="B4" s="532"/>
      <c r="C4" s="532"/>
      <c r="D4" s="532"/>
      <c r="E4" s="532"/>
      <c r="F4" s="532"/>
      <c r="G4" s="532"/>
      <c r="H4" s="59"/>
    </row>
    <row r="5" spans="1:8" ht="27.75" customHeight="1">
      <c r="A5" s="537" t="s">
        <v>1910</v>
      </c>
      <c r="B5" s="53"/>
      <c r="C5" s="1020" t="s">
        <v>1828</v>
      </c>
      <c r="D5" s="1021"/>
      <c r="E5" s="896" t="s">
        <v>786</v>
      </c>
      <c r="F5" s="896" t="s">
        <v>805</v>
      </c>
      <c r="G5" s="922" t="s">
        <v>798</v>
      </c>
      <c r="H5" s="926"/>
    </row>
    <row r="6" spans="1:8" ht="14.25" customHeight="1">
      <c r="A6" s="236" t="s">
        <v>852</v>
      </c>
      <c r="B6" s="35"/>
      <c r="C6" s="896" t="s">
        <v>789</v>
      </c>
      <c r="D6" s="896" t="s">
        <v>810</v>
      </c>
      <c r="E6" s="897"/>
      <c r="F6" s="897"/>
      <c r="G6" s="923"/>
      <c r="H6" s="1030"/>
    </row>
    <row r="7" spans="1:8" ht="14.25" customHeight="1">
      <c r="A7" s="34" t="s">
        <v>1911</v>
      </c>
      <c r="B7" s="35"/>
      <c r="C7" s="897"/>
      <c r="D7" s="897"/>
      <c r="E7" s="897"/>
      <c r="F7" s="897"/>
      <c r="G7" s="923"/>
      <c r="H7" s="1030"/>
    </row>
    <row r="8" spans="1:8" ht="15" customHeight="1">
      <c r="A8" s="236" t="s">
        <v>1912</v>
      </c>
      <c r="B8" s="35"/>
      <c r="C8" s="897"/>
      <c r="D8" s="897"/>
      <c r="E8" s="897"/>
      <c r="F8" s="897"/>
      <c r="G8" s="924"/>
      <c r="H8" s="928"/>
    </row>
    <row r="9" spans="1:8" ht="13.5" customHeight="1">
      <c r="A9" s="34" t="s">
        <v>1913</v>
      </c>
      <c r="B9" s="35"/>
      <c r="C9" s="897"/>
      <c r="D9" s="897"/>
      <c r="E9" s="897"/>
      <c r="F9" s="897"/>
      <c r="G9" s="896" t="s">
        <v>811</v>
      </c>
      <c r="H9" s="1031" t="s">
        <v>801</v>
      </c>
    </row>
    <row r="10" spans="1:8" ht="12" customHeight="1">
      <c r="A10" s="236" t="s">
        <v>1914</v>
      </c>
      <c r="B10" s="35"/>
      <c r="C10" s="897"/>
      <c r="D10" s="897"/>
      <c r="E10" s="897"/>
      <c r="F10" s="897"/>
      <c r="G10" s="897"/>
      <c r="H10" s="1031"/>
    </row>
    <row r="11" spans="1:8" ht="17.25" customHeight="1">
      <c r="A11" s="34" t="s">
        <v>1915</v>
      </c>
      <c r="B11" s="35"/>
      <c r="C11" s="897"/>
      <c r="D11" s="897"/>
      <c r="E11" s="897"/>
      <c r="F11" s="897"/>
      <c r="G11" s="897"/>
      <c r="H11" s="1031"/>
    </row>
    <row r="12" spans="1:8" ht="13.5" customHeight="1">
      <c r="A12" s="236" t="s">
        <v>1916</v>
      </c>
      <c r="B12" s="35"/>
      <c r="C12" s="897"/>
      <c r="D12" s="897"/>
      <c r="E12" s="897"/>
      <c r="F12" s="897"/>
      <c r="G12" s="897"/>
      <c r="H12" s="1031"/>
    </row>
    <row r="13" spans="1:8" ht="16.5" customHeight="1">
      <c r="A13" s="34" t="s">
        <v>1917</v>
      </c>
      <c r="B13" s="35"/>
      <c r="C13" s="897"/>
      <c r="D13" s="897"/>
      <c r="E13" s="897"/>
      <c r="F13" s="897"/>
      <c r="G13" s="897"/>
      <c r="H13" s="1031"/>
    </row>
    <row r="14" spans="1:8" ht="12.75" customHeight="1" thickBot="1">
      <c r="A14" s="541" t="s">
        <v>1918</v>
      </c>
      <c r="B14" s="457"/>
      <c r="C14" s="1029"/>
      <c r="D14" s="1029"/>
      <c r="E14" s="1029"/>
      <c r="F14" s="1029"/>
      <c r="G14" s="1029"/>
      <c r="H14" s="1032"/>
    </row>
    <row r="15" spans="1:8" ht="35.25" customHeight="1">
      <c r="A15" s="927" t="s">
        <v>1829</v>
      </c>
      <c r="B15" s="927"/>
      <c r="C15" s="927"/>
      <c r="D15" s="927"/>
      <c r="E15" s="927"/>
      <c r="F15" s="927"/>
      <c r="G15" s="927"/>
      <c r="H15" s="927"/>
    </row>
    <row r="16" spans="1:8" s="32" customFormat="1" ht="21.75" customHeight="1">
      <c r="A16" s="80" t="s">
        <v>1919</v>
      </c>
      <c r="B16" s="49" t="s">
        <v>1567</v>
      </c>
      <c r="C16" s="49">
        <v>69224</v>
      </c>
      <c r="D16" s="50">
        <v>74429704</v>
      </c>
      <c r="E16" s="50">
        <v>152587</v>
      </c>
      <c r="F16" s="50">
        <v>631546</v>
      </c>
      <c r="G16" s="50">
        <v>15364738</v>
      </c>
      <c r="H16" s="819">
        <v>100.7</v>
      </c>
    </row>
    <row r="17" spans="1:8" s="32" customFormat="1" ht="12.75" customHeight="1">
      <c r="A17" s="80" t="s">
        <v>1787</v>
      </c>
      <c r="B17" s="49" t="s">
        <v>1569</v>
      </c>
      <c r="C17" s="49">
        <v>65160</v>
      </c>
      <c r="D17" s="50">
        <v>46381317</v>
      </c>
      <c r="E17" s="50">
        <v>65160</v>
      </c>
      <c r="F17" s="50">
        <v>380830</v>
      </c>
      <c r="G17" s="50">
        <v>10003385</v>
      </c>
      <c r="H17" s="819">
        <v>153.5</v>
      </c>
    </row>
    <row r="18" spans="1:8" s="32" customFormat="1" ht="12.75" customHeight="1">
      <c r="A18" s="80"/>
      <c r="B18" s="49" t="s">
        <v>1920</v>
      </c>
      <c r="C18" s="49">
        <v>1473</v>
      </c>
      <c r="D18" s="50">
        <v>1556037</v>
      </c>
      <c r="E18" s="50">
        <v>2946</v>
      </c>
      <c r="F18" s="50">
        <v>14160</v>
      </c>
      <c r="G18" s="50">
        <v>347908</v>
      </c>
      <c r="H18" s="819">
        <v>118.1</v>
      </c>
    </row>
    <row r="19" spans="1:8" s="32" customFormat="1" ht="12.75" customHeight="1">
      <c r="A19" s="80"/>
      <c r="B19" s="49" t="s">
        <v>1921</v>
      </c>
      <c r="C19" s="49">
        <v>2591</v>
      </c>
      <c r="D19" s="50">
        <v>26492350</v>
      </c>
      <c r="E19" s="50">
        <v>84481</v>
      </c>
      <c r="F19" s="50">
        <v>236556</v>
      </c>
      <c r="G19" s="50">
        <v>5013445</v>
      </c>
      <c r="H19" s="819">
        <v>59.3</v>
      </c>
    </row>
    <row r="20" spans="1:8" ht="26.25" customHeight="1">
      <c r="A20" s="34" t="s">
        <v>1922</v>
      </c>
      <c r="B20" s="35" t="s">
        <v>1567</v>
      </c>
      <c r="C20" s="35">
        <v>5093</v>
      </c>
      <c r="D20" s="48">
        <v>5838746</v>
      </c>
      <c r="E20" s="48">
        <v>13302</v>
      </c>
      <c r="F20" s="48">
        <v>50824</v>
      </c>
      <c r="G20" s="48">
        <v>1217516</v>
      </c>
      <c r="H20" s="16">
        <v>91.5</v>
      </c>
    </row>
    <row r="21" spans="1:8" ht="12" customHeight="1">
      <c r="A21" s="34"/>
      <c r="B21" s="35" t="s">
        <v>1569</v>
      </c>
      <c r="C21" s="35">
        <v>4728</v>
      </c>
      <c r="D21" s="48">
        <v>3234458</v>
      </c>
      <c r="E21" s="48">
        <v>4728</v>
      </c>
      <c r="F21" s="48">
        <v>27106</v>
      </c>
      <c r="G21" s="48">
        <v>722288</v>
      </c>
      <c r="H21" s="16">
        <v>152.8</v>
      </c>
    </row>
    <row r="22" spans="1:8" ht="12.75" customHeight="1">
      <c r="A22" s="34"/>
      <c r="B22" s="35" t="s">
        <v>1920</v>
      </c>
      <c r="C22" s="35">
        <v>124</v>
      </c>
      <c r="D22" s="48">
        <v>119428</v>
      </c>
      <c r="E22" s="48">
        <v>248</v>
      </c>
      <c r="F22" s="48">
        <v>1240</v>
      </c>
      <c r="G22" s="48">
        <v>27363</v>
      </c>
      <c r="H22" s="16">
        <v>110.3</v>
      </c>
    </row>
    <row r="23" spans="1:8" ht="12.75" customHeight="1">
      <c r="A23" s="34"/>
      <c r="B23" s="35" t="s">
        <v>1921</v>
      </c>
      <c r="C23" s="35">
        <v>241</v>
      </c>
      <c r="D23" s="48">
        <v>2484860</v>
      </c>
      <c r="E23" s="48">
        <v>8326</v>
      </c>
      <c r="F23" s="48">
        <v>22478</v>
      </c>
      <c r="G23" s="48">
        <v>467865</v>
      </c>
      <c r="H23" s="16">
        <v>56.2</v>
      </c>
    </row>
    <row r="24" spans="1:8" ht="21.75" customHeight="1">
      <c r="A24" s="34" t="s">
        <v>1923</v>
      </c>
      <c r="B24" s="35" t="s">
        <v>1567</v>
      </c>
      <c r="C24" s="35">
        <v>3494</v>
      </c>
      <c r="D24" s="48">
        <v>3182824</v>
      </c>
      <c r="E24" s="48">
        <v>6316</v>
      </c>
      <c r="F24" s="48">
        <v>28032</v>
      </c>
      <c r="G24" s="48">
        <v>648059</v>
      </c>
      <c r="H24" s="16">
        <v>102.6</v>
      </c>
    </row>
    <row r="25" spans="1:8" ht="15.75" customHeight="1">
      <c r="A25" s="34"/>
      <c r="B25" s="35" t="s">
        <v>1569</v>
      </c>
      <c r="C25" s="35">
        <v>3371</v>
      </c>
      <c r="D25" s="48">
        <v>2384731</v>
      </c>
      <c r="E25" s="48">
        <v>3371</v>
      </c>
      <c r="F25" s="48">
        <v>19481</v>
      </c>
      <c r="G25" s="48">
        <v>492092</v>
      </c>
      <c r="H25" s="16">
        <v>146</v>
      </c>
    </row>
    <row r="26" spans="1:8" ht="15.75" customHeight="1">
      <c r="A26" s="34"/>
      <c r="B26" s="35" t="s">
        <v>1920</v>
      </c>
      <c r="C26" s="35">
        <v>25</v>
      </c>
      <c r="D26" s="48">
        <v>30228</v>
      </c>
      <c r="E26" s="48">
        <v>50</v>
      </c>
      <c r="F26" s="48">
        <v>254</v>
      </c>
      <c r="G26" s="48">
        <v>5954</v>
      </c>
      <c r="H26" s="16">
        <v>119.1</v>
      </c>
    </row>
    <row r="27" spans="1:8" ht="15.75" customHeight="1">
      <c r="A27" s="34"/>
      <c r="B27" s="35" t="s">
        <v>1921</v>
      </c>
      <c r="C27" s="35">
        <v>98</v>
      </c>
      <c r="D27" s="48">
        <v>767865</v>
      </c>
      <c r="E27" s="48">
        <v>2895</v>
      </c>
      <c r="F27" s="48">
        <v>8297</v>
      </c>
      <c r="G27" s="48">
        <v>150013</v>
      </c>
      <c r="H27" s="16">
        <v>51.8</v>
      </c>
    </row>
    <row r="28" spans="1:8" ht="21.75" customHeight="1">
      <c r="A28" s="34" t="s">
        <v>1924</v>
      </c>
      <c r="B28" s="35" t="s">
        <v>1567</v>
      </c>
      <c r="C28" s="35">
        <v>3384</v>
      </c>
      <c r="D28" s="48">
        <v>3183885</v>
      </c>
      <c r="E28" s="48">
        <v>5829</v>
      </c>
      <c r="F28" s="48">
        <v>27466</v>
      </c>
      <c r="G28" s="48">
        <v>627673</v>
      </c>
      <c r="H28" s="16">
        <v>107.7</v>
      </c>
    </row>
    <row r="29" spans="1:8" ht="15.75" customHeight="1">
      <c r="A29" s="34"/>
      <c r="B29" s="35" t="s">
        <v>1569</v>
      </c>
      <c r="C29" s="35">
        <v>3272</v>
      </c>
      <c r="D29" s="48">
        <v>2340164</v>
      </c>
      <c r="E29" s="48">
        <v>3272</v>
      </c>
      <c r="F29" s="48">
        <v>19051</v>
      </c>
      <c r="G29" s="48">
        <v>473844</v>
      </c>
      <c r="H29" s="16">
        <v>144.8</v>
      </c>
    </row>
    <row r="30" spans="1:8" ht="15.75" customHeight="1">
      <c r="A30" s="34"/>
      <c r="B30" s="35" t="s">
        <v>1920</v>
      </c>
      <c r="C30" s="35">
        <v>34</v>
      </c>
      <c r="D30" s="48">
        <v>44053</v>
      </c>
      <c r="E30" s="48">
        <v>68</v>
      </c>
      <c r="F30" s="48">
        <v>376</v>
      </c>
      <c r="G30" s="48">
        <v>9129</v>
      </c>
      <c r="H30" s="16">
        <v>134.3</v>
      </c>
    </row>
    <row r="31" spans="1:8" ht="15.75" customHeight="1">
      <c r="A31" s="34"/>
      <c r="B31" s="35" t="s">
        <v>1921</v>
      </c>
      <c r="C31" s="35">
        <v>78</v>
      </c>
      <c r="D31" s="48">
        <v>799668</v>
      </c>
      <c r="E31" s="48">
        <v>2489</v>
      </c>
      <c r="F31" s="48">
        <v>8039</v>
      </c>
      <c r="G31" s="48">
        <v>144700</v>
      </c>
      <c r="H31" s="16">
        <v>58.1</v>
      </c>
    </row>
    <row r="32" spans="1:8" ht="21.75" customHeight="1">
      <c r="A32" s="34" t="s">
        <v>1925</v>
      </c>
      <c r="B32" s="35" t="s">
        <v>1567</v>
      </c>
      <c r="C32" s="35">
        <v>1860</v>
      </c>
      <c r="D32" s="48">
        <v>1712448</v>
      </c>
      <c r="E32" s="48">
        <v>3446</v>
      </c>
      <c r="F32" s="48">
        <v>15127</v>
      </c>
      <c r="G32" s="48">
        <v>344776</v>
      </c>
      <c r="H32" s="16">
        <v>100.1</v>
      </c>
    </row>
    <row r="33" spans="1:8" ht="15.75" customHeight="1">
      <c r="A33" s="34"/>
      <c r="B33" s="35" t="s">
        <v>1569</v>
      </c>
      <c r="C33" s="35">
        <v>1786</v>
      </c>
      <c r="D33" s="48">
        <v>1210622</v>
      </c>
      <c r="E33" s="48">
        <v>1786</v>
      </c>
      <c r="F33" s="48">
        <v>10110</v>
      </c>
      <c r="G33" s="48">
        <v>245994</v>
      </c>
      <c r="H33" s="16">
        <v>137.7</v>
      </c>
    </row>
    <row r="34" spans="1:8" ht="15.75" customHeight="1">
      <c r="A34" s="34"/>
      <c r="B34" s="35" t="s">
        <v>1920</v>
      </c>
      <c r="C34" s="35">
        <v>17</v>
      </c>
      <c r="D34" s="48">
        <v>20455</v>
      </c>
      <c r="E34" s="48">
        <v>34</v>
      </c>
      <c r="F34" s="48">
        <v>151</v>
      </c>
      <c r="G34" s="48">
        <v>3771</v>
      </c>
      <c r="H34" s="16">
        <v>110.9</v>
      </c>
    </row>
    <row r="35" spans="1:8" ht="15.75" customHeight="1">
      <c r="A35" s="34"/>
      <c r="B35" s="35" t="s">
        <v>1921</v>
      </c>
      <c r="C35" s="35">
        <v>57</v>
      </c>
      <c r="D35" s="48">
        <v>481371</v>
      </c>
      <c r="E35" s="48">
        <v>1626</v>
      </c>
      <c r="F35" s="48">
        <v>4866</v>
      </c>
      <c r="G35" s="48">
        <v>95011</v>
      </c>
      <c r="H35" s="16">
        <v>58.4</v>
      </c>
    </row>
    <row r="36" spans="1:8" ht="21.75" customHeight="1">
      <c r="A36" s="34" t="s">
        <v>1926</v>
      </c>
      <c r="B36" s="35" t="s">
        <v>1567</v>
      </c>
      <c r="C36" s="35">
        <v>3565</v>
      </c>
      <c r="D36" s="48">
        <v>3408406</v>
      </c>
      <c r="E36" s="48">
        <v>6147</v>
      </c>
      <c r="F36" s="48">
        <v>28048</v>
      </c>
      <c r="G36" s="48">
        <v>696494</v>
      </c>
      <c r="H36" s="16">
        <v>113.3</v>
      </c>
    </row>
    <row r="37" spans="1:8" ht="15.75" customHeight="1">
      <c r="A37" s="34"/>
      <c r="B37" s="35" t="s">
        <v>1569</v>
      </c>
      <c r="C37" s="35">
        <v>3467</v>
      </c>
      <c r="D37" s="48">
        <v>2478774</v>
      </c>
      <c r="E37" s="48">
        <v>3467</v>
      </c>
      <c r="F37" s="48">
        <v>19596</v>
      </c>
      <c r="G37" s="48">
        <v>514575</v>
      </c>
      <c r="H37" s="16">
        <v>148.4</v>
      </c>
    </row>
    <row r="38" spans="1:8" ht="15.75" customHeight="1">
      <c r="A38" s="34"/>
      <c r="B38" s="35" t="s">
        <v>1920</v>
      </c>
      <c r="C38" s="35">
        <v>17</v>
      </c>
      <c r="D38" s="48">
        <v>21280</v>
      </c>
      <c r="E38" s="48">
        <v>34</v>
      </c>
      <c r="F38" s="48">
        <v>153</v>
      </c>
      <c r="G38" s="48">
        <v>4308</v>
      </c>
      <c r="H38" s="16">
        <v>126.7</v>
      </c>
    </row>
    <row r="39" spans="1:8" ht="15.75" customHeight="1">
      <c r="A39" s="34"/>
      <c r="B39" s="35" t="s">
        <v>1921</v>
      </c>
      <c r="C39" s="35">
        <v>81</v>
      </c>
      <c r="D39" s="48">
        <v>908352</v>
      </c>
      <c r="E39" s="48">
        <v>2646</v>
      </c>
      <c r="F39" s="48">
        <v>8299</v>
      </c>
      <c r="G39" s="48">
        <v>177611</v>
      </c>
      <c r="H39" s="16">
        <v>67.1</v>
      </c>
    </row>
    <row r="40" spans="1:8" ht="21.75" customHeight="1">
      <c r="A40" s="34" t="s">
        <v>1927</v>
      </c>
      <c r="B40" s="35" t="s">
        <v>1567</v>
      </c>
      <c r="C40" s="35">
        <v>7221</v>
      </c>
      <c r="D40" s="48">
        <v>8255917</v>
      </c>
      <c r="E40" s="48">
        <v>17933</v>
      </c>
      <c r="F40" s="48">
        <v>70610</v>
      </c>
      <c r="G40" s="48">
        <v>1687506</v>
      </c>
      <c r="H40" s="16">
        <v>94.1</v>
      </c>
    </row>
    <row r="41" spans="1:8" ht="15.75" customHeight="1">
      <c r="A41" s="34"/>
      <c r="B41" s="35" t="s">
        <v>1569</v>
      </c>
      <c r="C41" s="35">
        <v>6797</v>
      </c>
      <c r="D41" s="48">
        <v>4882293</v>
      </c>
      <c r="E41" s="48">
        <v>6797</v>
      </c>
      <c r="F41" s="48">
        <v>40823</v>
      </c>
      <c r="G41" s="48">
        <v>1051804</v>
      </c>
      <c r="H41" s="16">
        <v>154.7</v>
      </c>
    </row>
    <row r="42" spans="1:8" ht="15.75" customHeight="1">
      <c r="A42" s="34"/>
      <c r="B42" s="35" t="s">
        <v>1920</v>
      </c>
      <c r="C42" s="35">
        <v>132</v>
      </c>
      <c r="D42" s="48">
        <v>127573</v>
      </c>
      <c r="E42" s="48">
        <v>264</v>
      </c>
      <c r="F42" s="48">
        <v>1132</v>
      </c>
      <c r="G42" s="48">
        <v>29092</v>
      </c>
      <c r="H42" s="16">
        <v>110.2</v>
      </c>
    </row>
    <row r="43" spans="1:8" ht="15.75" customHeight="1">
      <c r="A43" s="34"/>
      <c r="B43" s="35" t="s">
        <v>1921</v>
      </c>
      <c r="C43" s="35">
        <v>292</v>
      </c>
      <c r="D43" s="48">
        <v>3246051</v>
      </c>
      <c r="E43" s="48">
        <v>10872</v>
      </c>
      <c r="F43" s="48">
        <v>28655</v>
      </c>
      <c r="G43" s="48">
        <v>606610</v>
      </c>
      <c r="H43" s="16">
        <v>55.8</v>
      </c>
    </row>
    <row r="44" spans="1:8" ht="21.75" customHeight="1">
      <c r="A44" s="34" t="s">
        <v>1928</v>
      </c>
      <c r="B44" s="35" t="s">
        <v>1567</v>
      </c>
      <c r="C44" s="35">
        <v>12897</v>
      </c>
      <c r="D44" s="48">
        <v>18282624</v>
      </c>
      <c r="E44" s="48">
        <v>37446</v>
      </c>
      <c r="F44" s="48">
        <v>142468</v>
      </c>
      <c r="G44" s="48">
        <v>3611289</v>
      </c>
      <c r="H44" s="16">
        <v>96.4</v>
      </c>
    </row>
    <row r="45" spans="1:8" ht="15.75" customHeight="1">
      <c r="A45" s="34"/>
      <c r="B45" s="35" t="s">
        <v>1569</v>
      </c>
      <c r="C45" s="35">
        <v>11881</v>
      </c>
      <c r="D45" s="48">
        <v>8833427</v>
      </c>
      <c r="E45" s="48">
        <v>11881</v>
      </c>
      <c r="F45" s="48">
        <v>70059</v>
      </c>
      <c r="G45" s="48">
        <v>1942529</v>
      </c>
      <c r="H45" s="16">
        <v>163.5</v>
      </c>
    </row>
    <row r="46" spans="1:8" ht="15.75" customHeight="1">
      <c r="A46" s="34"/>
      <c r="B46" s="35" t="s">
        <v>1920</v>
      </c>
      <c r="C46" s="35">
        <v>456</v>
      </c>
      <c r="D46" s="48">
        <v>524774</v>
      </c>
      <c r="E46" s="48">
        <v>912</v>
      </c>
      <c r="F46" s="48">
        <v>4512</v>
      </c>
      <c r="G46" s="48">
        <v>114224</v>
      </c>
      <c r="H46" s="16">
        <v>125.2</v>
      </c>
    </row>
    <row r="47" spans="1:8" ht="15.75" customHeight="1">
      <c r="A47" s="34"/>
      <c r="B47" s="35" t="s">
        <v>1921</v>
      </c>
      <c r="C47" s="35">
        <v>560</v>
      </c>
      <c r="D47" s="48">
        <v>8924423</v>
      </c>
      <c r="E47" s="48">
        <v>24653</v>
      </c>
      <c r="F47" s="48">
        <v>67897</v>
      </c>
      <c r="G47" s="48">
        <v>1554536</v>
      </c>
      <c r="H47" s="16">
        <v>63.1</v>
      </c>
    </row>
    <row r="48" spans="1:8" ht="28.5" customHeight="1">
      <c r="A48" s="34" t="s">
        <v>1929</v>
      </c>
      <c r="B48" s="35" t="s">
        <v>1567</v>
      </c>
      <c r="C48" s="35">
        <v>1010</v>
      </c>
      <c r="D48" s="48">
        <v>925893</v>
      </c>
      <c r="E48" s="48">
        <v>1694</v>
      </c>
      <c r="F48" s="48">
        <v>8178</v>
      </c>
      <c r="G48" s="48">
        <v>200125</v>
      </c>
      <c r="H48" s="16">
        <v>118.1</v>
      </c>
    </row>
    <row r="49" spans="1:8" ht="15" customHeight="1">
      <c r="A49" s="34"/>
      <c r="B49" s="35" t="s">
        <v>1569</v>
      </c>
      <c r="C49" s="35">
        <v>968</v>
      </c>
      <c r="D49" s="48">
        <v>695535</v>
      </c>
      <c r="E49" s="48">
        <v>968</v>
      </c>
      <c r="F49" s="48">
        <v>5932</v>
      </c>
      <c r="G49" s="48">
        <v>155886</v>
      </c>
      <c r="H49" s="16">
        <v>161</v>
      </c>
    </row>
    <row r="50" spans="1:8" ht="15.75" customHeight="1">
      <c r="A50" s="34"/>
      <c r="B50" s="35" t="s">
        <v>1920</v>
      </c>
      <c r="C50" s="35">
        <v>8</v>
      </c>
      <c r="D50" s="48">
        <v>12731</v>
      </c>
      <c r="E50" s="48">
        <v>16</v>
      </c>
      <c r="F50" s="48">
        <v>107</v>
      </c>
      <c r="G50" s="48">
        <v>2857</v>
      </c>
      <c r="H50" s="16">
        <v>178.6</v>
      </c>
    </row>
    <row r="51" spans="1:8" ht="14.25" customHeight="1">
      <c r="A51" s="34"/>
      <c r="B51" s="35" t="s">
        <v>1921</v>
      </c>
      <c r="C51" s="35">
        <v>34</v>
      </c>
      <c r="D51" s="48">
        <v>217627</v>
      </c>
      <c r="E51" s="48">
        <v>710</v>
      </c>
      <c r="F51" s="48">
        <v>2139</v>
      </c>
      <c r="G51" s="48">
        <v>41382</v>
      </c>
      <c r="H51" s="16">
        <v>58.3</v>
      </c>
    </row>
    <row r="52" spans="1:8" ht="20.25" customHeight="1">
      <c r="A52" s="34" t="s">
        <v>1930</v>
      </c>
      <c r="B52" s="35" t="s">
        <v>1567</v>
      </c>
      <c r="C52" s="35">
        <v>3566</v>
      </c>
      <c r="D52" s="48">
        <v>2905921</v>
      </c>
      <c r="E52" s="48">
        <v>5315</v>
      </c>
      <c r="F52" s="48">
        <v>26349</v>
      </c>
      <c r="G52" s="48">
        <v>608185</v>
      </c>
      <c r="H52" s="16">
        <v>114.4</v>
      </c>
    </row>
    <row r="53" spans="1:8" ht="21.75" customHeight="1">
      <c r="A53" s="34"/>
      <c r="B53" s="35" t="s">
        <v>1569</v>
      </c>
      <c r="C53" s="35">
        <v>3502</v>
      </c>
      <c r="D53" s="48">
        <v>2403620</v>
      </c>
      <c r="E53" s="48">
        <v>3502</v>
      </c>
      <c r="F53" s="48">
        <v>20920</v>
      </c>
      <c r="G53" s="48">
        <v>507176</v>
      </c>
      <c r="H53" s="16">
        <v>144.8</v>
      </c>
    </row>
    <row r="54" spans="1:8" ht="14.25" customHeight="1">
      <c r="A54" s="34"/>
      <c r="B54" s="35" t="s">
        <v>1920</v>
      </c>
      <c r="C54" s="35">
        <v>10</v>
      </c>
      <c r="D54" s="48">
        <v>6867</v>
      </c>
      <c r="E54" s="48">
        <v>20</v>
      </c>
      <c r="F54" s="48">
        <v>86</v>
      </c>
      <c r="G54" s="48">
        <v>1658</v>
      </c>
      <c r="H54" s="16">
        <v>82.9</v>
      </c>
    </row>
    <row r="55" spans="1:8" ht="17.25" customHeight="1">
      <c r="A55" s="34"/>
      <c r="B55" s="35" t="s">
        <v>1921</v>
      </c>
      <c r="C55" s="35">
        <v>54</v>
      </c>
      <c r="D55" s="48">
        <v>495434</v>
      </c>
      <c r="E55" s="48">
        <v>1793</v>
      </c>
      <c r="F55" s="48">
        <v>5343</v>
      </c>
      <c r="G55" s="48">
        <v>99351</v>
      </c>
      <c r="H55" s="16">
        <v>55.4</v>
      </c>
    </row>
    <row r="56" spans="1:8" ht="23.25" customHeight="1">
      <c r="A56" s="34" t="s">
        <v>1931</v>
      </c>
      <c r="B56" s="35" t="s">
        <v>1567</v>
      </c>
      <c r="C56" s="35">
        <v>1749</v>
      </c>
      <c r="D56" s="48">
        <v>1983009</v>
      </c>
      <c r="E56" s="48">
        <v>4149</v>
      </c>
      <c r="F56" s="48">
        <v>17018</v>
      </c>
      <c r="G56" s="48">
        <v>393762</v>
      </c>
      <c r="H56" s="16">
        <v>94.9</v>
      </c>
    </row>
    <row r="57" spans="1:8" ht="15.75" customHeight="1">
      <c r="A57" s="34"/>
      <c r="B57" s="35" t="s">
        <v>1569</v>
      </c>
      <c r="C57" s="35">
        <v>1684</v>
      </c>
      <c r="D57" s="48">
        <v>1225201</v>
      </c>
      <c r="E57" s="48">
        <v>1684</v>
      </c>
      <c r="F57" s="48">
        <v>9676</v>
      </c>
      <c r="G57" s="48">
        <v>256545</v>
      </c>
      <c r="H57" s="16">
        <v>152.3</v>
      </c>
    </row>
    <row r="58" spans="1:8" ht="12.75">
      <c r="A58" s="34"/>
      <c r="B58" s="35" t="s">
        <v>1920</v>
      </c>
      <c r="C58" s="35">
        <v>12</v>
      </c>
      <c r="D58" s="48">
        <v>11764</v>
      </c>
      <c r="E58" s="48">
        <v>24</v>
      </c>
      <c r="F58" s="48">
        <v>108</v>
      </c>
      <c r="G58" s="48">
        <v>2435</v>
      </c>
      <c r="H58" s="16">
        <v>101.5</v>
      </c>
    </row>
    <row r="59" spans="1:8" ht="15.75" customHeight="1">
      <c r="A59" s="34"/>
      <c r="B59" s="35" t="s">
        <v>1921</v>
      </c>
      <c r="C59" s="35">
        <v>53</v>
      </c>
      <c r="D59" s="48">
        <v>746044</v>
      </c>
      <c r="E59" s="48">
        <v>2441</v>
      </c>
      <c r="F59" s="48">
        <v>7234</v>
      </c>
      <c r="G59" s="48">
        <v>134782</v>
      </c>
      <c r="H59" s="16">
        <v>55.2</v>
      </c>
    </row>
    <row r="60" spans="1:8" ht="23.25" customHeight="1">
      <c r="A60" s="34" t="s">
        <v>1932</v>
      </c>
      <c r="B60" s="35" t="s">
        <v>1567</v>
      </c>
      <c r="C60" s="35">
        <v>4972</v>
      </c>
      <c r="D60" s="48">
        <v>5965534</v>
      </c>
      <c r="E60" s="48">
        <v>13969</v>
      </c>
      <c r="F60" s="48">
        <v>53452</v>
      </c>
      <c r="G60" s="48">
        <v>1299248</v>
      </c>
      <c r="H60" s="16">
        <v>93</v>
      </c>
    </row>
    <row r="61" spans="1:8" ht="12.75" customHeight="1">
      <c r="A61" s="34"/>
      <c r="B61" s="35" t="s">
        <v>1569</v>
      </c>
      <c r="C61" s="35">
        <v>4528</v>
      </c>
      <c r="D61" s="48">
        <v>3210219</v>
      </c>
      <c r="E61" s="48">
        <v>4528</v>
      </c>
      <c r="F61" s="48">
        <v>26516</v>
      </c>
      <c r="G61" s="48">
        <v>713552</v>
      </c>
      <c r="H61" s="16">
        <v>157.6</v>
      </c>
    </row>
    <row r="62" spans="1:8" ht="12.75">
      <c r="A62" s="34"/>
      <c r="B62" s="35" t="s">
        <v>1920</v>
      </c>
      <c r="C62" s="35">
        <v>104</v>
      </c>
      <c r="D62" s="48">
        <v>122594</v>
      </c>
      <c r="E62" s="48">
        <v>208</v>
      </c>
      <c r="F62" s="48">
        <v>1019</v>
      </c>
      <c r="G62" s="48">
        <v>28666</v>
      </c>
      <c r="H62" s="16">
        <v>137.8</v>
      </c>
    </row>
    <row r="63" spans="1:8" ht="12.75">
      <c r="A63" s="34"/>
      <c r="B63" s="35" t="s">
        <v>1921</v>
      </c>
      <c r="C63" s="35">
        <v>340</v>
      </c>
      <c r="D63" s="48">
        <v>2632721</v>
      </c>
      <c r="E63" s="48">
        <v>9233</v>
      </c>
      <c r="F63" s="48">
        <v>25917</v>
      </c>
      <c r="G63" s="48">
        <v>557030</v>
      </c>
      <c r="H63" s="16">
        <v>60.3</v>
      </c>
    </row>
    <row r="64" spans="1:8" ht="12.75">
      <c r="A64" s="34" t="s">
        <v>1933</v>
      </c>
      <c r="B64" s="35" t="s">
        <v>1567</v>
      </c>
      <c r="C64" s="35">
        <v>6708</v>
      </c>
      <c r="D64" s="48">
        <v>5563492</v>
      </c>
      <c r="E64" s="48">
        <v>9815</v>
      </c>
      <c r="F64" s="48">
        <v>47928</v>
      </c>
      <c r="G64" s="48">
        <v>1212872</v>
      </c>
      <c r="H64" s="16">
        <v>123.6</v>
      </c>
    </row>
    <row r="65" spans="1:8" ht="12.75">
      <c r="A65" s="34"/>
      <c r="B65" s="35" t="s">
        <v>1569</v>
      </c>
      <c r="C65" s="35">
        <v>6453</v>
      </c>
      <c r="D65" s="48">
        <v>4530710</v>
      </c>
      <c r="E65" s="48">
        <v>6453</v>
      </c>
      <c r="F65" s="48">
        <v>37529</v>
      </c>
      <c r="G65" s="48">
        <v>987484</v>
      </c>
      <c r="H65" s="16">
        <v>153</v>
      </c>
    </row>
    <row r="66" spans="1:8" ht="12.75">
      <c r="A66" s="34"/>
      <c r="B66" s="35" t="s">
        <v>1920</v>
      </c>
      <c r="C66" s="35">
        <v>105</v>
      </c>
      <c r="D66" s="48">
        <v>112716</v>
      </c>
      <c r="E66" s="48">
        <v>210</v>
      </c>
      <c r="F66" s="48">
        <v>1098</v>
      </c>
      <c r="G66" s="48">
        <v>27591</v>
      </c>
      <c r="H66" s="16">
        <v>131.4</v>
      </c>
    </row>
    <row r="67" spans="1:8" ht="12.75">
      <c r="A67" s="34"/>
      <c r="B67" s="35" t="s">
        <v>1921</v>
      </c>
      <c r="C67" s="35">
        <v>150</v>
      </c>
      <c r="D67" s="48">
        <v>920066</v>
      </c>
      <c r="E67" s="48">
        <v>3152</v>
      </c>
      <c r="F67" s="48">
        <v>9301</v>
      </c>
      <c r="G67" s="48">
        <v>197797</v>
      </c>
      <c r="H67" s="16">
        <v>62.8</v>
      </c>
    </row>
    <row r="68" spans="1:8" ht="21" customHeight="1">
      <c r="A68" s="34" t="s">
        <v>1934</v>
      </c>
      <c r="B68" s="35" t="s">
        <v>1567</v>
      </c>
      <c r="C68" s="35">
        <v>1245</v>
      </c>
      <c r="D68" s="48">
        <v>1051493</v>
      </c>
      <c r="E68" s="48">
        <v>1844</v>
      </c>
      <c r="F68" s="48">
        <v>8993</v>
      </c>
      <c r="G68" s="48">
        <v>209186</v>
      </c>
      <c r="H68" s="16">
        <v>113.4</v>
      </c>
    </row>
    <row r="69" spans="1:8" ht="12.75">
      <c r="A69" s="34"/>
      <c r="B69" s="35" t="s">
        <v>1569</v>
      </c>
      <c r="C69" s="35">
        <v>1216</v>
      </c>
      <c r="D69" s="48">
        <v>829921</v>
      </c>
      <c r="E69" s="48">
        <v>1216</v>
      </c>
      <c r="F69" s="48">
        <v>7137</v>
      </c>
      <c r="G69" s="48">
        <v>168842</v>
      </c>
      <c r="H69" s="16">
        <v>138.9</v>
      </c>
    </row>
    <row r="70" spans="1:8" ht="12.75">
      <c r="A70" s="34"/>
      <c r="B70" s="35" t="s">
        <v>1920</v>
      </c>
      <c r="C70" s="35">
        <v>5</v>
      </c>
      <c r="D70" s="48">
        <v>4700</v>
      </c>
      <c r="E70" s="48">
        <v>10</v>
      </c>
      <c r="F70" s="48">
        <v>47</v>
      </c>
      <c r="G70" s="48">
        <v>1066</v>
      </c>
      <c r="H70" s="16">
        <v>106.6</v>
      </c>
    </row>
    <row r="71" spans="1:8" ht="12.75">
      <c r="A71" s="34"/>
      <c r="B71" s="35" t="s">
        <v>1921</v>
      </c>
      <c r="C71" s="35">
        <v>24</v>
      </c>
      <c r="D71" s="48">
        <v>216872</v>
      </c>
      <c r="E71" s="48">
        <v>618</v>
      </c>
      <c r="F71" s="48">
        <v>1809</v>
      </c>
      <c r="G71" s="48">
        <v>39278</v>
      </c>
      <c r="H71" s="16">
        <v>63.6</v>
      </c>
    </row>
    <row r="72" spans="1:8" ht="12.75">
      <c r="A72" s="34" t="s">
        <v>1935</v>
      </c>
      <c r="B72" s="35" t="s">
        <v>1567</v>
      </c>
      <c r="C72" s="35">
        <v>1991</v>
      </c>
      <c r="D72" s="48">
        <v>2131859</v>
      </c>
      <c r="E72" s="48">
        <v>4489</v>
      </c>
      <c r="F72" s="48">
        <v>18742</v>
      </c>
      <c r="G72" s="48">
        <v>433134</v>
      </c>
      <c r="H72" s="16">
        <v>96.5</v>
      </c>
    </row>
    <row r="73" spans="1:8" ht="12.75">
      <c r="A73" s="34"/>
      <c r="B73" s="35" t="s">
        <v>1569</v>
      </c>
      <c r="C73" s="35">
        <v>1876</v>
      </c>
      <c r="D73" s="48">
        <v>1360577</v>
      </c>
      <c r="E73" s="48">
        <v>1876</v>
      </c>
      <c r="F73" s="48">
        <v>11084</v>
      </c>
      <c r="G73" s="48">
        <v>290909</v>
      </c>
      <c r="H73" s="16">
        <v>155.1</v>
      </c>
    </row>
    <row r="74" spans="1:8" ht="12.75">
      <c r="A74" s="34"/>
      <c r="B74" s="35" t="s">
        <v>1920</v>
      </c>
      <c r="C74" s="35">
        <v>23</v>
      </c>
      <c r="D74" s="48">
        <v>29188</v>
      </c>
      <c r="E74" s="48">
        <v>46</v>
      </c>
      <c r="F74" s="48">
        <v>257</v>
      </c>
      <c r="G74" s="48">
        <v>6201</v>
      </c>
      <c r="H74" s="16">
        <v>134.8</v>
      </c>
    </row>
    <row r="75" spans="1:8" ht="12.75">
      <c r="A75" s="34"/>
      <c r="B75" s="35" t="s">
        <v>1921</v>
      </c>
      <c r="C75" s="35">
        <v>92</v>
      </c>
      <c r="D75" s="48">
        <v>742094</v>
      </c>
      <c r="E75" s="48">
        <v>2567</v>
      </c>
      <c r="F75" s="48">
        <v>7401</v>
      </c>
      <c r="G75" s="48">
        <v>136024</v>
      </c>
      <c r="H75" s="16">
        <v>53</v>
      </c>
    </row>
    <row r="76" spans="1:8" ht="21.75" customHeight="1">
      <c r="A76" s="34" t="s">
        <v>1936</v>
      </c>
      <c r="B76" s="35" t="s">
        <v>1567</v>
      </c>
      <c r="C76" s="35">
        <v>7807</v>
      </c>
      <c r="D76" s="48">
        <v>6818472</v>
      </c>
      <c r="E76" s="48">
        <v>13569</v>
      </c>
      <c r="F76" s="48">
        <v>60779</v>
      </c>
      <c r="G76" s="48">
        <v>1501346</v>
      </c>
      <c r="H76" s="16">
        <v>110.6</v>
      </c>
    </row>
    <row r="77" spans="1:8" ht="12.75">
      <c r="A77" s="34"/>
      <c r="B77" s="35" t="s">
        <v>1569</v>
      </c>
      <c r="C77" s="35">
        <v>7293</v>
      </c>
      <c r="D77" s="48">
        <v>5074527</v>
      </c>
      <c r="E77" s="48">
        <v>7293</v>
      </c>
      <c r="F77" s="48">
        <v>41941</v>
      </c>
      <c r="G77" s="48">
        <v>1107801</v>
      </c>
      <c r="H77" s="16">
        <v>151.9</v>
      </c>
    </row>
    <row r="78" spans="1:8" ht="12.75">
      <c r="A78" s="34"/>
      <c r="B78" s="35" t="s">
        <v>1920</v>
      </c>
      <c r="C78" s="35">
        <v>273</v>
      </c>
      <c r="D78" s="48">
        <v>227201</v>
      </c>
      <c r="E78" s="48">
        <v>546</v>
      </c>
      <c r="F78" s="48">
        <v>2400</v>
      </c>
      <c r="G78" s="48">
        <v>54720</v>
      </c>
      <c r="H78" s="16">
        <v>100.2</v>
      </c>
    </row>
    <row r="79" spans="1:8" ht="12.75">
      <c r="A79" s="34"/>
      <c r="B79" s="35" t="s">
        <v>1921</v>
      </c>
      <c r="C79" s="35">
        <v>241</v>
      </c>
      <c r="D79" s="48">
        <v>1516744</v>
      </c>
      <c r="E79" s="48">
        <v>5730</v>
      </c>
      <c r="F79" s="48">
        <v>16438</v>
      </c>
      <c r="G79" s="48">
        <v>338825</v>
      </c>
      <c r="H79" s="16">
        <v>59.1</v>
      </c>
    </row>
    <row r="80" spans="1:8" ht="22.5" customHeight="1">
      <c r="A80" s="34" t="s">
        <v>1937</v>
      </c>
      <c r="B80" s="35" t="s">
        <v>1567</v>
      </c>
      <c r="C80" s="35">
        <v>2662</v>
      </c>
      <c r="D80" s="48">
        <v>3219181</v>
      </c>
      <c r="E80" s="48">
        <v>7324</v>
      </c>
      <c r="F80" s="48">
        <v>27532</v>
      </c>
      <c r="G80" s="48">
        <v>673567</v>
      </c>
      <c r="H80" s="16">
        <v>92</v>
      </c>
    </row>
    <row r="81" spans="1:8" ht="12.75">
      <c r="A81" s="34"/>
      <c r="B81" s="35" t="s">
        <v>1569</v>
      </c>
      <c r="C81" s="35">
        <v>2338</v>
      </c>
      <c r="D81" s="48">
        <v>1686538</v>
      </c>
      <c r="E81" s="48">
        <v>2338</v>
      </c>
      <c r="F81" s="48">
        <v>13869</v>
      </c>
      <c r="G81" s="48">
        <v>372064</v>
      </c>
      <c r="H81" s="16">
        <v>159.1</v>
      </c>
    </row>
    <row r="82" spans="1:8" ht="12.75">
      <c r="A82" s="34"/>
      <c r="B82" s="35" t="s">
        <v>1920</v>
      </c>
      <c r="C82" s="35">
        <v>128</v>
      </c>
      <c r="D82" s="48">
        <v>140485</v>
      </c>
      <c r="E82" s="48">
        <v>256</v>
      </c>
      <c r="F82" s="48">
        <v>1220</v>
      </c>
      <c r="G82" s="48">
        <v>28873</v>
      </c>
      <c r="H82" s="16">
        <v>112.8</v>
      </c>
    </row>
    <row r="83" spans="1:8" ht="12.75">
      <c r="A83" s="34"/>
      <c r="B83" s="35" t="s">
        <v>1921</v>
      </c>
      <c r="C83" s="35">
        <v>196</v>
      </c>
      <c r="D83" s="48">
        <v>1392158</v>
      </c>
      <c r="E83" s="48">
        <v>4730</v>
      </c>
      <c r="F83" s="48">
        <v>12443</v>
      </c>
      <c r="G83" s="48">
        <v>272630</v>
      </c>
      <c r="H83" s="16">
        <v>57.6</v>
      </c>
    </row>
    <row r="84" spans="1:8" ht="28.5" customHeight="1">
      <c r="A84" s="893" t="s">
        <v>320</v>
      </c>
      <c r="B84" s="893"/>
      <c r="C84" s="893"/>
      <c r="D84" s="893"/>
      <c r="E84" s="893"/>
      <c r="F84" s="893"/>
      <c r="G84" s="893"/>
      <c r="H84" s="893"/>
    </row>
    <row r="85" spans="1:8" ht="26.25" customHeight="1">
      <c r="A85" s="890" t="s">
        <v>1773</v>
      </c>
      <c r="B85" s="890"/>
      <c r="C85" s="890"/>
      <c r="D85" s="890"/>
      <c r="E85" s="890"/>
      <c r="F85" s="890"/>
      <c r="G85" s="890"/>
      <c r="H85" s="890"/>
    </row>
  </sheetData>
  <mergeCells count="11">
    <mergeCell ref="C5:D5"/>
    <mergeCell ref="A15:H15"/>
    <mergeCell ref="E5:E14"/>
    <mergeCell ref="F5:F14"/>
    <mergeCell ref="G5:H8"/>
    <mergeCell ref="G9:G14"/>
    <mergeCell ref="H9:H14"/>
    <mergeCell ref="D6:D14"/>
    <mergeCell ref="C6:C14"/>
    <mergeCell ref="A84:H84"/>
    <mergeCell ref="A85:H85"/>
  </mergeCells>
  <printOptions/>
  <pageMargins left="0.7874015748031497" right="0.984251968503937" top="0.7874015748031497" bottom="0.7874015748031497" header="0" footer="0"/>
  <pageSetup horizontalDpi="120" verticalDpi="120" orientation="portrait" paperSize="9" scale="90" r:id="rId1"/>
</worksheet>
</file>

<file path=xl/worksheets/sheet21.xml><?xml version="1.0" encoding="utf-8"?>
<worksheet xmlns="http://schemas.openxmlformats.org/spreadsheetml/2006/main" xmlns:r="http://schemas.openxmlformats.org/officeDocument/2006/relationships">
  <dimension ref="A3:H85"/>
  <sheetViews>
    <sheetView showGridLines="0" workbookViewId="0" topLeftCell="A73">
      <selection activeCell="G92" sqref="G92"/>
    </sheetView>
  </sheetViews>
  <sheetFormatPr defaultColWidth="9.140625" defaultRowHeight="12.75"/>
  <cols>
    <col min="1" max="1" width="22.421875" style="20" customWidth="1"/>
    <col min="2" max="2" width="2.28125" style="20" customWidth="1"/>
    <col min="3" max="3" width="9.00390625" style="20" customWidth="1"/>
    <col min="4" max="4" width="12.7109375" style="20" customWidth="1"/>
    <col min="5" max="5" width="11.28125" style="20" customWidth="1"/>
    <col min="6" max="6" width="10.00390625" style="20" customWidth="1"/>
    <col min="7" max="7" width="11.00390625" style="20" customWidth="1"/>
    <col min="8" max="8" width="14.28125" style="16" customWidth="1"/>
    <col min="9" max="16384" width="9.140625" style="20" customWidth="1"/>
  </cols>
  <sheetData>
    <row r="1" ht="12.75" customHeight="1"/>
    <row r="2" ht="12" customHeight="1"/>
    <row r="3" ht="14.25" customHeight="1">
      <c r="A3" s="32" t="s">
        <v>1117</v>
      </c>
    </row>
    <row r="4" ht="17.25" customHeight="1">
      <c r="A4" s="55" t="s">
        <v>804</v>
      </c>
    </row>
    <row r="5" spans="1:8" ht="27.75" customHeight="1">
      <c r="A5" s="537" t="s">
        <v>1910</v>
      </c>
      <c r="B5" s="53"/>
      <c r="C5" s="1020" t="s">
        <v>1828</v>
      </c>
      <c r="D5" s="1021"/>
      <c r="E5" s="896" t="s">
        <v>786</v>
      </c>
      <c r="F5" s="896" t="s">
        <v>805</v>
      </c>
      <c r="G5" s="922" t="s">
        <v>798</v>
      </c>
      <c r="H5" s="926"/>
    </row>
    <row r="6" spans="1:8" ht="14.25" customHeight="1">
      <c r="A6" s="34" t="s">
        <v>852</v>
      </c>
      <c r="B6" s="35"/>
      <c r="C6" s="896" t="s">
        <v>806</v>
      </c>
      <c r="D6" s="896" t="s">
        <v>807</v>
      </c>
      <c r="E6" s="897"/>
      <c r="F6" s="897"/>
      <c r="G6" s="923"/>
      <c r="H6" s="1030"/>
    </row>
    <row r="7" spans="1:8" ht="14.25" customHeight="1">
      <c r="A7" s="34" t="s">
        <v>1911</v>
      </c>
      <c r="B7" s="35"/>
      <c r="C7" s="897"/>
      <c r="D7" s="897"/>
      <c r="E7" s="897"/>
      <c r="F7" s="897"/>
      <c r="G7" s="923"/>
      <c r="H7" s="1030"/>
    </row>
    <row r="8" spans="1:8" ht="15" customHeight="1">
      <c r="A8" s="236" t="s">
        <v>1912</v>
      </c>
      <c r="B8" s="35"/>
      <c r="C8" s="897"/>
      <c r="D8" s="897"/>
      <c r="E8" s="897"/>
      <c r="F8" s="897"/>
      <c r="G8" s="924"/>
      <c r="H8" s="928"/>
    </row>
    <row r="9" spans="1:8" ht="13.5" customHeight="1">
      <c r="A9" s="34" t="s">
        <v>1913</v>
      </c>
      <c r="B9" s="35"/>
      <c r="C9" s="897"/>
      <c r="D9" s="897"/>
      <c r="E9" s="897"/>
      <c r="F9" s="897"/>
      <c r="G9" s="896" t="s">
        <v>808</v>
      </c>
      <c r="H9" s="1031" t="s">
        <v>801</v>
      </c>
    </row>
    <row r="10" spans="1:8" ht="12" customHeight="1">
      <c r="A10" s="236" t="s">
        <v>1914</v>
      </c>
      <c r="B10" s="35"/>
      <c r="C10" s="897"/>
      <c r="D10" s="897"/>
      <c r="E10" s="897"/>
      <c r="F10" s="897"/>
      <c r="G10" s="897"/>
      <c r="H10" s="1031"/>
    </row>
    <row r="11" spans="1:8" ht="17.25" customHeight="1">
      <c r="A11" s="34" t="s">
        <v>1915</v>
      </c>
      <c r="B11" s="35"/>
      <c r="C11" s="897"/>
      <c r="D11" s="897"/>
      <c r="E11" s="897"/>
      <c r="F11" s="897"/>
      <c r="G11" s="897"/>
      <c r="H11" s="1031"/>
    </row>
    <row r="12" spans="1:8" ht="13.5" customHeight="1">
      <c r="A12" s="236" t="s">
        <v>1916</v>
      </c>
      <c r="B12" s="35"/>
      <c r="C12" s="897"/>
      <c r="D12" s="897"/>
      <c r="E12" s="897"/>
      <c r="F12" s="897"/>
      <c r="G12" s="897"/>
      <c r="H12" s="1031"/>
    </row>
    <row r="13" spans="1:8" ht="16.5" customHeight="1">
      <c r="A13" s="34" t="s">
        <v>1917</v>
      </c>
      <c r="B13" s="35"/>
      <c r="C13" s="897"/>
      <c r="D13" s="897"/>
      <c r="E13" s="897"/>
      <c r="F13" s="897"/>
      <c r="G13" s="897"/>
      <c r="H13" s="1031"/>
    </row>
    <row r="14" spans="1:8" ht="12.75" customHeight="1" thickBot="1">
      <c r="A14" s="541" t="s">
        <v>1918</v>
      </c>
      <c r="B14" s="457"/>
      <c r="C14" s="1029"/>
      <c r="D14" s="1029"/>
      <c r="E14" s="1029"/>
      <c r="F14" s="1029"/>
      <c r="G14" s="1029"/>
      <c r="H14" s="1032"/>
    </row>
    <row r="15" spans="1:8" ht="45" customHeight="1">
      <c r="A15" s="927" t="s">
        <v>1827</v>
      </c>
      <c r="B15" s="927"/>
      <c r="C15" s="927"/>
      <c r="D15" s="927"/>
      <c r="E15" s="927"/>
      <c r="F15" s="927"/>
      <c r="G15" s="927"/>
      <c r="H15" s="927"/>
    </row>
    <row r="16" spans="1:8" s="32" customFormat="1" ht="12.75">
      <c r="A16" s="80" t="s">
        <v>1991</v>
      </c>
      <c r="B16" s="49" t="s">
        <v>1567</v>
      </c>
      <c r="C16" s="50">
        <v>62982</v>
      </c>
      <c r="D16" s="50">
        <v>46696809</v>
      </c>
      <c r="E16" s="50">
        <v>68569</v>
      </c>
      <c r="F16" s="50">
        <v>385261</v>
      </c>
      <c r="G16" s="50">
        <v>10020817</v>
      </c>
      <c r="H16" s="819">
        <v>146.1</v>
      </c>
    </row>
    <row r="17" spans="1:8" s="32" customFormat="1" ht="12.75">
      <c r="A17" s="80" t="s">
        <v>1787</v>
      </c>
      <c r="B17" s="49" t="s">
        <v>1569</v>
      </c>
      <c r="C17" s="50">
        <v>61847</v>
      </c>
      <c r="D17" s="50">
        <v>44269236</v>
      </c>
      <c r="E17" s="50">
        <v>61847</v>
      </c>
      <c r="F17" s="50">
        <v>362564</v>
      </c>
      <c r="G17" s="50">
        <v>9509794</v>
      </c>
      <c r="H17" s="819">
        <v>153.8</v>
      </c>
    </row>
    <row r="18" spans="1:8" s="32" customFormat="1" ht="12.75">
      <c r="A18" s="80"/>
      <c r="B18" s="49" t="s">
        <v>1920</v>
      </c>
      <c r="C18" s="50">
        <v>796</v>
      </c>
      <c r="D18" s="50">
        <v>916019</v>
      </c>
      <c r="E18" s="50">
        <v>1592</v>
      </c>
      <c r="F18" s="50">
        <v>7999</v>
      </c>
      <c r="G18" s="50">
        <v>201868</v>
      </c>
      <c r="H18" s="819">
        <v>126.8</v>
      </c>
    </row>
    <row r="19" spans="1:8" s="32" customFormat="1" ht="12.75">
      <c r="A19" s="80"/>
      <c r="B19" s="49" t="s">
        <v>1921</v>
      </c>
      <c r="C19" s="50">
        <v>339</v>
      </c>
      <c r="D19" s="50">
        <v>1511554</v>
      </c>
      <c r="E19" s="50">
        <v>5130</v>
      </c>
      <c r="F19" s="50">
        <v>14698</v>
      </c>
      <c r="G19" s="50">
        <v>309155</v>
      </c>
      <c r="H19" s="819">
        <v>60.3</v>
      </c>
    </row>
    <row r="20" spans="1:8" ht="19.5" customHeight="1">
      <c r="A20" s="34" t="s">
        <v>1992</v>
      </c>
      <c r="B20" s="35" t="s">
        <v>1567</v>
      </c>
      <c r="C20" s="48">
        <v>4387</v>
      </c>
      <c r="D20" s="48">
        <v>3219971</v>
      </c>
      <c r="E20" s="48">
        <v>4846</v>
      </c>
      <c r="F20" s="48">
        <v>26810</v>
      </c>
      <c r="G20" s="48">
        <v>706759</v>
      </c>
      <c r="H20" s="16">
        <v>145.8</v>
      </c>
    </row>
    <row r="21" spans="1:8" ht="12.75">
      <c r="A21" s="34"/>
      <c r="B21" s="35" t="s">
        <v>1569</v>
      </c>
      <c r="C21" s="48">
        <v>4298</v>
      </c>
      <c r="D21" s="48">
        <v>3016678</v>
      </c>
      <c r="E21" s="48">
        <v>4298</v>
      </c>
      <c r="F21" s="48">
        <v>24923</v>
      </c>
      <c r="G21" s="48">
        <v>665408</v>
      </c>
      <c r="H21" s="16">
        <v>154.8</v>
      </c>
    </row>
    <row r="22" spans="1:8" ht="12.75">
      <c r="A22" s="34"/>
      <c r="B22" s="35" t="s">
        <v>1920</v>
      </c>
      <c r="C22" s="48">
        <v>53</v>
      </c>
      <c r="D22" s="48">
        <v>54416</v>
      </c>
      <c r="E22" s="48">
        <v>106</v>
      </c>
      <c r="F22" s="48">
        <v>587</v>
      </c>
      <c r="G22" s="48">
        <v>12233</v>
      </c>
      <c r="H22" s="16">
        <v>115.4</v>
      </c>
    </row>
    <row r="23" spans="1:8" ht="12.75">
      <c r="A23" s="34"/>
      <c r="B23" s="35" t="s">
        <v>1921</v>
      </c>
      <c r="C23" s="48">
        <v>36</v>
      </c>
      <c r="D23" s="48">
        <v>148877</v>
      </c>
      <c r="E23" s="48">
        <v>442</v>
      </c>
      <c r="F23" s="48">
        <v>1300</v>
      </c>
      <c r="G23" s="48">
        <v>29118</v>
      </c>
      <c r="H23" s="16">
        <v>65.9</v>
      </c>
    </row>
    <row r="24" spans="1:8" ht="20.25" customHeight="1">
      <c r="A24" s="34" t="s">
        <v>1923</v>
      </c>
      <c r="B24" s="35" t="s">
        <v>1567</v>
      </c>
      <c r="C24" s="48">
        <v>3339</v>
      </c>
      <c r="D24" s="48">
        <v>2408914</v>
      </c>
      <c r="E24" s="48">
        <v>3473</v>
      </c>
      <c r="F24" s="48">
        <v>19731</v>
      </c>
      <c r="G24" s="48">
        <v>495674</v>
      </c>
      <c r="H24" s="16">
        <v>142.7</v>
      </c>
    </row>
    <row r="25" spans="1:8" ht="12.75">
      <c r="A25" s="34"/>
      <c r="B25" s="35" t="s">
        <v>1569</v>
      </c>
      <c r="C25" s="48">
        <v>3307</v>
      </c>
      <c r="D25" s="48">
        <v>2345074</v>
      </c>
      <c r="E25" s="48">
        <v>3307</v>
      </c>
      <c r="F25" s="48">
        <v>19149</v>
      </c>
      <c r="G25" s="48">
        <v>483661</v>
      </c>
      <c r="H25" s="16">
        <v>146.3</v>
      </c>
    </row>
    <row r="26" spans="1:8" ht="12.75">
      <c r="A26" s="34"/>
      <c r="B26" s="35" t="s">
        <v>1920</v>
      </c>
      <c r="C26" s="48">
        <v>25</v>
      </c>
      <c r="D26" s="48">
        <v>30228</v>
      </c>
      <c r="E26" s="48">
        <v>50</v>
      </c>
      <c r="F26" s="48">
        <v>254</v>
      </c>
      <c r="G26" s="48">
        <v>5954</v>
      </c>
      <c r="H26" s="16">
        <v>119.1</v>
      </c>
    </row>
    <row r="27" spans="1:8" ht="12.75">
      <c r="A27" s="34"/>
      <c r="B27" s="35" t="s">
        <v>1921</v>
      </c>
      <c r="C27" s="48">
        <v>7</v>
      </c>
      <c r="D27" s="48">
        <v>33612</v>
      </c>
      <c r="E27" s="48">
        <v>116</v>
      </c>
      <c r="F27" s="48">
        <v>328</v>
      </c>
      <c r="G27" s="48">
        <v>6059</v>
      </c>
      <c r="H27" s="16">
        <v>52.2</v>
      </c>
    </row>
    <row r="28" spans="1:8" ht="20.25" customHeight="1">
      <c r="A28" s="34" t="s">
        <v>1924</v>
      </c>
      <c r="B28" s="35" t="s">
        <v>1567</v>
      </c>
      <c r="C28" s="48">
        <v>3253</v>
      </c>
      <c r="D28" s="48">
        <v>2383291</v>
      </c>
      <c r="E28" s="48">
        <v>3416</v>
      </c>
      <c r="F28" s="48">
        <v>19468</v>
      </c>
      <c r="G28" s="48">
        <v>480664</v>
      </c>
      <c r="H28" s="16">
        <v>140.7</v>
      </c>
    </row>
    <row r="29" spans="1:8" ht="12.75">
      <c r="A29" s="34"/>
      <c r="B29" s="35" t="s">
        <v>1569</v>
      </c>
      <c r="C29" s="48">
        <v>3223</v>
      </c>
      <c r="D29" s="48">
        <v>2306115</v>
      </c>
      <c r="E29" s="48">
        <v>3223</v>
      </c>
      <c r="F29" s="48">
        <v>18762</v>
      </c>
      <c r="G29" s="48">
        <v>466298</v>
      </c>
      <c r="H29" s="16">
        <v>144.7</v>
      </c>
    </row>
    <row r="30" spans="1:8" ht="12.75">
      <c r="A30" s="34"/>
      <c r="B30" s="35" t="s">
        <v>1920</v>
      </c>
      <c r="C30" s="48">
        <v>20</v>
      </c>
      <c r="D30" s="48">
        <v>26761</v>
      </c>
      <c r="E30" s="48">
        <v>40</v>
      </c>
      <c r="F30" s="48">
        <v>216</v>
      </c>
      <c r="G30" s="48">
        <v>5072</v>
      </c>
      <c r="H30" s="16">
        <v>126.8</v>
      </c>
    </row>
    <row r="31" spans="1:8" ht="12.75">
      <c r="A31" s="34"/>
      <c r="B31" s="35" t="s">
        <v>1921</v>
      </c>
      <c r="C31" s="48">
        <v>10</v>
      </c>
      <c r="D31" s="48">
        <v>50415</v>
      </c>
      <c r="E31" s="48">
        <v>153</v>
      </c>
      <c r="F31" s="48">
        <v>490</v>
      </c>
      <c r="G31" s="48">
        <v>9294</v>
      </c>
      <c r="H31" s="16">
        <v>60.7</v>
      </c>
    </row>
    <row r="32" spans="1:8" ht="23.25" customHeight="1">
      <c r="A32" s="34" t="s">
        <v>1925</v>
      </c>
      <c r="B32" s="35" t="s">
        <v>1567</v>
      </c>
      <c r="C32" s="48">
        <v>1736</v>
      </c>
      <c r="D32" s="48">
        <v>1206764</v>
      </c>
      <c r="E32" s="48">
        <v>1874</v>
      </c>
      <c r="F32" s="48">
        <v>10257</v>
      </c>
      <c r="G32" s="48">
        <v>248554</v>
      </c>
      <c r="H32" s="16">
        <v>132.6</v>
      </c>
    </row>
    <row r="33" spans="1:8" ht="12.75">
      <c r="A33" s="34"/>
      <c r="B33" s="35" t="s">
        <v>1569</v>
      </c>
      <c r="C33" s="48">
        <v>1710</v>
      </c>
      <c r="D33" s="48">
        <v>1152859</v>
      </c>
      <c r="E33" s="48">
        <v>1710</v>
      </c>
      <c r="F33" s="48">
        <v>9709</v>
      </c>
      <c r="G33" s="48">
        <v>236473</v>
      </c>
      <c r="H33" s="16">
        <v>138.3</v>
      </c>
    </row>
    <row r="34" spans="1:8" ht="12.75">
      <c r="A34" s="34"/>
      <c r="B34" s="35" t="s">
        <v>1920</v>
      </c>
      <c r="C34" s="48">
        <v>15</v>
      </c>
      <c r="D34" s="48">
        <v>18564</v>
      </c>
      <c r="E34" s="48">
        <v>30</v>
      </c>
      <c r="F34" s="48">
        <v>136</v>
      </c>
      <c r="G34" s="48">
        <v>3525</v>
      </c>
      <c r="H34" s="16">
        <v>117.5</v>
      </c>
    </row>
    <row r="35" spans="1:8" ht="12.75">
      <c r="A35" s="34"/>
      <c r="B35" s="35" t="s">
        <v>1921</v>
      </c>
      <c r="C35" s="48">
        <v>11</v>
      </c>
      <c r="D35" s="48">
        <v>35341</v>
      </c>
      <c r="E35" s="48">
        <v>134</v>
      </c>
      <c r="F35" s="48">
        <v>412</v>
      </c>
      <c r="G35" s="48">
        <v>8556</v>
      </c>
      <c r="H35" s="16">
        <v>63.9</v>
      </c>
    </row>
    <row r="36" spans="1:8" ht="19.5" customHeight="1">
      <c r="A36" s="34" t="s">
        <v>1926</v>
      </c>
      <c r="B36" s="35" t="s">
        <v>1567</v>
      </c>
      <c r="C36" s="48">
        <v>3454</v>
      </c>
      <c r="D36" s="48">
        <v>2508245</v>
      </c>
      <c r="E36" s="48">
        <v>3579</v>
      </c>
      <c r="F36" s="48">
        <v>19921</v>
      </c>
      <c r="G36" s="48">
        <v>520707</v>
      </c>
      <c r="H36" s="16">
        <v>145.5</v>
      </c>
    </row>
    <row r="37" spans="1:8" ht="12.75">
      <c r="A37" s="34"/>
      <c r="B37" s="35" t="s">
        <v>1569</v>
      </c>
      <c r="C37" s="48">
        <v>3434</v>
      </c>
      <c r="D37" s="48">
        <v>2450059</v>
      </c>
      <c r="E37" s="48">
        <v>3434</v>
      </c>
      <c r="F37" s="48">
        <v>19415</v>
      </c>
      <c r="G37" s="48">
        <v>509079</v>
      </c>
      <c r="H37" s="16">
        <v>148.2</v>
      </c>
    </row>
    <row r="38" spans="1:8" ht="12.75">
      <c r="A38" s="34"/>
      <c r="B38" s="35" t="s">
        <v>1920</v>
      </c>
      <c r="C38" s="48">
        <v>8</v>
      </c>
      <c r="D38" s="48">
        <v>11169</v>
      </c>
      <c r="E38" s="48">
        <v>16</v>
      </c>
      <c r="F38" s="48">
        <v>91</v>
      </c>
      <c r="G38" s="48">
        <v>2729</v>
      </c>
      <c r="H38" s="16">
        <v>170.6</v>
      </c>
    </row>
    <row r="39" spans="1:8" ht="12.75">
      <c r="A39" s="34"/>
      <c r="B39" s="35" t="s">
        <v>1921</v>
      </c>
      <c r="C39" s="48">
        <v>12</v>
      </c>
      <c r="D39" s="48">
        <v>47017</v>
      </c>
      <c r="E39" s="48">
        <v>129</v>
      </c>
      <c r="F39" s="48">
        <v>415</v>
      </c>
      <c r="G39" s="48">
        <v>8899</v>
      </c>
      <c r="H39" s="16">
        <v>69</v>
      </c>
    </row>
    <row r="40" spans="1:8" ht="21.75" customHeight="1">
      <c r="A40" s="34" t="s">
        <v>1927</v>
      </c>
      <c r="B40" s="35" t="s">
        <v>1567</v>
      </c>
      <c r="C40" s="48">
        <v>6436</v>
      </c>
      <c r="D40" s="48">
        <v>4787472</v>
      </c>
      <c r="E40" s="48">
        <v>6814</v>
      </c>
      <c r="F40" s="48">
        <v>39865</v>
      </c>
      <c r="G40" s="48">
        <v>1023831</v>
      </c>
      <c r="H40" s="16">
        <v>150.3</v>
      </c>
    </row>
    <row r="41" spans="1:8" ht="12.75">
      <c r="A41" s="34"/>
      <c r="B41" s="35" t="s">
        <v>1569</v>
      </c>
      <c r="C41" s="48">
        <v>6339</v>
      </c>
      <c r="D41" s="48">
        <v>4595909</v>
      </c>
      <c r="E41" s="48">
        <v>6339</v>
      </c>
      <c r="F41" s="48">
        <v>38259</v>
      </c>
      <c r="G41" s="48">
        <v>984182</v>
      </c>
      <c r="H41" s="16">
        <v>155.3</v>
      </c>
    </row>
    <row r="42" spans="1:8" ht="12.75">
      <c r="A42" s="34"/>
      <c r="B42" s="35" t="s">
        <v>1920</v>
      </c>
      <c r="C42" s="48">
        <v>62</v>
      </c>
      <c r="D42" s="48">
        <v>78287</v>
      </c>
      <c r="E42" s="48">
        <v>124</v>
      </c>
      <c r="F42" s="48">
        <v>569</v>
      </c>
      <c r="G42" s="48">
        <v>15944</v>
      </c>
      <c r="H42" s="16">
        <v>128.6</v>
      </c>
    </row>
    <row r="43" spans="1:8" ht="12.75">
      <c r="A43" s="34"/>
      <c r="B43" s="35" t="s">
        <v>1921</v>
      </c>
      <c r="C43" s="48">
        <v>35</v>
      </c>
      <c r="D43" s="48">
        <v>113276</v>
      </c>
      <c r="E43" s="48">
        <v>351</v>
      </c>
      <c r="F43" s="48">
        <v>1037</v>
      </c>
      <c r="G43" s="48">
        <v>23705</v>
      </c>
      <c r="H43" s="16">
        <v>67.5</v>
      </c>
    </row>
    <row r="44" spans="1:8" ht="20.25" customHeight="1">
      <c r="A44" s="34" t="s">
        <v>1928</v>
      </c>
      <c r="B44" s="35" t="s">
        <v>1567</v>
      </c>
      <c r="C44" s="48">
        <v>11108</v>
      </c>
      <c r="D44" s="48">
        <v>8632511</v>
      </c>
      <c r="E44" s="48">
        <v>12298</v>
      </c>
      <c r="F44" s="48">
        <v>69251</v>
      </c>
      <c r="G44" s="48">
        <v>1885550</v>
      </c>
      <c r="H44" s="16">
        <v>153.3</v>
      </c>
    </row>
    <row r="45" spans="1:8" ht="12.75">
      <c r="A45" s="34"/>
      <c r="B45" s="35" t="s">
        <v>1569</v>
      </c>
      <c r="C45" s="48">
        <v>10839</v>
      </c>
      <c r="D45" s="48">
        <v>8076057</v>
      </c>
      <c r="E45" s="48">
        <v>10839</v>
      </c>
      <c r="F45" s="48">
        <v>64089</v>
      </c>
      <c r="G45" s="48">
        <v>1769646</v>
      </c>
      <c r="H45" s="16">
        <v>163.3</v>
      </c>
    </row>
    <row r="46" spans="1:8" ht="12.75">
      <c r="A46" s="34"/>
      <c r="B46" s="35" t="s">
        <v>1920</v>
      </c>
      <c r="C46" s="48">
        <v>224</v>
      </c>
      <c r="D46" s="48">
        <v>253276</v>
      </c>
      <c r="E46" s="48">
        <v>448</v>
      </c>
      <c r="F46" s="48">
        <v>2240</v>
      </c>
      <c r="G46" s="48">
        <v>55809</v>
      </c>
      <c r="H46" s="16">
        <v>124.6</v>
      </c>
    </row>
    <row r="47" spans="1:8" ht="12.75">
      <c r="A47" s="34"/>
      <c r="B47" s="35" t="s">
        <v>1921</v>
      </c>
      <c r="C47" s="48">
        <v>45</v>
      </c>
      <c r="D47" s="48">
        <v>303178</v>
      </c>
      <c r="E47" s="48">
        <v>1011</v>
      </c>
      <c r="F47" s="48">
        <v>2922</v>
      </c>
      <c r="G47" s="48">
        <v>60095</v>
      </c>
      <c r="H47" s="16">
        <v>59.4</v>
      </c>
    </row>
    <row r="48" spans="1:8" ht="20.25" customHeight="1">
      <c r="A48" s="34" t="s">
        <v>1929</v>
      </c>
      <c r="B48" s="35" t="s">
        <v>1567</v>
      </c>
      <c r="C48" s="48">
        <v>973</v>
      </c>
      <c r="D48" s="48">
        <v>711928</v>
      </c>
      <c r="E48" s="48">
        <v>1009</v>
      </c>
      <c r="F48" s="48">
        <v>6063</v>
      </c>
      <c r="G48" s="48">
        <v>159504</v>
      </c>
      <c r="H48" s="16">
        <v>158.1</v>
      </c>
    </row>
    <row r="49" spans="1:8" ht="12.75">
      <c r="A49" s="34"/>
      <c r="B49" s="35" t="s">
        <v>1569</v>
      </c>
      <c r="C49" s="48">
        <v>961</v>
      </c>
      <c r="D49" s="48">
        <v>690580</v>
      </c>
      <c r="E49" s="48">
        <v>961</v>
      </c>
      <c r="F49" s="48">
        <v>5873</v>
      </c>
      <c r="G49" s="48">
        <v>154323</v>
      </c>
      <c r="H49" s="16">
        <v>160.6</v>
      </c>
    </row>
    <row r="50" spans="1:8" ht="12.75">
      <c r="A50" s="34"/>
      <c r="B50" s="35" t="s">
        <v>1920</v>
      </c>
      <c r="C50" s="48">
        <v>8</v>
      </c>
      <c r="D50" s="48">
        <v>12731</v>
      </c>
      <c r="E50" s="48">
        <v>16</v>
      </c>
      <c r="F50" s="48">
        <v>107</v>
      </c>
      <c r="G50" s="48">
        <v>2857</v>
      </c>
      <c r="H50" s="16">
        <v>178.6</v>
      </c>
    </row>
    <row r="51" spans="1:8" ht="12.75">
      <c r="A51" s="34"/>
      <c r="B51" s="35" t="s">
        <v>1921</v>
      </c>
      <c r="C51" s="48">
        <v>4</v>
      </c>
      <c r="D51" s="48">
        <v>8617</v>
      </c>
      <c r="E51" s="48">
        <v>32</v>
      </c>
      <c r="F51" s="48">
        <v>83</v>
      </c>
      <c r="G51" s="48">
        <v>2324</v>
      </c>
      <c r="H51" s="16">
        <v>72.6</v>
      </c>
    </row>
    <row r="52" spans="1:8" ht="16.5" customHeight="1">
      <c r="A52" s="34" t="s">
        <v>1930</v>
      </c>
      <c r="B52" s="35" t="s">
        <v>1567</v>
      </c>
      <c r="C52" s="48">
        <v>3489</v>
      </c>
      <c r="D52" s="48">
        <v>2422837</v>
      </c>
      <c r="E52" s="48">
        <v>3628</v>
      </c>
      <c r="F52" s="48">
        <v>21259</v>
      </c>
      <c r="G52" s="48">
        <v>511964</v>
      </c>
      <c r="H52" s="16">
        <v>141.1</v>
      </c>
    </row>
    <row r="53" spans="1:8" ht="12.75">
      <c r="A53" s="34"/>
      <c r="B53" s="35" t="s">
        <v>1569</v>
      </c>
      <c r="C53" s="48">
        <v>3472</v>
      </c>
      <c r="D53" s="48">
        <v>2383897</v>
      </c>
      <c r="E53" s="48">
        <v>3472</v>
      </c>
      <c r="F53" s="48">
        <v>20749</v>
      </c>
      <c r="G53" s="48">
        <v>502876</v>
      </c>
      <c r="H53" s="16">
        <v>144.8</v>
      </c>
    </row>
    <row r="54" spans="1:8" ht="12.75">
      <c r="A54" s="34"/>
      <c r="B54" s="35" t="s">
        <v>1920</v>
      </c>
      <c r="C54" s="48">
        <v>10</v>
      </c>
      <c r="D54" s="48">
        <v>6867</v>
      </c>
      <c r="E54" s="48">
        <v>20</v>
      </c>
      <c r="F54" s="48">
        <v>86</v>
      </c>
      <c r="G54" s="48">
        <v>1658</v>
      </c>
      <c r="H54" s="16">
        <v>82.9</v>
      </c>
    </row>
    <row r="55" spans="1:8" ht="12.75">
      <c r="A55" s="34"/>
      <c r="B55" s="35" t="s">
        <v>1921</v>
      </c>
      <c r="C55" s="48">
        <v>7</v>
      </c>
      <c r="D55" s="48">
        <v>32073</v>
      </c>
      <c r="E55" s="48">
        <v>136</v>
      </c>
      <c r="F55" s="48">
        <v>424</v>
      </c>
      <c r="G55" s="48">
        <v>7430</v>
      </c>
      <c r="H55" s="16">
        <v>54.6</v>
      </c>
    </row>
    <row r="56" spans="1:8" ht="22.5" customHeight="1">
      <c r="A56" s="34" t="s">
        <v>1931</v>
      </c>
      <c r="B56" s="35" t="s">
        <v>1567</v>
      </c>
      <c r="C56" s="48">
        <v>1587</v>
      </c>
      <c r="D56" s="48">
        <v>1194883</v>
      </c>
      <c r="E56" s="48">
        <v>1653</v>
      </c>
      <c r="F56" s="48">
        <v>9395</v>
      </c>
      <c r="G56" s="48">
        <v>246947</v>
      </c>
      <c r="H56" s="16">
        <v>149.4</v>
      </c>
    </row>
    <row r="57" spans="1:8" ht="12.75">
      <c r="A57" s="34"/>
      <c r="B57" s="35" t="s">
        <v>1569</v>
      </c>
      <c r="C57" s="48">
        <v>1577</v>
      </c>
      <c r="D57" s="48">
        <v>1161920</v>
      </c>
      <c r="E57" s="48">
        <v>1577</v>
      </c>
      <c r="F57" s="48">
        <v>9143</v>
      </c>
      <c r="G57" s="48">
        <v>242219</v>
      </c>
      <c r="H57" s="16">
        <v>153.6</v>
      </c>
    </row>
    <row r="58" spans="1:8" ht="12.75">
      <c r="A58" s="34"/>
      <c r="B58" s="35" t="s">
        <v>1920</v>
      </c>
      <c r="C58" s="48">
        <v>5</v>
      </c>
      <c r="D58" s="48">
        <v>4882</v>
      </c>
      <c r="E58" s="48">
        <v>10</v>
      </c>
      <c r="F58" s="48">
        <v>56</v>
      </c>
      <c r="G58" s="48">
        <v>1035</v>
      </c>
      <c r="H58" s="16">
        <v>103.5</v>
      </c>
    </row>
    <row r="59" spans="1:8" ht="12.75">
      <c r="A59" s="34"/>
      <c r="B59" s="35" t="s">
        <v>1921</v>
      </c>
      <c r="C59" s="48">
        <v>5</v>
      </c>
      <c r="D59" s="48">
        <v>28081</v>
      </c>
      <c r="E59" s="48">
        <v>66</v>
      </c>
      <c r="F59" s="48">
        <v>196</v>
      </c>
      <c r="G59" s="48">
        <v>3693</v>
      </c>
      <c r="H59" s="16">
        <v>56</v>
      </c>
    </row>
    <row r="60" spans="1:8" ht="12.75">
      <c r="A60" s="34" t="s">
        <v>1932</v>
      </c>
      <c r="B60" s="35" t="s">
        <v>1567</v>
      </c>
      <c r="C60" s="48">
        <v>4367</v>
      </c>
      <c r="D60" s="48">
        <v>3416236</v>
      </c>
      <c r="E60" s="48">
        <v>5448</v>
      </c>
      <c r="F60" s="48">
        <v>28594</v>
      </c>
      <c r="G60" s="48">
        <v>755653</v>
      </c>
      <c r="H60" s="16">
        <v>138.7</v>
      </c>
    </row>
    <row r="61" spans="1:8" ht="12.75">
      <c r="A61" s="34"/>
      <c r="B61" s="35" t="s">
        <v>1569</v>
      </c>
      <c r="C61" s="48">
        <v>4238</v>
      </c>
      <c r="D61" s="48">
        <v>3037278</v>
      </c>
      <c r="E61" s="48">
        <v>4238</v>
      </c>
      <c r="F61" s="48">
        <v>24905</v>
      </c>
      <c r="G61" s="48">
        <v>673293</v>
      </c>
      <c r="H61" s="16">
        <v>158.9</v>
      </c>
    </row>
    <row r="62" spans="1:8" ht="12.75">
      <c r="A62" s="34"/>
      <c r="B62" s="35" t="s">
        <v>1920</v>
      </c>
      <c r="C62" s="48">
        <v>83</v>
      </c>
      <c r="D62" s="48">
        <v>100953</v>
      </c>
      <c r="E62" s="48">
        <v>166</v>
      </c>
      <c r="F62" s="48">
        <v>834</v>
      </c>
      <c r="G62" s="48">
        <v>23048</v>
      </c>
      <c r="H62" s="16">
        <v>138.8</v>
      </c>
    </row>
    <row r="63" spans="1:8" ht="12.75">
      <c r="A63" s="34"/>
      <c r="B63" s="35" t="s">
        <v>1921</v>
      </c>
      <c r="C63" s="48">
        <v>46</v>
      </c>
      <c r="D63" s="48">
        <v>278005</v>
      </c>
      <c r="E63" s="48">
        <v>1044</v>
      </c>
      <c r="F63" s="48">
        <v>2855</v>
      </c>
      <c r="G63" s="48">
        <v>59312</v>
      </c>
      <c r="H63" s="16">
        <v>56.8</v>
      </c>
    </row>
    <row r="64" spans="1:8" ht="23.25" customHeight="1">
      <c r="A64" s="34" t="s">
        <v>1933</v>
      </c>
      <c r="B64" s="35" t="s">
        <v>1567</v>
      </c>
      <c r="C64" s="48">
        <v>6254</v>
      </c>
      <c r="D64" s="48">
        <v>4483825</v>
      </c>
      <c r="E64" s="48">
        <v>6449</v>
      </c>
      <c r="F64" s="48">
        <v>36988</v>
      </c>
      <c r="G64" s="48">
        <v>972189</v>
      </c>
      <c r="H64" s="16">
        <v>150.8</v>
      </c>
    </row>
    <row r="65" spans="1:8" ht="12.75">
      <c r="A65" s="34"/>
      <c r="B65" s="35" t="s">
        <v>1569</v>
      </c>
      <c r="C65" s="48">
        <v>6178</v>
      </c>
      <c r="D65" s="48">
        <v>4364727</v>
      </c>
      <c r="E65" s="48">
        <v>6178</v>
      </c>
      <c r="F65" s="48">
        <v>35950</v>
      </c>
      <c r="G65" s="48">
        <v>946296</v>
      </c>
      <c r="H65" s="16">
        <v>153.2</v>
      </c>
    </row>
    <row r="66" spans="1:8" ht="12.75">
      <c r="A66" s="34"/>
      <c r="B66" s="35" t="s">
        <v>1920</v>
      </c>
      <c r="C66" s="48">
        <v>57</v>
      </c>
      <c r="D66" s="48">
        <v>64281</v>
      </c>
      <c r="E66" s="48">
        <v>114</v>
      </c>
      <c r="F66" s="48">
        <v>562</v>
      </c>
      <c r="G66" s="48">
        <v>14693</v>
      </c>
      <c r="H66" s="16">
        <v>128.9</v>
      </c>
    </row>
    <row r="67" spans="1:8" ht="12.75">
      <c r="A67" s="34"/>
      <c r="B67" s="35" t="s">
        <v>1921</v>
      </c>
      <c r="C67" s="48">
        <v>19</v>
      </c>
      <c r="D67" s="48">
        <v>54817</v>
      </c>
      <c r="E67" s="48">
        <v>157</v>
      </c>
      <c r="F67" s="48">
        <v>476</v>
      </c>
      <c r="G67" s="48">
        <v>11200</v>
      </c>
      <c r="H67" s="16">
        <v>71.3</v>
      </c>
    </row>
    <row r="68" spans="1:8" ht="19.5" customHeight="1">
      <c r="A68" s="34" t="s">
        <v>1934</v>
      </c>
      <c r="B68" s="35" t="s">
        <v>1567</v>
      </c>
      <c r="C68" s="48">
        <v>1204</v>
      </c>
      <c r="D68" s="48">
        <v>830616</v>
      </c>
      <c r="E68" s="48">
        <v>1227</v>
      </c>
      <c r="F68" s="48">
        <v>7142</v>
      </c>
      <c r="G68" s="48">
        <v>167925</v>
      </c>
      <c r="H68" s="16">
        <v>136.9</v>
      </c>
    </row>
    <row r="69" spans="1:8" ht="12.75">
      <c r="A69" s="34"/>
      <c r="B69" s="35" t="s">
        <v>1569</v>
      </c>
      <c r="C69" s="48">
        <v>1197</v>
      </c>
      <c r="D69" s="48">
        <v>816884</v>
      </c>
      <c r="E69" s="48">
        <v>1197</v>
      </c>
      <c r="F69" s="48">
        <v>7033</v>
      </c>
      <c r="G69" s="48">
        <v>165581</v>
      </c>
      <c r="H69" s="16">
        <v>138.3</v>
      </c>
    </row>
    <row r="70" spans="1:8" ht="12.75">
      <c r="A70" s="34"/>
      <c r="B70" s="35" t="s">
        <v>1920</v>
      </c>
      <c r="C70" s="48">
        <v>5</v>
      </c>
      <c r="D70" s="48">
        <v>4700</v>
      </c>
      <c r="E70" s="48">
        <v>10</v>
      </c>
      <c r="F70" s="48">
        <v>47</v>
      </c>
      <c r="G70" s="48">
        <v>1066</v>
      </c>
      <c r="H70" s="16">
        <v>106.6</v>
      </c>
    </row>
    <row r="71" spans="1:8" ht="12.75">
      <c r="A71" s="34"/>
      <c r="B71" s="35" t="s">
        <v>1921</v>
      </c>
      <c r="C71" s="48">
        <v>2</v>
      </c>
      <c r="D71" s="48">
        <v>9032</v>
      </c>
      <c r="E71" s="48">
        <v>20</v>
      </c>
      <c r="F71" s="48">
        <v>62</v>
      </c>
      <c r="G71" s="48">
        <v>1278</v>
      </c>
      <c r="H71" s="16">
        <v>63.9</v>
      </c>
    </row>
    <row r="72" spans="1:8" ht="19.5" customHeight="1">
      <c r="A72" s="34" t="s">
        <v>1935</v>
      </c>
      <c r="B72" s="35" t="s">
        <v>1567</v>
      </c>
      <c r="C72" s="48">
        <v>1903</v>
      </c>
      <c r="D72" s="48">
        <v>1509154</v>
      </c>
      <c r="E72" s="48">
        <v>2313</v>
      </c>
      <c r="F72" s="48">
        <v>12516</v>
      </c>
      <c r="G72" s="48">
        <v>317696</v>
      </c>
      <c r="H72" s="16">
        <v>137.4</v>
      </c>
    </row>
    <row r="73" spans="1:8" ht="12.75">
      <c r="A73" s="34"/>
      <c r="B73" s="35" t="s">
        <v>1569</v>
      </c>
      <c r="C73" s="48">
        <v>1861</v>
      </c>
      <c r="D73" s="48">
        <v>1350692</v>
      </c>
      <c r="E73" s="48">
        <v>1861</v>
      </c>
      <c r="F73" s="48">
        <v>11012</v>
      </c>
      <c r="G73" s="48">
        <v>288896</v>
      </c>
      <c r="H73" s="16">
        <v>155.2</v>
      </c>
    </row>
    <row r="74" spans="1:8" ht="12.75">
      <c r="A74" s="34"/>
      <c r="B74" s="35" t="s">
        <v>1920</v>
      </c>
      <c r="C74" s="48">
        <v>22</v>
      </c>
      <c r="D74" s="48">
        <v>27399</v>
      </c>
      <c r="E74" s="48">
        <v>44</v>
      </c>
      <c r="F74" s="48">
        <v>247</v>
      </c>
      <c r="G74" s="48">
        <v>5825</v>
      </c>
      <c r="H74" s="16">
        <v>132.4</v>
      </c>
    </row>
    <row r="75" spans="1:8" ht="12.75">
      <c r="A75" s="34"/>
      <c r="B75" s="35" t="s">
        <v>1921</v>
      </c>
      <c r="C75" s="48">
        <v>20</v>
      </c>
      <c r="D75" s="48">
        <v>131063</v>
      </c>
      <c r="E75" s="48">
        <v>408</v>
      </c>
      <c r="F75" s="48">
        <v>1257</v>
      </c>
      <c r="G75" s="48">
        <v>22975</v>
      </c>
      <c r="H75" s="16">
        <v>56.3</v>
      </c>
    </row>
    <row r="76" spans="1:8" ht="22.5" customHeight="1">
      <c r="A76" s="34" t="s">
        <v>1936</v>
      </c>
      <c r="B76" s="35" t="s">
        <v>1567</v>
      </c>
      <c r="C76" s="48">
        <v>7163</v>
      </c>
      <c r="D76" s="48">
        <v>5161181</v>
      </c>
      <c r="E76" s="48">
        <v>7776</v>
      </c>
      <c r="F76" s="48">
        <v>43133</v>
      </c>
      <c r="G76" s="48">
        <v>1129252</v>
      </c>
      <c r="H76" s="16">
        <v>145.2</v>
      </c>
    </row>
    <row r="77" spans="1:8" ht="12.75">
      <c r="A77" s="34"/>
      <c r="B77" s="35" t="s">
        <v>1569</v>
      </c>
      <c r="C77" s="48">
        <v>6974</v>
      </c>
      <c r="D77" s="48">
        <v>4884659</v>
      </c>
      <c r="E77" s="48">
        <v>6974</v>
      </c>
      <c r="F77" s="48">
        <v>40265</v>
      </c>
      <c r="G77" s="48">
        <v>1062595</v>
      </c>
      <c r="H77" s="16">
        <v>152.4</v>
      </c>
    </row>
    <row r="78" spans="1:8" ht="12.75">
      <c r="A78" s="34"/>
      <c r="B78" s="35" t="s">
        <v>1920</v>
      </c>
      <c r="C78" s="48">
        <v>142</v>
      </c>
      <c r="D78" s="48">
        <v>145058</v>
      </c>
      <c r="E78" s="48">
        <v>284</v>
      </c>
      <c r="F78" s="48">
        <v>1399</v>
      </c>
      <c r="G78" s="48">
        <v>35355</v>
      </c>
      <c r="H78" s="16">
        <v>124.5</v>
      </c>
    </row>
    <row r="79" spans="1:8" ht="12.75">
      <c r="A79" s="34"/>
      <c r="B79" s="35" t="s">
        <v>1921</v>
      </c>
      <c r="C79" s="48">
        <v>47</v>
      </c>
      <c r="D79" s="48">
        <v>131464</v>
      </c>
      <c r="E79" s="48">
        <v>518</v>
      </c>
      <c r="F79" s="48">
        <v>1469</v>
      </c>
      <c r="G79" s="48">
        <v>31302</v>
      </c>
      <c r="H79" s="16">
        <v>60.4</v>
      </c>
    </row>
    <row r="80" spans="1:8" ht="21.75" customHeight="1">
      <c r="A80" s="34" t="s">
        <v>1937</v>
      </c>
      <c r="B80" s="35" t="s">
        <v>1567</v>
      </c>
      <c r="C80" s="48">
        <v>2329</v>
      </c>
      <c r="D80" s="48">
        <v>1818981</v>
      </c>
      <c r="E80" s="48">
        <v>2766</v>
      </c>
      <c r="F80" s="48">
        <v>14868</v>
      </c>
      <c r="G80" s="48">
        <v>397948</v>
      </c>
      <c r="H80" s="16">
        <v>143.9</v>
      </c>
    </row>
    <row r="81" spans="1:8" ht="12.75">
      <c r="A81" s="34"/>
      <c r="B81" s="35" t="s">
        <v>1569</v>
      </c>
      <c r="C81" s="48">
        <v>2239</v>
      </c>
      <c r="D81" s="48">
        <v>1635848</v>
      </c>
      <c r="E81" s="48">
        <v>2239</v>
      </c>
      <c r="F81" s="48">
        <v>13328</v>
      </c>
      <c r="G81" s="48">
        <v>358968</v>
      </c>
      <c r="H81" s="16">
        <v>160.3</v>
      </c>
    </row>
    <row r="82" spans="1:8" ht="12.75">
      <c r="A82" s="34"/>
      <c r="B82" s="35" t="s">
        <v>1920</v>
      </c>
      <c r="C82" s="48">
        <v>57</v>
      </c>
      <c r="D82" s="48">
        <v>76447</v>
      </c>
      <c r="E82" s="48">
        <v>114</v>
      </c>
      <c r="F82" s="48">
        <v>568</v>
      </c>
      <c r="G82" s="48">
        <v>15065</v>
      </c>
      <c r="H82" s="16">
        <v>132.1</v>
      </c>
    </row>
    <row r="83" spans="1:8" ht="12.75">
      <c r="A83" s="34"/>
      <c r="B83" s="35" t="s">
        <v>1921</v>
      </c>
      <c r="C83" s="48">
        <v>33</v>
      </c>
      <c r="D83" s="48">
        <v>106686</v>
      </c>
      <c r="E83" s="48">
        <v>413</v>
      </c>
      <c r="F83" s="48">
        <v>972</v>
      </c>
      <c r="G83" s="48">
        <v>23915</v>
      </c>
      <c r="H83" s="16">
        <v>57.9</v>
      </c>
    </row>
    <row r="84" spans="1:8" ht="30" customHeight="1">
      <c r="A84" s="893" t="s">
        <v>320</v>
      </c>
      <c r="B84" s="893"/>
      <c r="C84" s="893"/>
      <c r="D84" s="893"/>
      <c r="E84" s="893"/>
      <c r="F84" s="893"/>
      <c r="G84" s="893"/>
      <c r="H84" s="893"/>
    </row>
    <row r="85" spans="1:8" ht="25.5" customHeight="1">
      <c r="A85" s="890" t="s">
        <v>1773</v>
      </c>
      <c r="B85" s="890"/>
      <c r="C85" s="890"/>
      <c r="D85" s="890"/>
      <c r="E85" s="890"/>
      <c r="F85" s="890"/>
      <c r="G85" s="890"/>
      <c r="H85" s="890"/>
    </row>
  </sheetData>
  <mergeCells count="11">
    <mergeCell ref="C5:D5"/>
    <mergeCell ref="E5:E14"/>
    <mergeCell ref="F5:F14"/>
    <mergeCell ref="G5:H8"/>
    <mergeCell ref="C6:C14"/>
    <mergeCell ref="D6:D14"/>
    <mergeCell ref="G9:G14"/>
    <mergeCell ref="H9:H14"/>
    <mergeCell ref="A15:H15"/>
    <mergeCell ref="A84:H84"/>
    <mergeCell ref="A85:H85"/>
  </mergeCells>
  <printOptions/>
  <pageMargins left="0.7874015748031497" right="0.984251968503937" top="0.7874015748031497" bottom="0.7874015748031497" header="0" footer="0"/>
  <pageSetup horizontalDpi="120" verticalDpi="120" orientation="portrait" paperSize="9" scale="90" r:id="rId1"/>
</worksheet>
</file>

<file path=xl/worksheets/sheet22.xml><?xml version="1.0" encoding="utf-8"?>
<worksheet xmlns="http://schemas.openxmlformats.org/spreadsheetml/2006/main" xmlns:r="http://schemas.openxmlformats.org/officeDocument/2006/relationships">
  <dimension ref="A3:H117"/>
  <sheetViews>
    <sheetView showGridLines="0" workbookViewId="0" topLeftCell="A7">
      <selection activeCell="D7" sqref="D7:D10"/>
    </sheetView>
  </sheetViews>
  <sheetFormatPr defaultColWidth="9.140625" defaultRowHeight="12.75"/>
  <cols>
    <col min="1" max="1" width="28.140625" style="20" customWidth="1"/>
    <col min="2" max="2" width="9.28125" style="20" customWidth="1"/>
    <col min="3" max="3" width="12.57421875" style="20" customWidth="1"/>
    <col min="4" max="4" width="10.7109375" style="20" customWidth="1"/>
    <col min="5" max="5" width="8.7109375" style="20" customWidth="1"/>
    <col min="6" max="6" width="10.00390625" style="20" customWidth="1"/>
    <col min="7" max="7" width="14.8515625" style="16" customWidth="1"/>
    <col min="8" max="16384" width="9.140625" style="20" customWidth="1"/>
  </cols>
  <sheetData>
    <row r="1" ht="11.25" customHeight="1"/>
    <row r="2" ht="18" customHeight="1"/>
    <row r="3" ht="15.75">
      <c r="A3" s="32" t="s">
        <v>80</v>
      </c>
    </row>
    <row r="4" ht="12.75">
      <c r="A4" s="32" t="s">
        <v>1993</v>
      </c>
    </row>
    <row r="5" ht="21" customHeight="1">
      <c r="A5" s="55" t="s">
        <v>795</v>
      </c>
    </row>
    <row r="6" spans="1:7" ht="16.5" customHeight="1">
      <c r="A6" s="56" t="s">
        <v>1080</v>
      </c>
      <c r="B6" s="532"/>
      <c r="C6" s="532"/>
      <c r="D6" s="532"/>
      <c r="E6" s="532"/>
      <c r="F6" s="532"/>
      <c r="G6" s="59"/>
    </row>
    <row r="7" spans="1:8" ht="25.5" customHeight="1">
      <c r="A7" s="919" t="s">
        <v>784</v>
      </c>
      <c r="B7" s="1033" t="s">
        <v>796</v>
      </c>
      <c r="C7" s="1034"/>
      <c r="D7" s="896" t="s">
        <v>797</v>
      </c>
      <c r="E7" s="896" t="s">
        <v>787</v>
      </c>
      <c r="F7" s="922" t="s">
        <v>798</v>
      </c>
      <c r="G7" s="926"/>
      <c r="H7" s="535"/>
    </row>
    <row r="8" spans="1:8" ht="28.5" customHeight="1">
      <c r="A8" s="920"/>
      <c r="B8" s="896" t="s">
        <v>789</v>
      </c>
      <c r="C8" s="896" t="s">
        <v>799</v>
      </c>
      <c r="D8" s="897"/>
      <c r="E8" s="897"/>
      <c r="F8" s="924"/>
      <c r="G8" s="928"/>
      <c r="H8" s="535"/>
    </row>
    <row r="9" spans="1:7" ht="24" customHeight="1">
      <c r="A9" s="920"/>
      <c r="B9" s="897"/>
      <c r="C9" s="897"/>
      <c r="D9" s="897"/>
      <c r="E9" s="897"/>
      <c r="F9" s="896" t="s">
        <v>800</v>
      </c>
      <c r="G9" s="1031" t="s">
        <v>801</v>
      </c>
    </row>
    <row r="10" spans="1:7" ht="54.75" customHeight="1" thickBot="1">
      <c r="A10" s="921"/>
      <c r="B10" s="1029"/>
      <c r="C10" s="1029"/>
      <c r="D10" s="1029"/>
      <c r="E10" s="1029"/>
      <c r="F10" s="1029"/>
      <c r="G10" s="1032"/>
    </row>
    <row r="11" spans="1:7" s="32" customFormat="1" ht="21.75" customHeight="1">
      <c r="A11" s="49" t="s">
        <v>156</v>
      </c>
      <c r="B11" s="50">
        <v>6242</v>
      </c>
      <c r="C11" s="50">
        <v>27732895</v>
      </c>
      <c r="D11" s="50">
        <v>84018</v>
      </c>
      <c r="E11" s="50">
        <v>246285</v>
      </c>
      <c r="F11" s="50">
        <v>5343921</v>
      </c>
      <c r="G11" s="820">
        <v>63.6</v>
      </c>
    </row>
    <row r="12" spans="1:7" ht="16.5" customHeight="1">
      <c r="A12" s="35" t="s">
        <v>1081</v>
      </c>
      <c r="B12" s="48"/>
      <c r="C12" s="48"/>
      <c r="D12" s="48"/>
      <c r="E12" s="48"/>
      <c r="F12" s="48"/>
      <c r="G12" s="536"/>
    </row>
    <row r="13" spans="1:7" s="55" customFormat="1" ht="12" customHeight="1">
      <c r="A13" s="575" t="s">
        <v>1082</v>
      </c>
      <c r="B13" s="862"/>
      <c r="C13" s="862"/>
      <c r="D13" s="862"/>
      <c r="E13" s="862"/>
      <c r="F13" s="862"/>
      <c r="G13" s="863"/>
    </row>
    <row r="14" spans="1:7" s="55" customFormat="1" ht="12" customHeight="1">
      <c r="A14" s="575" t="s">
        <v>1083</v>
      </c>
      <c r="B14" s="862"/>
      <c r="C14" s="862"/>
      <c r="D14" s="862"/>
      <c r="E14" s="862"/>
      <c r="F14" s="862"/>
      <c r="G14" s="863"/>
    </row>
    <row r="15" spans="1:7" ht="12" customHeight="1">
      <c r="A15" s="35" t="s">
        <v>1084</v>
      </c>
      <c r="B15" s="48">
        <v>3313</v>
      </c>
      <c r="C15" s="48">
        <v>2112081</v>
      </c>
      <c r="D15" s="48">
        <v>3313</v>
      </c>
      <c r="E15" s="48">
        <v>18266</v>
      </c>
      <c r="F15" s="48">
        <v>493591</v>
      </c>
      <c r="G15" s="536">
        <v>149</v>
      </c>
    </row>
    <row r="16" spans="1:7" ht="12" customHeight="1">
      <c r="A16" s="35" t="s">
        <v>1085</v>
      </c>
      <c r="B16" s="48">
        <v>677</v>
      </c>
      <c r="C16" s="48">
        <v>640018</v>
      </c>
      <c r="D16" s="48">
        <v>1354</v>
      </c>
      <c r="E16" s="48">
        <v>6161</v>
      </c>
      <c r="F16" s="48">
        <v>146040</v>
      </c>
      <c r="G16" s="536">
        <v>107.9</v>
      </c>
    </row>
    <row r="17" spans="1:7" ht="12" customHeight="1">
      <c r="A17" s="35" t="s">
        <v>859</v>
      </c>
      <c r="B17" s="48">
        <v>34</v>
      </c>
      <c r="C17" s="48">
        <v>48676</v>
      </c>
      <c r="D17" s="48">
        <v>102</v>
      </c>
      <c r="E17" s="48">
        <v>384</v>
      </c>
      <c r="F17" s="48">
        <v>10428</v>
      </c>
      <c r="G17" s="536">
        <v>102.2</v>
      </c>
    </row>
    <row r="18" spans="1:7" ht="12" customHeight="1">
      <c r="A18" s="35" t="s">
        <v>860</v>
      </c>
      <c r="B18" s="48">
        <v>115</v>
      </c>
      <c r="C18" s="48">
        <v>200241</v>
      </c>
      <c r="D18" s="48">
        <v>460</v>
      </c>
      <c r="E18" s="48">
        <v>1780</v>
      </c>
      <c r="F18" s="48">
        <v>41659</v>
      </c>
      <c r="G18" s="536">
        <v>90.6</v>
      </c>
    </row>
    <row r="19" spans="1:7" ht="12" customHeight="1">
      <c r="A19" s="35" t="s">
        <v>861</v>
      </c>
      <c r="B19" s="48">
        <v>330</v>
      </c>
      <c r="C19" s="48">
        <v>893712</v>
      </c>
      <c r="D19" s="48">
        <v>2524</v>
      </c>
      <c r="E19" s="48">
        <v>7737</v>
      </c>
      <c r="F19" s="48">
        <v>178360</v>
      </c>
      <c r="G19" s="536">
        <v>70.7</v>
      </c>
    </row>
    <row r="20" spans="1:7" ht="12" customHeight="1">
      <c r="A20" s="35" t="s">
        <v>862</v>
      </c>
      <c r="B20" s="48">
        <v>476</v>
      </c>
      <c r="C20" s="48">
        <v>2304640</v>
      </c>
      <c r="D20" s="48">
        <v>7465</v>
      </c>
      <c r="E20" s="48">
        <v>22051</v>
      </c>
      <c r="F20" s="48">
        <v>457656</v>
      </c>
      <c r="G20" s="536">
        <v>61.3</v>
      </c>
    </row>
    <row r="21" spans="1:7" ht="12" customHeight="1">
      <c r="A21" s="35" t="s">
        <v>863</v>
      </c>
      <c r="B21" s="48">
        <v>424</v>
      </c>
      <c r="C21" s="48">
        <v>3382457</v>
      </c>
      <c r="D21" s="48">
        <v>10751</v>
      </c>
      <c r="E21" s="48">
        <v>31047</v>
      </c>
      <c r="F21" s="48">
        <v>641889</v>
      </c>
      <c r="G21" s="536">
        <v>59.7</v>
      </c>
    </row>
    <row r="22" spans="1:7" ht="12" customHeight="1">
      <c r="A22" s="35" t="s">
        <v>864</v>
      </c>
      <c r="B22" s="48">
        <v>286</v>
      </c>
      <c r="C22" s="48">
        <v>2967175</v>
      </c>
      <c r="D22" s="48">
        <v>10228</v>
      </c>
      <c r="E22" s="48">
        <v>29543</v>
      </c>
      <c r="F22" s="48">
        <v>583909</v>
      </c>
      <c r="G22" s="536">
        <v>57.1</v>
      </c>
    </row>
    <row r="23" spans="1:7" ht="12" customHeight="1">
      <c r="A23" s="35" t="s">
        <v>500</v>
      </c>
      <c r="B23" s="48">
        <v>587</v>
      </c>
      <c r="C23" s="48">
        <v>15183895</v>
      </c>
      <c r="D23" s="48">
        <v>47821</v>
      </c>
      <c r="E23" s="48">
        <v>129316</v>
      </c>
      <c r="F23" s="48">
        <v>2790389</v>
      </c>
      <c r="G23" s="536">
        <v>58.4</v>
      </c>
    </row>
    <row r="24" spans="1:7" s="32" customFormat="1" ht="21.75" customHeight="1">
      <c r="A24" s="49" t="s">
        <v>865</v>
      </c>
      <c r="B24" s="50">
        <v>4412</v>
      </c>
      <c r="C24" s="50">
        <v>25703385</v>
      </c>
      <c r="D24" s="50">
        <v>78673</v>
      </c>
      <c r="E24" s="50">
        <v>227044</v>
      </c>
      <c r="F24" s="50">
        <v>4881958</v>
      </c>
      <c r="G24" s="820">
        <v>62.1</v>
      </c>
    </row>
    <row r="25" spans="1:7" s="55" customFormat="1" ht="15.75" customHeight="1">
      <c r="A25" s="575" t="s">
        <v>929</v>
      </c>
      <c r="B25" s="862"/>
      <c r="C25" s="862"/>
      <c r="D25" s="862"/>
      <c r="E25" s="862"/>
      <c r="F25" s="862"/>
      <c r="G25" s="863"/>
    </row>
    <row r="26" spans="1:7" ht="12" customHeight="1">
      <c r="A26" s="35" t="s">
        <v>1081</v>
      </c>
      <c r="B26" s="48"/>
      <c r="C26" s="48"/>
      <c r="D26" s="48"/>
      <c r="E26" s="48"/>
      <c r="F26" s="48"/>
      <c r="G26" s="536"/>
    </row>
    <row r="27" spans="1:7" s="55" customFormat="1" ht="12" customHeight="1">
      <c r="A27" s="575" t="s">
        <v>1082</v>
      </c>
      <c r="B27" s="862"/>
      <c r="C27" s="862"/>
      <c r="D27" s="862"/>
      <c r="E27" s="862"/>
      <c r="F27" s="862"/>
      <c r="G27" s="863"/>
    </row>
    <row r="28" spans="1:7" s="55" customFormat="1" ht="12" customHeight="1">
      <c r="A28" s="575" t="s">
        <v>1083</v>
      </c>
      <c r="B28" s="862"/>
      <c r="C28" s="862"/>
      <c r="D28" s="862"/>
      <c r="E28" s="862"/>
      <c r="F28" s="862"/>
      <c r="G28" s="863"/>
    </row>
    <row r="29" spans="1:7" ht="12" customHeight="1">
      <c r="A29" s="35" t="s">
        <v>1084</v>
      </c>
      <c r="B29" s="48">
        <v>1914</v>
      </c>
      <c r="C29" s="48">
        <v>1217439</v>
      </c>
      <c r="D29" s="48">
        <v>1914</v>
      </c>
      <c r="E29" s="48">
        <v>10538</v>
      </c>
      <c r="F29" s="48">
        <v>282760</v>
      </c>
      <c r="G29" s="536">
        <v>147.7</v>
      </c>
    </row>
    <row r="30" spans="1:7" ht="12" customHeight="1">
      <c r="A30" s="35" t="s">
        <v>1085</v>
      </c>
      <c r="B30" s="48">
        <v>435</v>
      </c>
      <c r="C30" s="48">
        <v>431848</v>
      </c>
      <c r="D30" s="48">
        <v>870</v>
      </c>
      <c r="E30" s="48">
        <v>4137</v>
      </c>
      <c r="F30" s="48">
        <v>97723</v>
      </c>
      <c r="G30" s="536">
        <v>112.3</v>
      </c>
    </row>
    <row r="31" spans="1:7" ht="12" customHeight="1">
      <c r="A31" s="35" t="s">
        <v>859</v>
      </c>
      <c r="B31" s="48">
        <v>22</v>
      </c>
      <c r="C31" s="48">
        <v>33077</v>
      </c>
      <c r="D31" s="48">
        <v>66</v>
      </c>
      <c r="E31" s="48">
        <v>261</v>
      </c>
      <c r="F31" s="48">
        <v>7224</v>
      </c>
      <c r="G31" s="536">
        <v>109.5</v>
      </c>
    </row>
    <row r="32" spans="1:7" ht="12" customHeight="1">
      <c r="A32" s="35" t="s">
        <v>860</v>
      </c>
      <c r="B32" s="48">
        <v>84</v>
      </c>
      <c r="C32" s="48">
        <v>144703</v>
      </c>
      <c r="D32" s="48">
        <v>336</v>
      </c>
      <c r="E32" s="48">
        <v>1265</v>
      </c>
      <c r="F32" s="48">
        <v>31078</v>
      </c>
      <c r="G32" s="536">
        <v>92.5</v>
      </c>
    </row>
    <row r="33" spans="1:7" ht="12" customHeight="1">
      <c r="A33" s="35" t="s">
        <v>861</v>
      </c>
      <c r="B33" s="48">
        <v>278</v>
      </c>
      <c r="C33" s="48">
        <v>785645</v>
      </c>
      <c r="D33" s="48">
        <v>2127</v>
      </c>
      <c r="E33" s="48">
        <v>6584</v>
      </c>
      <c r="F33" s="48">
        <v>152420</v>
      </c>
      <c r="G33" s="536">
        <v>71.7</v>
      </c>
    </row>
    <row r="34" spans="1:7" ht="12" customHeight="1">
      <c r="A34" s="35" t="s">
        <v>862</v>
      </c>
      <c r="B34" s="48">
        <v>436</v>
      </c>
      <c r="C34" s="48">
        <v>2128572</v>
      </c>
      <c r="D34" s="48">
        <v>6862</v>
      </c>
      <c r="E34" s="48">
        <v>20270</v>
      </c>
      <c r="F34" s="48">
        <v>420842</v>
      </c>
      <c r="G34" s="536">
        <v>61.3</v>
      </c>
    </row>
    <row r="35" spans="1:7" ht="12" customHeight="1">
      <c r="A35" s="35" t="s">
        <v>863</v>
      </c>
      <c r="B35" s="48">
        <v>404</v>
      </c>
      <c r="C35" s="48">
        <v>3273662</v>
      </c>
      <c r="D35" s="48">
        <v>10271</v>
      </c>
      <c r="E35" s="48">
        <v>29823</v>
      </c>
      <c r="F35" s="48">
        <v>618416</v>
      </c>
      <c r="G35" s="536">
        <v>60.2</v>
      </c>
    </row>
    <row r="36" spans="1:7" ht="12" customHeight="1">
      <c r="A36" s="35" t="s">
        <v>864</v>
      </c>
      <c r="B36" s="48">
        <v>274</v>
      </c>
      <c r="C36" s="48">
        <v>2834278</v>
      </c>
      <c r="D36" s="48">
        <v>9799</v>
      </c>
      <c r="E36" s="48">
        <v>28397</v>
      </c>
      <c r="F36" s="48">
        <v>558414</v>
      </c>
      <c r="G36" s="536">
        <v>57</v>
      </c>
    </row>
    <row r="37" spans="1:7" ht="12" customHeight="1">
      <c r="A37" s="35" t="s">
        <v>500</v>
      </c>
      <c r="B37" s="48">
        <v>565</v>
      </c>
      <c r="C37" s="48">
        <v>14854161</v>
      </c>
      <c r="D37" s="48">
        <v>46428</v>
      </c>
      <c r="E37" s="48">
        <v>125769</v>
      </c>
      <c r="F37" s="48">
        <v>2713081</v>
      </c>
      <c r="G37" s="536">
        <v>58.4</v>
      </c>
    </row>
    <row r="38" spans="1:7" s="32" customFormat="1" ht="21.75" customHeight="1">
      <c r="A38" s="49" t="s">
        <v>866</v>
      </c>
      <c r="B38" s="50">
        <v>1830</v>
      </c>
      <c r="C38" s="50">
        <v>2029510</v>
      </c>
      <c r="D38" s="50">
        <v>5345</v>
      </c>
      <c r="E38" s="50">
        <v>19241</v>
      </c>
      <c r="F38" s="50">
        <v>461963</v>
      </c>
      <c r="G38" s="820">
        <v>86.4</v>
      </c>
    </row>
    <row r="39" spans="1:7" s="55" customFormat="1" ht="18.75" customHeight="1">
      <c r="A39" s="575" t="s">
        <v>931</v>
      </c>
      <c r="B39" s="862"/>
      <c r="C39" s="862"/>
      <c r="D39" s="862"/>
      <c r="E39" s="862"/>
      <c r="F39" s="862"/>
      <c r="G39" s="863"/>
    </row>
    <row r="40" spans="1:7" ht="12" customHeight="1">
      <c r="A40" s="35" t="s">
        <v>1081</v>
      </c>
      <c r="B40" s="48"/>
      <c r="C40" s="48"/>
      <c r="D40" s="48"/>
      <c r="E40" s="48"/>
      <c r="F40" s="48"/>
      <c r="G40" s="536"/>
    </row>
    <row r="41" spans="1:7" s="55" customFormat="1" ht="12" customHeight="1">
      <c r="A41" s="575" t="s">
        <v>1082</v>
      </c>
      <c r="B41" s="862"/>
      <c r="C41" s="862"/>
      <c r="D41" s="862"/>
      <c r="E41" s="862"/>
      <c r="F41" s="862"/>
      <c r="G41" s="863"/>
    </row>
    <row r="42" spans="1:7" s="55" customFormat="1" ht="12" customHeight="1">
      <c r="A42" s="575" t="s">
        <v>1083</v>
      </c>
      <c r="B42" s="862"/>
      <c r="C42" s="862"/>
      <c r="D42" s="862"/>
      <c r="E42" s="862"/>
      <c r="F42" s="862"/>
      <c r="G42" s="863"/>
    </row>
    <row r="43" spans="1:7" ht="12" customHeight="1">
      <c r="A43" s="35" t="s">
        <v>1084</v>
      </c>
      <c r="B43" s="48">
        <v>1399</v>
      </c>
      <c r="C43" s="48">
        <v>894642</v>
      </c>
      <c r="D43" s="48">
        <v>1399</v>
      </c>
      <c r="E43" s="48">
        <v>7728</v>
      </c>
      <c r="F43" s="48">
        <v>210831</v>
      </c>
      <c r="G43" s="536">
        <v>150.7</v>
      </c>
    </row>
    <row r="44" spans="1:7" ht="12" customHeight="1">
      <c r="A44" s="35" t="s">
        <v>1085</v>
      </c>
      <c r="B44" s="48">
        <v>242</v>
      </c>
      <c r="C44" s="48">
        <v>208170</v>
      </c>
      <c r="D44" s="48">
        <v>484</v>
      </c>
      <c r="E44" s="48">
        <v>2024</v>
      </c>
      <c r="F44" s="48">
        <v>48317</v>
      </c>
      <c r="G44" s="536">
        <v>99.8</v>
      </c>
    </row>
    <row r="45" spans="1:7" ht="12" customHeight="1">
      <c r="A45" s="35" t="s">
        <v>867</v>
      </c>
      <c r="B45" s="48">
        <v>12</v>
      </c>
      <c r="C45" s="48">
        <v>15599</v>
      </c>
      <c r="D45" s="48">
        <v>36</v>
      </c>
      <c r="E45" s="48">
        <v>123</v>
      </c>
      <c r="F45" s="48">
        <v>3204</v>
      </c>
      <c r="G45" s="536">
        <v>89</v>
      </c>
    </row>
    <row r="46" spans="1:7" ht="12" customHeight="1">
      <c r="A46" s="35" t="s">
        <v>860</v>
      </c>
      <c r="B46" s="48">
        <v>31</v>
      </c>
      <c r="C46" s="48">
        <v>55538</v>
      </c>
      <c r="D46" s="48">
        <v>124</v>
      </c>
      <c r="E46" s="48">
        <v>515</v>
      </c>
      <c r="F46" s="48">
        <v>10581</v>
      </c>
      <c r="G46" s="536">
        <v>85.3</v>
      </c>
    </row>
    <row r="47" spans="1:7" ht="12" customHeight="1">
      <c r="A47" s="35" t="s">
        <v>861</v>
      </c>
      <c r="B47" s="48">
        <v>52</v>
      </c>
      <c r="C47" s="48">
        <v>108067</v>
      </c>
      <c r="D47" s="48">
        <v>397</v>
      </c>
      <c r="E47" s="48">
        <v>1153</v>
      </c>
      <c r="F47" s="48">
        <v>25940</v>
      </c>
      <c r="G47" s="536">
        <v>65.3</v>
      </c>
    </row>
    <row r="48" spans="1:7" ht="12" customHeight="1">
      <c r="A48" s="35" t="s">
        <v>862</v>
      </c>
      <c r="B48" s="48">
        <v>40</v>
      </c>
      <c r="C48" s="48">
        <v>176068</v>
      </c>
      <c r="D48" s="48">
        <v>603</v>
      </c>
      <c r="E48" s="48">
        <v>1781</v>
      </c>
      <c r="F48" s="48">
        <v>36814</v>
      </c>
      <c r="G48" s="536">
        <v>61.1</v>
      </c>
    </row>
    <row r="49" spans="1:7" ht="12" customHeight="1">
      <c r="A49" s="35" t="s">
        <v>863</v>
      </c>
      <c r="B49" s="48">
        <v>20</v>
      </c>
      <c r="C49" s="48">
        <v>108795</v>
      </c>
      <c r="D49" s="48">
        <v>480</v>
      </c>
      <c r="E49" s="48">
        <v>1224</v>
      </c>
      <c r="F49" s="48">
        <v>23473</v>
      </c>
      <c r="G49" s="536">
        <v>48.9</v>
      </c>
    </row>
    <row r="50" spans="1:7" ht="12" customHeight="1">
      <c r="A50" s="35" t="s">
        <v>864</v>
      </c>
      <c r="B50" s="48">
        <v>12</v>
      </c>
      <c r="C50" s="48">
        <v>132897</v>
      </c>
      <c r="D50" s="48">
        <v>429</v>
      </c>
      <c r="E50" s="48">
        <v>1146</v>
      </c>
      <c r="F50" s="48">
        <v>25495</v>
      </c>
      <c r="G50" s="536">
        <v>59.4</v>
      </c>
    </row>
    <row r="51" spans="1:7" ht="12" customHeight="1">
      <c r="A51" s="35" t="s">
        <v>500</v>
      </c>
      <c r="B51" s="48">
        <v>22</v>
      </c>
      <c r="C51" s="48">
        <v>329734</v>
      </c>
      <c r="D51" s="48">
        <v>1393</v>
      </c>
      <c r="E51" s="48">
        <v>3547</v>
      </c>
      <c r="F51" s="48">
        <v>77308</v>
      </c>
      <c r="G51" s="536">
        <v>55.5</v>
      </c>
    </row>
    <row r="52" spans="1:7" ht="21" customHeight="1">
      <c r="A52" s="35" t="s">
        <v>868</v>
      </c>
      <c r="G52" s="20"/>
    </row>
    <row r="53" spans="1:7" ht="27" customHeight="1">
      <c r="A53" s="35" t="s">
        <v>869</v>
      </c>
      <c r="G53" s="20"/>
    </row>
    <row r="54" s="32" customFormat="1" ht="12.75">
      <c r="A54" s="49" t="s">
        <v>870</v>
      </c>
    </row>
    <row r="55" spans="1:7" s="32" customFormat="1" ht="12.75">
      <c r="A55" s="49" t="s">
        <v>871</v>
      </c>
      <c r="B55" s="32">
        <v>5646</v>
      </c>
      <c r="C55" s="32">
        <v>23578867</v>
      </c>
      <c r="D55" s="32">
        <v>69254</v>
      </c>
      <c r="E55" s="32">
        <v>205111</v>
      </c>
      <c r="F55" s="32">
        <v>4575736</v>
      </c>
      <c r="G55" s="32">
        <v>66.1</v>
      </c>
    </row>
    <row r="56" s="55" customFormat="1" ht="12.75">
      <c r="A56" s="575" t="s">
        <v>1675</v>
      </c>
    </row>
    <row r="57" spans="1:7" ht="12.75">
      <c r="A57" s="35" t="s">
        <v>1081</v>
      </c>
      <c r="G57" s="20"/>
    </row>
    <row r="58" s="55" customFormat="1" ht="12.75">
      <c r="A58" s="575" t="s">
        <v>1082</v>
      </c>
    </row>
    <row r="59" spans="1:7" s="55" customFormat="1" ht="12.75">
      <c r="A59" s="575" t="s">
        <v>1083</v>
      </c>
      <c r="G59" s="861"/>
    </row>
    <row r="60" spans="1:7" ht="12.75">
      <c r="A60" s="35" t="s">
        <v>872</v>
      </c>
      <c r="B60" s="20">
        <v>3218</v>
      </c>
      <c r="C60" s="20">
        <v>2040993</v>
      </c>
      <c r="D60" s="20">
        <v>3218</v>
      </c>
      <c r="E60" s="20">
        <v>17732</v>
      </c>
      <c r="F60" s="20">
        <v>478964</v>
      </c>
      <c r="G60" s="16">
        <v>148.8</v>
      </c>
    </row>
    <row r="61" spans="1:7" ht="12.75">
      <c r="A61" s="35" t="s">
        <v>873</v>
      </c>
      <c r="B61" s="20">
        <v>660</v>
      </c>
      <c r="C61" s="20">
        <v>618467</v>
      </c>
      <c r="D61" s="20">
        <v>1320</v>
      </c>
      <c r="E61" s="20">
        <v>6029</v>
      </c>
      <c r="F61" s="20">
        <v>142670</v>
      </c>
      <c r="G61" s="16">
        <v>108.1</v>
      </c>
    </row>
    <row r="62" spans="1:7" ht="12.75">
      <c r="A62" s="35" t="s">
        <v>1333</v>
      </c>
      <c r="B62" s="20">
        <v>30</v>
      </c>
      <c r="C62" s="20">
        <v>44668</v>
      </c>
      <c r="D62" s="20">
        <v>90</v>
      </c>
      <c r="E62" s="20">
        <v>347</v>
      </c>
      <c r="F62" s="20">
        <v>9479</v>
      </c>
      <c r="G62" s="16">
        <v>105.3</v>
      </c>
    </row>
    <row r="63" spans="1:7" ht="12.75">
      <c r="A63" s="35" t="s">
        <v>1334</v>
      </c>
      <c r="B63" s="20">
        <v>100</v>
      </c>
      <c r="C63" s="20">
        <v>187814</v>
      </c>
      <c r="D63" s="20">
        <v>400</v>
      </c>
      <c r="E63" s="20">
        <v>1615</v>
      </c>
      <c r="F63" s="20">
        <v>38750</v>
      </c>
      <c r="G63" s="16">
        <v>96.9</v>
      </c>
    </row>
    <row r="64" spans="1:7" ht="12.75">
      <c r="A64" s="35" t="s">
        <v>1335</v>
      </c>
      <c r="B64" s="20">
        <v>259</v>
      </c>
      <c r="C64" s="20">
        <v>757280</v>
      </c>
      <c r="D64" s="20">
        <v>2000</v>
      </c>
      <c r="E64" s="20">
        <v>6321</v>
      </c>
      <c r="F64" s="20">
        <v>154723</v>
      </c>
      <c r="G64" s="16">
        <v>77.4</v>
      </c>
    </row>
    <row r="65" spans="1:7" ht="12.75">
      <c r="A65" s="35" t="s">
        <v>1336</v>
      </c>
      <c r="B65" s="20">
        <v>357</v>
      </c>
      <c r="C65" s="20">
        <v>1788529</v>
      </c>
      <c r="D65" s="20">
        <v>5549</v>
      </c>
      <c r="E65" s="20">
        <v>16517</v>
      </c>
      <c r="F65" s="20">
        <v>358643</v>
      </c>
      <c r="G65" s="16">
        <v>64.6</v>
      </c>
    </row>
    <row r="66" spans="1:7" ht="12.75">
      <c r="A66" s="35" t="s">
        <v>1337</v>
      </c>
      <c r="B66" s="20">
        <v>326</v>
      </c>
      <c r="C66" s="20">
        <v>2714534</v>
      </c>
      <c r="D66" s="20">
        <v>8324</v>
      </c>
      <c r="E66" s="20">
        <v>24247</v>
      </c>
      <c r="F66" s="20">
        <v>513984</v>
      </c>
      <c r="G66" s="16">
        <v>61.7</v>
      </c>
    </row>
    <row r="67" spans="1:7" ht="12.75">
      <c r="A67" s="35" t="s">
        <v>1338</v>
      </c>
      <c r="B67" s="20">
        <v>213</v>
      </c>
      <c r="C67" s="20">
        <v>2286193</v>
      </c>
      <c r="D67" s="20">
        <v>7639</v>
      </c>
      <c r="E67" s="20">
        <v>22423</v>
      </c>
      <c r="F67" s="20">
        <v>455194</v>
      </c>
      <c r="G67" s="16">
        <v>59.6</v>
      </c>
    </row>
    <row r="68" spans="1:7" ht="12.75">
      <c r="A68" s="35" t="s">
        <v>802</v>
      </c>
      <c r="B68" s="20">
        <v>483</v>
      </c>
      <c r="C68" s="20">
        <v>13140389</v>
      </c>
      <c r="D68" s="20">
        <v>40714</v>
      </c>
      <c r="E68" s="20">
        <v>109880</v>
      </c>
      <c r="F68" s="20">
        <v>2423329</v>
      </c>
      <c r="G68" s="16">
        <v>59.5</v>
      </c>
    </row>
    <row r="69" spans="1:7" s="32" customFormat="1" ht="12.75">
      <c r="A69" s="49" t="s">
        <v>1339</v>
      </c>
      <c r="B69" s="32">
        <v>266</v>
      </c>
      <c r="C69" s="32">
        <v>2256831</v>
      </c>
      <c r="D69" s="32">
        <v>7098</v>
      </c>
      <c r="E69" s="32">
        <v>21383</v>
      </c>
      <c r="F69" s="32">
        <v>404930</v>
      </c>
      <c r="G69" s="819">
        <v>57</v>
      </c>
    </row>
    <row r="70" ht="12.75">
      <c r="A70" s="575" t="s">
        <v>25</v>
      </c>
    </row>
    <row r="71" ht="12.75">
      <c r="A71" s="35" t="s">
        <v>1340</v>
      </c>
    </row>
    <row r="72" ht="12.75">
      <c r="A72" s="35" t="s">
        <v>1082</v>
      </c>
    </row>
    <row r="73" ht="12.75">
      <c r="A73" s="35" t="s">
        <v>1083</v>
      </c>
    </row>
    <row r="74" spans="1:7" ht="12.75">
      <c r="A74" s="35" t="s">
        <v>1341</v>
      </c>
      <c r="B74" s="20">
        <v>56</v>
      </c>
      <c r="C74" s="20">
        <v>44520</v>
      </c>
      <c r="D74" s="20">
        <v>56</v>
      </c>
      <c r="E74" s="20">
        <v>311</v>
      </c>
      <c r="F74" s="20">
        <v>9572</v>
      </c>
      <c r="G74" s="16">
        <v>170.9</v>
      </c>
    </row>
    <row r="75" spans="1:7" ht="12.75">
      <c r="A75" s="35" t="s">
        <v>1342</v>
      </c>
      <c r="B75" s="20">
        <v>12</v>
      </c>
      <c r="C75" s="20">
        <v>14761</v>
      </c>
      <c r="D75" s="20">
        <v>24</v>
      </c>
      <c r="E75" s="20">
        <v>87</v>
      </c>
      <c r="F75" s="20">
        <v>1997</v>
      </c>
      <c r="G75" s="16">
        <v>83.2</v>
      </c>
    </row>
    <row r="76" spans="1:7" ht="12.75">
      <c r="A76" s="35" t="s">
        <v>1333</v>
      </c>
      <c r="B76" s="20">
        <v>1</v>
      </c>
      <c r="C76" s="20">
        <v>1958</v>
      </c>
      <c r="D76" s="20">
        <v>3</v>
      </c>
      <c r="E76" s="20">
        <v>12</v>
      </c>
      <c r="F76" s="20">
        <v>497</v>
      </c>
      <c r="G76" s="16">
        <v>165.7</v>
      </c>
    </row>
    <row r="77" spans="1:7" ht="12.75">
      <c r="A77" s="35" t="s">
        <v>1343</v>
      </c>
      <c r="B77" s="20">
        <v>3</v>
      </c>
      <c r="C77" s="20">
        <v>4220</v>
      </c>
      <c r="D77" s="20">
        <v>12</v>
      </c>
      <c r="E77" s="20">
        <v>44</v>
      </c>
      <c r="F77" s="20">
        <v>954</v>
      </c>
      <c r="G77" s="16">
        <v>79.5</v>
      </c>
    </row>
    <row r="78" spans="1:7" ht="12.75">
      <c r="A78" s="35" t="s">
        <v>1344</v>
      </c>
      <c r="B78" s="20">
        <v>23</v>
      </c>
      <c r="C78" s="20">
        <v>63573</v>
      </c>
      <c r="D78" s="20">
        <v>178</v>
      </c>
      <c r="E78" s="20">
        <v>598</v>
      </c>
      <c r="F78" s="20">
        <v>11857</v>
      </c>
      <c r="G78" s="16">
        <v>66.6</v>
      </c>
    </row>
    <row r="79" spans="1:7" ht="12.75">
      <c r="A79" s="35" t="s">
        <v>1345</v>
      </c>
      <c r="B79" s="20">
        <v>45</v>
      </c>
      <c r="C79" s="20">
        <v>231317</v>
      </c>
      <c r="D79" s="20">
        <v>713</v>
      </c>
      <c r="E79" s="20">
        <v>2325</v>
      </c>
      <c r="F79" s="20">
        <v>43557</v>
      </c>
      <c r="G79" s="16">
        <v>61.1</v>
      </c>
    </row>
    <row r="80" spans="1:7" ht="12.75">
      <c r="A80" s="35" t="s">
        <v>1346</v>
      </c>
      <c r="B80" s="20">
        <v>42</v>
      </c>
      <c r="C80" s="20">
        <v>334032</v>
      </c>
      <c r="D80" s="20">
        <v>1055</v>
      </c>
      <c r="E80" s="20">
        <v>3203</v>
      </c>
      <c r="F80" s="20">
        <v>59392</v>
      </c>
      <c r="G80" s="16">
        <v>56.3</v>
      </c>
    </row>
    <row r="81" spans="1:7" ht="12.75">
      <c r="A81" s="35" t="s">
        <v>501</v>
      </c>
      <c r="B81" s="20">
        <v>30</v>
      </c>
      <c r="C81" s="20">
        <v>315720</v>
      </c>
      <c r="D81" s="20">
        <v>1041</v>
      </c>
      <c r="E81" s="20">
        <v>3233</v>
      </c>
      <c r="F81" s="20">
        <v>57521</v>
      </c>
      <c r="G81" s="16">
        <v>55.3</v>
      </c>
    </row>
    <row r="82" spans="1:7" ht="12.75">
      <c r="A82" s="35" t="s">
        <v>802</v>
      </c>
      <c r="B82" s="20">
        <v>54</v>
      </c>
      <c r="C82" s="20">
        <v>1246730</v>
      </c>
      <c r="D82" s="20">
        <v>4016</v>
      </c>
      <c r="E82" s="20">
        <v>11570</v>
      </c>
      <c r="F82" s="20">
        <v>219583</v>
      </c>
      <c r="G82" s="16">
        <v>54.7</v>
      </c>
    </row>
    <row r="83" spans="1:7" s="32" customFormat="1" ht="12.75">
      <c r="A83" s="49" t="s">
        <v>502</v>
      </c>
      <c r="B83" s="32">
        <v>116</v>
      </c>
      <c r="C83" s="32">
        <v>925994</v>
      </c>
      <c r="D83" s="32">
        <v>3567</v>
      </c>
      <c r="E83" s="32">
        <v>10232</v>
      </c>
      <c r="F83" s="32">
        <v>176603</v>
      </c>
      <c r="G83" s="819">
        <v>49.5</v>
      </c>
    </row>
    <row r="84" ht="12.75">
      <c r="A84" s="575" t="s">
        <v>1563</v>
      </c>
    </row>
    <row r="85" ht="12.75">
      <c r="A85" s="35" t="s">
        <v>1340</v>
      </c>
    </row>
    <row r="86" ht="12.75">
      <c r="A86" s="575" t="s">
        <v>1082</v>
      </c>
    </row>
    <row r="87" ht="12.75">
      <c r="A87" s="575" t="s">
        <v>1083</v>
      </c>
    </row>
    <row r="88" spans="1:7" ht="12.75">
      <c r="A88" s="35" t="s">
        <v>503</v>
      </c>
      <c r="B88" s="20">
        <v>40</v>
      </c>
      <c r="C88" s="20">
        <v>173134</v>
      </c>
      <c r="D88" s="20">
        <v>709</v>
      </c>
      <c r="E88" s="20">
        <v>2075</v>
      </c>
      <c r="F88" s="20">
        <v>34796</v>
      </c>
      <c r="G88" s="16">
        <v>49.1</v>
      </c>
    </row>
    <row r="89" spans="1:7" ht="12.75">
      <c r="A89" s="35" t="s">
        <v>504</v>
      </c>
      <c r="B89" s="20">
        <v>35</v>
      </c>
      <c r="C89" s="20">
        <v>207626</v>
      </c>
      <c r="D89" s="20">
        <v>851</v>
      </c>
      <c r="E89" s="20">
        <v>2421</v>
      </c>
      <c r="F89" s="20">
        <v>43237</v>
      </c>
      <c r="G89" s="16">
        <v>50.8</v>
      </c>
    </row>
    <row r="90" spans="1:7" ht="12.75">
      <c r="A90" s="35" t="s">
        <v>505</v>
      </c>
      <c r="B90" s="20">
        <v>18</v>
      </c>
      <c r="C90" s="20">
        <v>155995</v>
      </c>
      <c r="D90" s="20">
        <v>640</v>
      </c>
      <c r="E90" s="20">
        <v>1851</v>
      </c>
      <c r="F90" s="20">
        <v>30414</v>
      </c>
      <c r="G90" s="16">
        <v>47.5</v>
      </c>
    </row>
    <row r="91" spans="1:7" ht="12.75">
      <c r="A91" s="35" t="s">
        <v>803</v>
      </c>
      <c r="B91" s="20">
        <v>23</v>
      </c>
      <c r="C91" s="20">
        <v>389239</v>
      </c>
      <c r="D91" s="20">
        <v>1367</v>
      </c>
      <c r="E91" s="20">
        <v>3885</v>
      </c>
      <c r="F91" s="20">
        <v>68156</v>
      </c>
      <c r="G91" s="16">
        <v>49.9</v>
      </c>
    </row>
    <row r="92" spans="1:7" s="32" customFormat="1" ht="12.75">
      <c r="A92" s="49" t="s">
        <v>506</v>
      </c>
      <c r="B92" s="32">
        <v>145</v>
      </c>
      <c r="C92" s="32">
        <v>761054</v>
      </c>
      <c r="D92" s="32">
        <v>3481</v>
      </c>
      <c r="E92" s="32">
        <v>7563</v>
      </c>
      <c r="F92" s="32">
        <v>148750</v>
      </c>
      <c r="G92" s="819">
        <v>42.7</v>
      </c>
    </row>
    <row r="93" spans="1:7" s="55" customFormat="1" ht="12.75">
      <c r="A93" s="575" t="s">
        <v>507</v>
      </c>
      <c r="G93" s="861"/>
    </row>
    <row r="94" ht="12.75">
      <c r="A94" s="35" t="s">
        <v>1340</v>
      </c>
    </row>
    <row r="95" spans="1:7" s="55" customFormat="1" ht="12.75">
      <c r="A95" s="575" t="s">
        <v>1082</v>
      </c>
      <c r="G95" s="861"/>
    </row>
    <row r="96" spans="1:7" s="55" customFormat="1" ht="12.75">
      <c r="A96" s="575" t="s">
        <v>1083</v>
      </c>
      <c r="G96" s="861"/>
    </row>
    <row r="97" spans="1:7" ht="12.75">
      <c r="A97" s="35" t="s">
        <v>508</v>
      </c>
      <c r="B97" s="20">
        <v>4</v>
      </c>
      <c r="C97" s="20">
        <v>1673</v>
      </c>
      <c r="D97" s="20">
        <v>4</v>
      </c>
      <c r="E97" s="20">
        <v>21</v>
      </c>
      <c r="F97" s="20">
        <v>473</v>
      </c>
      <c r="G97" s="16">
        <v>118.3</v>
      </c>
    </row>
    <row r="98" spans="1:7" ht="12.75">
      <c r="A98" s="35" t="s">
        <v>509</v>
      </c>
      <c r="B98" s="20">
        <v>2</v>
      </c>
      <c r="C98" s="20">
        <v>1560</v>
      </c>
      <c r="D98" s="20">
        <v>6</v>
      </c>
      <c r="E98" s="20">
        <v>17</v>
      </c>
      <c r="F98" s="20">
        <v>256</v>
      </c>
      <c r="G98" s="16">
        <v>42.7</v>
      </c>
    </row>
    <row r="99" spans="1:7" ht="12.75">
      <c r="A99" s="35" t="s">
        <v>1334</v>
      </c>
      <c r="B99" s="20">
        <v>12</v>
      </c>
      <c r="C99" s="20">
        <v>8207</v>
      </c>
      <c r="D99" s="20">
        <v>48</v>
      </c>
      <c r="E99" s="20">
        <v>121</v>
      </c>
      <c r="F99" s="20">
        <v>1955</v>
      </c>
      <c r="G99" s="16">
        <v>40.7</v>
      </c>
    </row>
    <row r="100" spans="1:7" ht="12.75">
      <c r="A100" s="35" t="s">
        <v>510</v>
      </c>
      <c r="B100" s="20">
        <v>36</v>
      </c>
      <c r="C100" s="20">
        <v>39623</v>
      </c>
      <c r="D100" s="20">
        <v>248</v>
      </c>
      <c r="E100" s="20">
        <v>500</v>
      </c>
      <c r="F100" s="20">
        <v>7770</v>
      </c>
      <c r="G100" s="16">
        <v>31.3</v>
      </c>
    </row>
    <row r="101" spans="1:7" ht="12.75">
      <c r="A101" s="35" t="s">
        <v>511</v>
      </c>
      <c r="B101" s="20">
        <v>29</v>
      </c>
      <c r="C101" s="20">
        <v>87075</v>
      </c>
      <c r="D101" s="20">
        <v>408</v>
      </c>
      <c r="E101" s="20">
        <v>893</v>
      </c>
      <c r="F101" s="20">
        <v>16064</v>
      </c>
      <c r="G101" s="16">
        <v>39.4</v>
      </c>
    </row>
    <row r="102" spans="1:7" ht="12.75">
      <c r="A102" s="35" t="s">
        <v>137</v>
      </c>
      <c r="B102" s="20">
        <v>17</v>
      </c>
      <c r="C102" s="20">
        <v>88961</v>
      </c>
      <c r="D102" s="20">
        <v>425</v>
      </c>
      <c r="E102" s="20">
        <v>890</v>
      </c>
      <c r="F102" s="20">
        <v>18376</v>
      </c>
      <c r="G102" s="16">
        <v>43.2</v>
      </c>
    </row>
    <row r="103" spans="1:7" ht="12.75">
      <c r="A103" s="35" t="s">
        <v>235</v>
      </c>
      <c r="B103" s="20">
        <v>21</v>
      </c>
      <c r="C103" s="20">
        <v>163175</v>
      </c>
      <c r="D103" s="20">
        <v>760</v>
      </c>
      <c r="E103" s="20">
        <v>1572</v>
      </c>
      <c r="F103" s="20">
        <v>32331</v>
      </c>
      <c r="G103" s="16">
        <v>42.5</v>
      </c>
    </row>
    <row r="104" spans="1:7" ht="12.75">
      <c r="A104" s="35" t="s">
        <v>803</v>
      </c>
      <c r="B104" s="20">
        <v>24</v>
      </c>
      <c r="C104" s="20">
        <v>370780</v>
      </c>
      <c r="D104" s="20">
        <v>1582</v>
      </c>
      <c r="E104" s="20">
        <v>3549</v>
      </c>
      <c r="F104" s="20">
        <v>71525</v>
      </c>
      <c r="G104" s="16">
        <v>45.2</v>
      </c>
    </row>
    <row r="105" spans="1:7" s="32" customFormat="1" ht="12.75">
      <c r="A105" s="49" t="s">
        <v>236</v>
      </c>
      <c r="B105" s="32">
        <v>69</v>
      </c>
      <c r="C105" s="32">
        <v>210149</v>
      </c>
      <c r="D105" s="32">
        <v>618</v>
      </c>
      <c r="E105" s="32">
        <v>1996</v>
      </c>
      <c r="F105" s="32">
        <v>37902</v>
      </c>
      <c r="G105" s="819">
        <v>61.3</v>
      </c>
    </row>
    <row r="106" spans="1:7" s="55" customFormat="1" ht="12.75">
      <c r="A106" s="575" t="s">
        <v>30</v>
      </c>
      <c r="G106" s="861"/>
    </row>
    <row r="107" ht="12.75">
      <c r="A107" s="35" t="s">
        <v>1340</v>
      </c>
    </row>
    <row r="108" spans="1:7" s="55" customFormat="1" ht="12.75">
      <c r="A108" s="575" t="s">
        <v>1082</v>
      </c>
      <c r="G108" s="861"/>
    </row>
    <row r="109" spans="1:7" s="55" customFormat="1" ht="12.75">
      <c r="A109" s="575" t="s">
        <v>1083</v>
      </c>
      <c r="G109" s="861"/>
    </row>
    <row r="110" spans="1:7" ht="12.75">
      <c r="A110" s="35" t="s">
        <v>237</v>
      </c>
      <c r="B110" s="20">
        <v>35</v>
      </c>
      <c r="C110" s="20">
        <v>24895</v>
      </c>
      <c r="D110" s="20">
        <v>35</v>
      </c>
      <c r="E110" s="20">
        <v>202</v>
      </c>
      <c r="F110" s="20">
        <v>4582</v>
      </c>
      <c r="G110" s="16">
        <v>130.9</v>
      </c>
    </row>
    <row r="111" spans="1:7" ht="12.75">
      <c r="A111" s="35" t="s">
        <v>238</v>
      </c>
      <c r="B111" s="20">
        <v>5</v>
      </c>
      <c r="C111" s="20">
        <v>6790</v>
      </c>
      <c r="D111" s="20">
        <v>10</v>
      </c>
      <c r="E111" s="20">
        <v>45</v>
      </c>
      <c r="F111" s="20">
        <v>1373</v>
      </c>
      <c r="G111" s="16">
        <v>137.3</v>
      </c>
    </row>
    <row r="112" spans="1:7" ht="12.75">
      <c r="A112" s="35" t="s">
        <v>673</v>
      </c>
      <c r="B112" s="20">
        <v>1</v>
      </c>
      <c r="C112" s="20">
        <v>490</v>
      </c>
      <c r="D112" s="20">
        <v>3</v>
      </c>
      <c r="E112" s="20">
        <v>8</v>
      </c>
      <c r="F112" s="20">
        <v>196</v>
      </c>
      <c r="G112" s="16">
        <v>65.3</v>
      </c>
    </row>
    <row r="113" spans="1:7" ht="12.75">
      <c r="A113" s="35" t="s">
        <v>239</v>
      </c>
      <c r="B113" s="20">
        <v>12</v>
      </c>
      <c r="C113" s="20">
        <v>33236</v>
      </c>
      <c r="D113" s="20">
        <v>98</v>
      </c>
      <c r="E113" s="20">
        <v>318</v>
      </c>
      <c r="F113" s="20">
        <v>4010</v>
      </c>
      <c r="G113" s="16">
        <v>40.9</v>
      </c>
    </row>
    <row r="114" spans="1:7" ht="12.75">
      <c r="A114" s="35" t="s">
        <v>240</v>
      </c>
      <c r="B114" s="20">
        <v>5</v>
      </c>
      <c r="C114" s="20">
        <v>24585</v>
      </c>
      <c r="D114" s="20">
        <v>86</v>
      </c>
      <c r="E114" s="20">
        <v>241</v>
      </c>
      <c r="F114" s="20">
        <v>4596</v>
      </c>
      <c r="G114" s="16">
        <v>53.4</v>
      </c>
    </row>
    <row r="115" spans="1:7" ht="12.75">
      <c r="A115" s="35" t="s">
        <v>241</v>
      </c>
      <c r="B115" s="20">
        <v>4</v>
      </c>
      <c r="C115" s="20">
        <v>37304</v>
      </c>
      <c r="D115" s="20">
        <v>96</v>
      </c>
      <c r="E115" s="20">
        <v>286</v>
      </c>
      <c r="F115" s="20">
        <v>6900</v>
      </c>
      <c r="G115" s="16">
        <v>71.9</v>
      </c>
    </row>
    <row r="116" spans="1:7" ht="12.75">
      <c r="A116" s="35" t="s">
        <v>235</v>
      </c>
      <c r="B116" s="20">
        <v>4</v>
      </c>
      <c r="C116" s="20">
        <v>46092</v>
      </c>
      <c r="D116" s="20">
        <v>148</v>
      </c>
      <c r="E116" s="20">
        <v>464</v>
      </c>
      <c r="F116" s="20">
        <v>8449</v>
      </c>
      <c r="G116" s="16">
        <v>57.1</v>
      </c>
    </row>
    <row r="117" spans="1:7" ht="12.75">
      <c r="A117" s="35" t="s">
        <v>803</v>
      </c>
      <c r="B117" s="20">
        <v>3</v>
      </c>
      <c r="C117" s="20">
        <v>36757</v>
      </c>
      <c r="D117" s="20">
        <v>142</v>
      </c>
      <c r="E117" s="20">
        <v>432</v>
      </c>
      <c r="F117" s="20">
        <v>7796</v>
      </c>
      <c r="G117" s="16">
        <v>54.9</v>
      </c>
    </row>
  </sheetData>
  <mergeCells count="9">
    <mergeCell ref="F9:F10"/>
    <mergeCell ref="G9:G10"/>
    <mergeCell ref="F7:G8"/>
    <mergeCell ref="B7:C7"/>
    <mergeCell ref="E7:E10"/>
    <mergeCell ref="A7:A10"/>
    <mergeCell ref="B8:B10"/>
    <mergeCell ref="C8:C10"/>
    <mergeCell ref="D7:D10"/>
  </mergeCells>
  <printOptions/>
  <pageMargins left="0.7874015748031497" right="0.7874015748031497" top="0.5905511811023623" bottom="0.7874015748031497" header="0" footer="0"/>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3:V40"/>
  <sheetViews>
    <sheetView showGridLines="0" workbookViewId="0" topLeftCell="A1">
      <selection activeCell="C43" sqref="C43"/>
    </sheetView>
  </sheetViews>
  <sheetFormatPr defaultColWidth="9.140625" defaultRowHeight="12.75"/>
  <cols>
    <col min="1" max="1" width="12.421875" style="2" customWidth="1"/>
    <col min="2" max="2" width="11.140625" style="2" customWidth="1"/>
    <col min="3" max="3" width="10.57421875" style="2" customWidth="1"/>
    <col min="4" max="4" width="9.8515625" style="2" customWidth="1"/>
    <col min="5" max="5" width="9.7109375" style="2" customWidth="1"/>
    <col min="6" max="6" width="7.140625" style="2" customWidth="1"/>
    <col min="7" max="7" width="7.28125" style="2" customWidth="1"/>
    <col min="8" max="8" width="6.8515625" style="2" customWidth="1"/>
    <col min="9" max="9" width="6.7109375" style="2" customWidth="1"/>
    <col min="10" max="10" width="6.28125" style="2" customWidth="1"/>
    <col min="11" max="11" width="6.140625" style="2" customWidth="1"/>
    <col min="12" max="12" width="6.28125" style="2" customWidth="1"/>
    <col min="13" max="13" width="6.57421875" style="2" customWidth="1"/>
    <col min="14" max="14" width="6.7109375" style="2" customWidth="1"/>
    <col min="15" max="15" width="7.28125" style="2" customWidth="1"/>
    <col min="16" max="16" width="6.8515625" style="2" customWidth="1"/>
    <col min="17" max="16384" width="9.140625" style="2" customWidth="1"/>
  </cols>
  <sheetData>
    <row r="2" ht="15.75" customHeight="1"/>
    <row r="3" spans="1:17" ht="27" customHeight="1">
      <c r="A3" s="507" t="s">
        <v>655</v>
      </c>
      <c r="B3" s="508"/>
      <c r="C3" s="508"/>
      <c r="D3" s="508"/>
      <c r="E3" s="508"/>
      <c r="F3" s="508"/>
      <c r="G3" s="508"/>
      <c r="H3" s="508"/>
      <c r="I3" s="508"/>
      <c r="J3" s="19"/>
      <c r="K3" s="495"/>
      <c r="L3" s="495"/>
      <c r="M3" s="495"/>
      <c r="N3" s="495"/>
      <c r="O3" s="495"/>
      <c r="P3" s="495"/>
      <c r="Q3" s="495"/>
    </row>
    <row r="4" spans="1:17" ht="15.75" customHeight="1">
      <c r="A4" s="509" t="s">
        <v>656</v>
      </c>
      <c r="B4" s="510"/>
      <c r="C4" s="510"/>
      <c r="D4" s="510"/>
      <c r="E4" s="510"/>
      <c r="F4" s="510"/>
      <c r="G4" s="510"/>
      <c r="H4" s="510"/>
      <c r="I4" s="510"/>
      <c r="J4" s="455"/>
      <c r="K4" s="5"/>
      <c r="L4" s="5"/>
      <c r="M4" s="5"/>
      <c r="N4" s="5"/>
      <c r="O4" s="5"/>
      <c r="P4" s="5"/>
      <c r="Q4" s="5"/>
    </row>
    <row r="5" spans="1:22" ht="15">
      <c r="A5" s="1058" t="s">
        <v>1969</v>
      </c>
      <c r="B5" s="1059"/>
      <c r="C5" s="1064" t="s">
        <v>1552</v>
      </c>
      <c r="D5" s="1039" t="s">
        <v>242</v>
      </c>
      <c r="E5" s="1040"/>
      <c r="F5" s="1040"/>
      <c r="G5" s="1040"/>
      <c r="H5" s="1040"/>
      <c r="I5" s="1040"/>
      <c r="J5" s="1040"/>
      <c r="K5" s="1040"/>
      <c r="L5" s="1040"/>
      <c r="M5" s="1040"/>
      <c r="N5" s="1040"/>
      <c r="O5" s="1040"/>
      <c r="P5" s="1040"/>
      <c r="Q5" s="1040"/>
      <c r="R5"/>
      <c r="S5"/>
      <c r="T5"/>
      <c r="U5"/>
      <c r="V5"/>
    </row>
    <row r="6" spans="1:22" ht="15">
      <c r="A6" s="1060"/>
      <c r="B6" s="1061"/>
      <c r="C6" s="1065"/>
      <c r="D6" s="1041" t="s">
        <v>1314</v>
      </c>
      <c r="E6" s="1042"/>
      <c r="F6" s="1042"/>
      <c r="G6" s="1042"/>
      <c r="H6" s="1042"/>
      <c r="I6" s="1042"/>
      <c r="J6" s="1042"/>
      <c r="K6" s="1043"/>
      <c r="L6" s="1043"/>
      <c r="M6" s="1043"/>
      <c r="N6" s="1043"/>
      <c r="O6" s="1043"/>
      <c r="P6" s="1043"/>
      <c r="Q6" s="1043"/>
      <c r="R6"/>
      <c r="S6"/>
      <c r="T6"/>
      <c r="U6"/>
      <c r="V6"/>
    </row>
    <row r="7" spans="1:17" ht="21.75" customHeight="1">
      <c r="A7" s="1060"/>
      <c r="B7" s="1061"/>
      <c r="C7" s="1065"/>
      <c r="D7" s="1049">
        <v>1</v>
      </c>
      <c r="E7" s="1044">
        <v>2</v>
      </c>
      <c r="F7" s="1044">
        <v>3</v>
      </c>
      <c r="G7" s="1044">
        <v>4</v>
      </c>
      <c r="H7" s="1044">
        <v>5</v>
      </c>
      <c r="I7" s="1044">
        <v>6</v>
      </c>
      <c r="J7" s="1046">
        <v>7</v>
      </c>
      <c r="K7" s="1049">
        <v>8</v>
      </c>
      <c r="L7" s="1044">
        <v>9</v>
      </c>
      <c r="M7" s="1044">
        <v>10</v>
      </c>
      <c r="N7" s="1035" t="s">
        <v>1315</v>
      </c>
      <c r="O7" s="1035" t="s">
        <v>1316</v>
      </c>
      <c r="P7" s="1035" t="s">
        <v>1317</v>
      </c>
      <c r="Q7" s="1037" t="s">
        <v>653</v>
      </c>
    </row>
    <row r="8" spans="1:17" ht="21" customHeight="1" thickBot="1">
      <c r="A8" s="1062"/>
      <c r="B8" s="1063"/>
      <c r="C8" s="1066"/>
      <c r="D8" s="1050"/>
      <c r="E8" s="1045"/>
      <c r="F8" s="1045"/>
      <c r="G8" s="1045"/>
      <c r="H8" s="1045"/>
      <c r="I8" s="1045"/>
      <c r="J8" s="1047"/>
      <c r="K8" s="1050"/>
      <c r="L8" s="1045"/>
      <c r="M8" s="1045"/>
      <c r="N8" s="1036"/>
      <c r="O8" s="1036"/>
      <c r="P8" s="1036"/>
      <c r="Q8" s="1038"/>
    </row>
    <row r="9" spans="1:17" ht="15.75" customHeight="1">
      <c r="A9" s="496" t="s">
        <v>1318</v>
      </c>
      <c r="B9" s="141"/>
      <c r="C9" s="491"/>
      <c r="D9" s="491"/>
      <c r="E9" s="491"/>
      <c r="F9" s="491"/>
      <c r="G9" s="491"/>
      <c r="H9" s="491"/>
      <c r="I9" s="497"/>
      <c r="J9" s="498"/>
      <c r="K9" s="491"/>
      <c r="L9" s="491"/>
      <c r="M9" s="491"/>
      <c r="N9" s="491"/>
      <c r="O9" s="491"/>
      <c r="P9" s="497"/>
      <c r="Q9" s="498"/>
    </row>
    <row r="10" spans="1:17" ht="15.75" customHeight="1">
      <c r="A10" s="1056" t="s">
        <v>1319</v>
      </c>
      <c r="B10" s="1057"/>
      <c r="C10" s="156"/>
      <c r="D10" s="499"/>
      <c r="E10" s="499"/>
      <c r="F10" s="499"/>
      <c r="G10" s="499"/>
      <c r="H10" s="499"/>
      <c r="I10" s="499"/>
      <c r="J10" s="140"/>
      <c r="K10" s="499"/>
      <c r="L10" s="499"/>
      <c r="M10" s="499"/>
      <c r="N10" s="499"/>
      <c r="O10" s="499"/>
      <c r="P10" s="499"/>
      <c r="Q10" s="140"/>
    </row>
    <row r="11" spans="1:17" ht="15.75" customHeight="1">
      <c r="A11" s="1048" t="s">
        <v>1553</v>
      </c>
      <c r="B11" s="879"/>
      <c r="C11" s="142">
        <v>62982</v>
      </c>
      <c r="D11" s="146">
        <v>61847</v>
      </c>
      <c r="E11" s="146">
        <v>796</v>
      </c>
      <c r="F11" s="146">
        <v>33</v>
      </c>
      <c r="G11" s="146">
        <v>65</v>
      </c>
      <c r="H11" s="146">
        <v>20</v>
      </c>
      <c r="I11" s="146">
        <v>27</v>
      </c>
      <c r="J11" s="155">
        <v>9</v>
      </c>
      <c r="K11" s="146">
        <v>15</v>
      </c>
      <c r="L11" s="146">
        <v>13</v>
      </c>
      <c r="M11" s="146">
        <v>14</v>
      </c>
      <c r="N11" s="146">
        <v>72</v>
      </c>
      <c r="O11" s="146">
        <v>31</v>
      </c>
      <c r="P11" s="146">
        <v>13</v>
      </c>
      <c r="Q11" s="155">
        <v>27</v>
      </c>
    </row>
    <row r="12" spans="1:17" ht="21.75" customHeight="1">
      <c r="A12" s="1048" t="s">
        <v>645</v>
      </c>
      <c r="B12" s="879"/>
      <c r="C12" s="142">
        <v>21935</v>
      </c>
      <c r="D12" s="146">
        <v>21126</v>
      </c>
      <c r="E12" s="146">
        <v>526</v>
      </c>
      <c r="F12" s="146">
        <v>28</v>
      </c>
      <c r="G12" s="146">
        <v>45</v>
      </c>
      <c r="H12" s="146">
        <v>17</v>
      </c>
      <c r="I12" s="146">
        <v>24</v>
      </c>
      <c r="J12" s="155">
        <v>8</v>
      </c>
      <c r="K12" s="146">
        <v>10</v>
      </c>
      <c r="L12" s="146">
        <v>7</v>
      </c>
      <c r="M12" s="146">
        <v>14</v>
      </c>
      <c r="N12" s="146">
        <v>65</v>
      </c>
      <c r="O12" s="146">
        <v>28</v>
      </c>
      <c r="P12" s="146">
        <v>12</v>
      </c>
      <c r="Q12" s="155">
        <v>25</v>
      </c>
    </row>
    <row r="13" spans="1:17" ht="12.75" customHeight="1">
      <c r="A13" s="1048" t="s">
        <v>646</v>
      </c>
      <c r="B13" s="879"/>
      <c r="C13" s="142">
        <v>41047</v>
      </c>
      <c r="D13" s="146">
        <v>40721</v>
      </c>
      <c r="E13" s="146">
        <v>270</v>
      </c>
      <c r="F13" s="146">
        <v>5</v>
      </c>
      <c r="G13" s="146">
        <v>20</v>
      </c>
      <c r="H13" s="146">
        <v>3</v>
      </c>
      <c r="I13" s="146">
        <v>3</v>
      </c>
      <c r="J13" s="155">
        <v>1</v>
      </c>
      <c r="K13" s="146">
        <v>5</v>
      </c>
      <c r="L13" s="146">
        <v>6</v>
      </c>
      <c r="M13" s="506" t="s">
        <v>654</v>
      </c>
      <c r="N13" s="146">
        <v>7</v>
      </c>
      <c r="O13" s="146">
        <v>3</v>
      </c>
      <c r="P13" s="146">
        <v>1</v>
      </c>
      <c r="Q13" s="155">
        <v>2</v>
      </c>
    </row>
    <row r="14" spans="1:17" ht="15.75" customHeight="1">
      <c r="A14" s="1051" t="s">
        <v>647</v>
      </c>
      <c r="B14" s="1055"/>
      <c r="C14" s="500"/>
      <c r="D14" s="466"/>
      <c r="E14" s="466"/>
      <c r="F14" s="466"/>
      <c r="G14" s="466"/>
      <c r="H14" s="466"/>
      <c r="I14" s="466"/>
      <c r="J14" s="467"/>
      <c r="K14" s="466"/>
      <c r="L14" s="466"/>
      <c r="M14" s="466"/>
      <c r="N14" s="466"/>
      <c r="O14" s="466"/>
      <c r="P14" s="466"/>
      <c r="Q14" s="467"/>
    </row>
    <row r="15" spans="1:17" ht="15.75" customHeight="1">
      <c r="A15" s="1056" t="s">
        <v>648</v>
      </c>
      <c r="B15" s="1057"/>
      <c r="C15" s="500"/>
      <c r="D15" s="466"/>
      <c r="E15" s="466"/>
      <c r="F15" s="466"/>
      <c r="G15" s="466"/>
      <c r="H15" s="466"/>
      <c r="I15" s="466"/>
      <c r="J15" s="467"/>
      <c r="K15" s="466"/>
      <c r="L15" s="466"/>
      <c r="M15" s="466"/>
      <c r="N15" s="466"/>
      <c r="O15" s="466"/>
      <c r="P15" s="466"/>
      <c r="Q15" s="467"/>
    </row>
    <row r="16" spans="1:17" ht="15.75" customHeight="1">
      <c r="A16" s="1048" t="s">
        <v>1553</v>
      </c>
      <c r="B16" s="879"/>
      <c r="C16" s="142">
        <v>46696809</v>
      </c>
      <c r="D16" s="146">
        <v>44269236</v>
      </c>
      <c r="E16" s="146">
        <v>916019</v>
      </c>
      <c r="F16" s="146">
        <v>54559</v>
      </c>
      <c r="G16" s="146">
        <v>108325</v>
      </c>
      <c r="H16" s="146">
        <v>33515</v>
      </c>
      <c r="I16" s="146">
        <v>57073</v>
      </c>
      <c r="J16" s="155">
        <v>19593</v>
      </c>
      <c r="K16" s="146">
        <v>35641</v>
      </c>
      <c r="L16" s="146">
        <v>37776</v>
      </c>
      <c r="M16" s="146">
        <v>42191</v>
      </c>
      <c r="N16" s="146">
        <v>297614</v>
      </c>
      <c r="O16" s="146">
        <v>221324</v>
      </c>
      <c r="P16" s="146">
        <v>111699</v>
      </c>
      <c r="Q16" s="155">
        <v>492244</v>
      </c>
    </row>
    <row r="17" spans="1:17" ht="21.75" customHeight="1">
      <c r="A17" s="1048" t="s">
        <v>645</v>
      </c>
      <c r="B17" s="879"/>
      <c r="C17" s="142">
        <v>17881753</v>
      </c>
      <c r="D17" s="146">
        <v>15896260</v>
      </c>
      <c r="E17" s="146">
        <v>605873</v>
      </c>
      <c r="F17" s="146">
        <v>48545</v>
      </c>
      <c r="G17" s="146">
        <v>84570</v>
      </c>
      <c r="H17" s="146">
        <v>30438</v>
      </c>
      <c r="I17" s="146">
        <v>51641</v>
      </c>
      <c r="J17" s="155">
        <v>16313</v>
      </c>
      <c r="K17" s="146">
        <v>25132</v>
      </c>
      <c r="L17" s="146">
        <v>23156</v>
      </c>
      <c r="M17" s="146">
        <v>42191</v>
      </c>
      <c r="N17" s="146">
        <v>269678</v>
      </c>
      <c r="O17" s="146">
        <v>208220</v>
      </c>
      <c r="P17" s="146">
        <v>104761</v>
      </c>
      <c r="Q17" s="155">
        <v>474975</v>
      </c>
    </row>
    <row r="18" spans="1:17" ht="12.75" customHeight="1">
      <c r="A18" s="1048" t="s">
        <v>646</v>
      </c>
      <c r="B18" s="879"/>
      <c r="C18" s="142">
        <v>28815056</v>
      </c>
      <c r="D18" s="146">
        <v>28372976</v>
      </c>
      <c r="E18" s="146">
        <v>310146</v>
      </c>
      <c r="F18" s="146">
        <v>6014</v>
      </c>
      <c r="G18" s="146">
        <v>23755</v>
      </c>
      <c r="H18" s="146">
        <v>3077</v>
      </c>
      <c r="I18" s="146">
        <v>5432</v>
      </c>
      <c r="J18" s="155">
        <v>3280</v>
      </c>
      <c r="K18" s="146">
        <v>10509</v>
      </c>
      <c r="L18" s="146">
        <v>14620</v>
      </c>
      <c r="M18" s="506" t="s">
        <v>654</v>
      </c>
      <c r="N18" s="146">
        <v>27936</v>
      </c>
      <c r="O18" s="146">
        <v>13104</v>
      </c>
      <c r="P18" s="146">
        <v>6938</v>
      </c>
      <c r="Q18" s="155">
        <v>17269</v>
      </c>
    </row>
    <row r="19" spans="1:17" ht="15.75" customHeight="1">
      <c r="A19" s="496" t="s">
        <v>1320</v>
      </c>
      <c r="B19" s="141"/>
      <c r="C19" s="500"/>
      <c r="D19" s="466"/>
      <c r="E19" s="466"/>
      <c r="F19" s="466"/>
      <c r="G19" s="466"/>
      <c r="H19" s="466"/>
      <c r="I19" s="466"/>
      <c r="J19" s="467"/>
      <c r="K19" s="466"/>
      <c r="L19" s="466"/>
      <c r="M19" s="466"/>
      <c r="N19" s="466"/>
      <c r="O19" s="466"/>
      <c r="P19" s="466"/>
      <c r="Q19" s="467"/>
    </row>
    <row r="20" spans="1:17" ht="15.75" customHeight="1">
      <c r="A20" s="501" t="s">
        <v>1321</v>
      </c>
      <c r="B20" s="141"/>
      <c r="C20" s="500"/>
      <c r="D20" s="466"/>
      <c r="E20" s="466"/>
      <c r="F20" s="466"/>
      <c r="G20" s="466"/>
      <c r="H20" s="466"/>
      <c r="I20" s="466"/>
      <c r="J20" s="467"/>
      <c r="K20" s="466"/>
      <c r="L20" s="466"/>
      <c r="M20" s="466"/>
      <c r="N20" s="466"/>
      <c r="O20" s="466"/>
      <c r="P20" s="466"/>
      <c r="Q20" s="467"/>
    </row>
    <row r="21" spans="1:17" ht="15.75" customHeight="1">
      <c r="A21" s="1048" t="s">
        <v>1553</v>
      </c>
      <c r="B21" s="879"/>
      <c r="C21" s="142">
        <v>68569</v>
      </c>
      <c r="D21" s="146">
        <v>61847</v>
      </c>
      <c r="E21" s="146">
        <v>1592</v>
      </c>
      <c r="F21" s="146">
        <v>99</v>
      </c>
      <c r="G21" s="146">
        <v>260</v>
      </c>
      <c r="H21" s="146">
        <v>100</v>
      </c>
      <c r="I21" s="146">
        <v>162</v>
      </c>
      <c r="J21" s="155">
        <v>63</v>
      </c>
      <c r="K21" s="146">
        <v>120</v>
      </c>
      <c r="L21" s="146">
        <v>117</v>
      </c>
      <c r="M21" s="146">
        <v>140</v>
      </c>
      <c r="N21" s="146">
        <v>1073</v>
      </c>
      <c r="O21" s="146">
        <v>751</v>
      </c>
      <c r="P21" s="146">
        <v>468</v>
      </c>
      <c r="Q21" s="155">
        <v>1777</v>
      </c>
    </row>
    <row r="22" spans="1:17" ht="21.75" customHeight="1">
      <c r="A22" s="1048" t="s">
        <v>645</v>
      </c>
      <c r="B22" s="879"/>
      <c r="C22" s="142">
        <v>26787</v>
      </c>
      <c r="D22" s="146">
        <v>21126</v>
      </c>
      <c r="E22" s="146">
        <v>1052</v>
      </c>
      <c r="F22" s="146">
        <v>84</v>
      </c>
      <c r="G22" s="146">
        <v>180</v>
      </c>
      <c r="H22" s="146">
        <v>85</v>
      </c>
      <c r="I22" s="146">
        <v>144</v>
      </c>
      <c r="J22" s="155">
        <v>56</v>
      </c>
      <c r="K22" s="146">
        <v>80</v>
      </c>
      <c r="L22" s="146">
        <v>63</v>
      </c>
      <c r="M22" s="146">
        <v>140</v>
      </c>
      <c r="N22" s="146">
        <v>970</v>
      </c>
      <c r="O22" s="146">
        <v>681</v>
      </c>
      <c r="P22" s="146">
        <v>432</v>
      </c>
      <c r="Q22" s="155">
        <v>1694</v>
      </c>
    </row>
    <row r="23" spans="1:17" ht="12.75" customHeight="1">
      <c r="A23" s="1048" t="s">
        <v>646</v>
      </c>
      <c r="B23" s="879"/>
      <c r="C23" s="142">
        <v>41782</v>
      </c>
      <c r="D23" s="146">
        <v>40721</v>
      </c>
      <c r="E23" s="146">
        <v>540</v>
      </c>
      <c r="F23" s="146">
        <v>15</v>
      </c>
      <c r="G23" s="146">
        <v>80</v>
      </c>
      <c r="H23" s="146">
        <v>15</v>
      </c>
      <c r="I23" s="146">
        <v>18</v>
      </c>
      <c r="J23" s="155">
        <v>7</v>
      </c>
      <c r="K23" s="146">
        <v>40</v>
      </c>
      <c r="L23" s="146">
        <v>54</v>
      </c>
      <c r="M23" s="511" t="s">
        <v>657</v>
      </c>
      <c r="N23" s="146">
        <v>103</v>
      </c>
      <c r="O23" s="146">
        <v>70</v>
      </c>
      <c r="P23" s="146">
        <v>36</v>
      </c>
      <c r="Q23" s="155">
        <v>83</v>
      </c>
    </row>
    <row r="24" spans="1:17" ht="15.75" customHeight="1">
      <c r="A24" s="496" t="s">
        <v>1322</v>
      </c>
      <c r="B24" s="141"/>
      <c r="C24" s="500"/>
      <c r="D24" s="466"/>
      <c r="E24" s="466"/>
      <c r="F24" s="466"/>
      <c r="G24" s="466"/>
      <c r="H24" s="466"/>
      <c r="I24" s="466"/>
      <c r="J24" s="467"/>
      <c r="K24" s="466"/>
      <c r="L24" s="466"/>
      <c r="M24" s="466"/>
      <c r="N24" s="466"/>
      <c r="O24" s="466"/>
      <c r="P24" s="466"/>
      <c r="Q24" s="467"/>
    </row>
    <row r="25" spans="1:17" ht="15.75" customHeight="1">
      <c r="A25" s="501" t="s">
        <v>1323</v>
      </c>
      <c r="B25" s="141"/>
      <c r="C25" s="500"/>
      <c r="D25" s="466"/>
      <c r="E25" s="466"/>
      <c r="F25" s="466"/>
      <c r="G25" s="466"/>
      <c r="H25" s="466"/>
      <c r="I25" s="466"/>
      <c r="J25" s="467"/>
      <c r="K25" s="466"/>
      <c r="L25" s="466"/>
      <c r="M25" s="466"/>
      <c r="N25" s="466"/>
      <c r="O25" s="466"/>
      <c r="P25" s="466"/>
      <c r="Q25" s="467"/>
    </row>
    <row r="26" spans="1:17" ht="15.75" customHeight="1">
      <c r="A26" s="1048" t="s">
        <v>1553</v>
      </c>
      <c r="B26" s="879"/>
      <c r="C26" s="142">
        <v>385261</v>
      </c>
      <c r="D26" s="146">
        <v>362564</v>
      </c>
      <c r="E26" s="146">
        <v>7999</v>
      </c>
      <c r="F26" s="146">
        <v>372</v>
      </c>
      <c r="G26" s="146">
        <v>832</v>
      </c>
      <c r="H26" s="146">
        <v>300</v>
      </c>
      <c r="I26" s="146">
        <v>527</v>
      </c>
      <c r="J26" s="155">
        <v>198</v>
      </c>
      <c r="K26" s="146">
        <v>350</v>
      </c>
      <c r="L26" s="146">
        <v>391</v>
      </c>
      <c r="M26" s="146">
        <v>406</v>
      </c>
      <c r="N26" s="146">
        <v>3095</v>
      </c>
      <c r="O26" s="146">
        <v>2163</v>
      </c>
      <c r="P26" s="146">
        <v>1163</v>
      </c>
      <c r="Q26" s="155">
        <v>4901</v>
      </c>
    </row>
    <row r="27" spans="1:17" ht="16.5" customHeight="1">
      <c r="A27" s="1048" t="s">
        <v>645</v>
      </c>
      <c r="B27" s="879"/>
      <c r="C27" s="142">
        <v>143947</v>
      </c>
      <c r="D27" s="146">
        <v>125711</v>
      </c>
      <c r="E27" s="146">
        <v>5106</v>
      </c>
      <c r="F27" s="146">
        <v>304</v>
      </c>
      <c r="G27" s="146">
        <v>561</v>
      </c>
      <c r="H27" s="146">
        <v>244</v>
      </c>
      <c r="I27" s="146">
        <v>455</v>
      </c>
      <c r="J27" s="155">
        <v>175</v>
      </c>
      <c r="K27" s="146">
        <v>227</v>
      </c>
      <c r="L27" s="146">
        <v>199</v>
      </c>
      <c r="M27" s="146">
        <v>406</v>
      </c>
      <c r="N27" s="146">
        <v>2773</v>
      </c>
      <c r="O27" s="146">
        <v>1975</v>
      </c>
      <c r="P27" s="146">
        <v>1089</v>
      </c>
      <c r="Q27" s="155">
        <v>4722</v>
      </c>
    </row>
    <row r="28" spans="1:17" ht="21.75" customHeight="1">
      <c r="A28" s="1048" t="s">
        <v>646</v>
      </c>
      <c r="B28" s="879"/>
      <c r="C28" s="142">
        <v>241314</v>
      </c>
      <c r="D28" s="146">
        <v>236853</v>
      </c>
      <c r="E28" s="146">
        <v>2893</v>
      </c>
      <c r="F28" s="146">
        <v>68</v>
      </c>
      <c r="G28" s="146">
        <v>271</v>
      </c>
      <c r="H28" s="146">
        <v>56</v>
      </c>
      <c r="I28" s="146">
        <v>72</v>
      </c>
      <c r="J28" s="155">
        <v>23</v>
      </c>
      <c r="K28" s="146">
        <v>123</v>
      </c>
      <c r="L28" s="146">
        <v>192</v>
      </c>
      <c r="M28" s="511" t="s">
        <v>657</v>
      </c>
      <c r="N28" s="146">
        <v>322</v>
      </c>
      <c r="O28" s="146">
        <v>188</v>
      </c>
      <c r="P28" s="146">
        <v>74</v>
      </c>
      <c r="Q28" s="155">
        <v>179</v>
      </c>
    </row>
    <row r="29" spans="1:17" ht="25.5" customHeight="1">
      <c r="A29" s="1051" t="s">
        <v>649</v>
      </c>
      <c r="B29" s="1052"/>
      <c r="C29" s="500"/>
      <c r="D29" s="466"/>
      <c r="E29" s="466"/>
      <c r="F29" s="466"/>
      <c r="G29" s="466"/>
      <c r="H29" s="466"/>
      <c r="I29" s="466"/>
      <c r="J29" s="467"/>
      <c r="K29" s="466"/>
      <c r="L29" s="466"/>
      <c r="M29" s="466"/>
      <c r="N29" s="466"/>
      <c r="O29" s="466"/>
      <c r="P29" s="466"/>
      <c r="Q29" s="467"/>
    </row>
    <row r="30" spans="1:17" ht="15.75" customHeight="1">
      <c r="A30" s="1051"/>
      <c r="B30" s="1052"/>
      <c r="C30" s="500"/>
      <c r="D30" s="466"/>
      <c r="E30" s="466"/>
      <c r="F30" s="466"/>
      <c r="G30" s="466"/>
      <c r="H30" s="466"/>
      <c r="I30" s="466"/>
      <c r="J30" s="467"/>
      <c r="K30" s="466"/>
      <c r="L30" s="466"/>
      <c r="M30" s="466"/>
      <c r="N30" s="466"/>
      <c r="O30" s="466"/>
      <c r="P30" s="466"/>
      <c r="Q30" s="467"/>
    </row>
    <row r="31" spans="1:17" ht="15.75" customHeight="1">
      <c r="A31" s="1053" t="s">
        <v>650</v>
      </c>
      <c r="B31" s="1054"/>
      <c r="C31" s="500"/>
      <c r="D31" s="466"/>
      <c r="E31" s="466"/>
      <c r="F31" s="466"/>
      <c r="G31" s="466"/>
      <c r="H31" s="466"/>
      <c r="I31" s="466"/>
      <c r="J31" s="467"/>
      <c r="K31" s="466"/>
      <c r="L31" s="466"/>
      <c r="M31" s="466"/>
      <c r="N31" s="466"/>
      <c r="O31" s="466"/>
      <c r="P31" s="466"/>
      <c r="Q31" s="467"/>
    </row>
    <row r="32" spans="1:17" ht="15.75" customHeight="1">
      <c r="A32" s="1048" t="s">
        <v>1553</v>
      </c>
      <c r="B32" s="879"/>
      <c r="C32" s="142">
        <v>10020817</v>
      </c>
      <c r="D32" s="161">
        <v>9509794</v>
      </c>
      <c r="E32" s="161">
        <v>201868</v>
      </c>
      <c r="F32" s="161">
        <v>10367</v>
      </c>
      <c r="G32" s="161">
        <v>22557</v>
      </c>
      <c r="H32" s="161">
        <v>6530</v>
      </c>
      <c r="I32" s="161">
        <v>11413</v>
      </c>
      <c r="J32" s="502">
        <v>3834</v>
      </c>
      <c r="K32" s="146">
        <v>8511</v>
      </c>
      <c r="L32" s="146">
        <v>7685</v>
      </c>
      <c r="M32" s="146">
        <v>9329</v>
      </c>
      <c r="N32" s="146">
        <v>66940</v>
      </c>
      <c r="O32" s="146">
        <v>41335</v>
      </c>
      <c r="P32" s="146">
        <v>23912</v>
      </c>
      <c r="Q32" s="155">
        <v>96742</v>
      </c>
    </row>
    <row r="33" spans="1:17" ht="15.75" customHeight="1">
      <c r="A33" s="1048" t="s">
        <v>645</v>
      </c>
      <c r="B33" s="879"/>
      <c r="C33" s="142">
        <v>3825685</v>
      </c>
      <c r="D33" s="161">
        <v>3417825</v>
      </c>
      <c r="E33" s="161">
        <v>132495</v>
      </c>
      <c r="F33" s="161">
        <v>8642</v>
      </c>
      <c r="G33" s="161">
        <v>16692</v>
      </c>
      <c r="H33" s="161">
        <v>5326</v>
      </c>
      <c r="I33" s="161">
        <v>10234</v>
      </c>
      <c r="J33" s="502">
        <v>3287</v>
      </c>
      <c r="K33" s="146">
        <v>5335</v>
      </c>
      <c r="L33" s="146">
        <v>3469</v>
      </c>
      <c r="M33" s="146">
        <v>9329</v>
      </c>
      <c r="N33" s="146">
        <v>60436</v>
      </c>
      <c r="O33" s="146">
        <v>36967</v>
      </c>
      <c r="P33" s="146">
        <v>22360</v>
      </c>
      <c r="Q33" s="155">
        <v>93288</v>
      </c>
    </row>
    <row r="34" spans="1:17" ht="21.75" customHeight="1">
      <c r="A34" s="1048" t="s">
        <v>646</v>
      </c>
      <c r="B34" s="879"/>
      <c r="C34" s="500">
        <v>6195132</v>
      </c>
      <c r="D34" s="503">
        <v>6091969</v>
      </c>
      <c r="E34" s="503">
        <v>69373</v>
      </c>
      <c r="F34" s="503">
        <v>1725</v>
      </c>
      <c r="G34" s="503">
        <v>5865</v>
      </c>
      <c r="H34" s="503">
        <v>1204</v>
      </c>
      <c r="I34" s="503">
        <v>1179</v>
      </c>
      <c r="J34" s="467">
        <v>547</v>
      </c>
      <c r="K34" s="146">
        <v>3176</v>
      </c>
      <c r="L34" s="146">
        <v>4216</v>
      </c>
      <c r="M34" s="511" t="s">
        <v>657</v>
      </c>
      <c r="N34" s="146">
        <v>6504</v>
      </c>
      <c r="O34" s="146">
        <v>4368</v>
      </c>
      <c r="P34" s="146">
        <v>1552</v>
      </c>
      <c r="Q34" s="155">
        <v>3454</v>
      </c>
    </row>
    <row r="35" spans="1:17" ht="27.75" customHeight="1">
      <c r="A35" s="1051" t="s">
        <v>651</v>
      </c>
      <c r="B35" s="1052"/>
      <c r="C35" s="504"/>
      <c r="D35" s="459"/>
      <c r="E35" s="459"/>
      <c r="F35" s="459"/>
      <c r="G35" s="459"/>
      <c r="H35" s="459"/>
      <c r="I35" s="459"/>
      <c r="J35" s="505"/>
      <c r="K35" s="459"/>
      <c r="L35" s="459"/>
      <c r="M35" s="466"/>
      <c r="N35" s="459"/>
      <c r="O35" s="459"/>
      <c r="P35" s="459"/>
      <c r="Q35" s="505"/>
    </row>
    <row r="36" spans="1:17" ht="15.75" customHeight="1">
      <c r="A36" s="1051"/>
      <c r="B36" s="1052"/>
      <c r="C36" s="504"/>
      <c r="D36" s="459"/>
      <c r="E36" s="459"/>
      <c r="F36" s="459"/>
      <c r="G36" s="459"/>
      <c r="H36" s="459"/>
      <c r="I36" s="459"/>
      <c r="J36" s="505"/>
      <c r="K36" s="459"/>
      <c r="L36" s="459"/>
      <c r="M36" s="466"/>
      <c r="N36" s="459"/>
      <c r="O36" s="459"/>
      <c r="P36" s="459"/>
      <c r="Q36" s="505"/>
    </row>
    <row r="37" spans="1:17" ht="15.75" customHeight="1">
      <c r="A37" s="1053" t="s">
        <v>652</v>
      </c>
      <c r="B37" s="1054"/>
      <c r="C37" s="504"/>
      <c r="D37" s="504"/>
      <c r="E37" s="504"/>
      <c r="F37" s="504"/>
      <c r="G37" s="504"/>
      <c r="H37" s="504"/>
      <c r="I37" s="459"/>
      <c r="J37" s="459"/>
      <c r="K37" s="504"/>
      <c r="L37" s="504"/>
      <c r="M37" s="466"/>
      <c r="N37" s="504"/>
      <c r="O37" s="504"/>
      <c r="P37" s="459"/>
      <c r="Q37" s="505"/>
    </row>
    <row r="38" spans="1:17" ht="15.75" customHeight="1">
      <c r="A38" s="1048" t="s">
        <v>1553</v>
      </c>
      <c r="B38" s="879"/>
      <c r="C38" s="143">
        <v>146.1</v>
      </c>
      <c r="D38" s="143">
        <v>153.8</v>
      </c>
      <c r="E38" s="143">
        <v>126.8</v>
      </c>
      <c r="F38" s="143">
        <v>104.7</v>
      </c>
      <c r="G38" s="143">
        <v>86.8</v>
      </c>
      <c r="H38" s="143">
        <v>65.3</v>
      </c>
      <c r="I38" s="12">
        <v>70.5</v>
      </c>
      <c r="J38" s="12">
        <v>60.9</v>
      </c>
      <c r="K38" s="143">
        <v>70.9</v>
      </c>
      <c r="L38" s="143">
        <v>65.7</v>
      </c>
      <c r="M38" s="12">
        <v>66.6</v>
      </c>
      <c r="N38" s="143">
        <v>62.4</v>
      </c>
      <c r="O38" s="143">
        <v>55</v>
      </c>
      <c r="P38" s="12">
        <v>51.1</v>
      </c>
      <c r="Q38" s="144">
        <v>54.4</v>
      </c>
    </row>
    <row r="39" spans="1:17" ht="18" customHeight="1">
      <c r="A39" s="1048" t="s">
        <v>645</v>
      </c>
      <c r="B39" s="879"/>
      <c r="C39" s="143">
        <v>142.8</v>
      </c>
      <c r="D39" s="143">
        <v>161.8</v>
      </c>
      <c r="E39" s="143">
        <v>125.9</v>
      </c>
      <c r="F39" s="143">
        <v>102.9</v>
      </c>
      <c r="G39" s="143">
        <v>92.7</v>
      </c>
      <c r="H39" s="143">
        <v>62.7</v>
      </c>
      <c r="I39" s="12">
        <v>71.1</v>
      </c>
      <c r="J39" s="12">
        <v>58.7</v>
      </c>
      <c r="K39" s="143">
        <v>66.7</v>
      </c>
      <c r="L39" s="143">
        <v>55.1</v>
      </c>
      <c r="M39" s="12">
        <v>66.6</v>
      </c>
      <c r="N39" s="143">
        <v>62.3</v>
      </c>
      <c r="O39" s="143">
        <v>54.3</v>
      </c>
      <c r="P39" s="12">
        <v>51.8</v>
      </c>
      <c r="Q39" s="144">
        <v>55.1</v>
      </c>
    </row>
    <row r="40" spans="1:17" ht="18.75" customHeight="1">
      <c r="A40" s="1048" t="s">
        <v>646</v>
      </c>
      <c r="B40" s="879"/>
      <c r="C40" s="143">
        <v>148.3</v>
      </c>
      <c r="D40" s="143">
        <v>149.6</v>
      </c>
      <c r="E40" s="143">
        <v>128.5</v>
      </c>
      <c r="F40" s="143">
        <v>115</v>
      </c>
      <c r="G40" s="143">
        <v>73.3</v>
      </c>
      <c r="H40" s="143">
        <v>80.3</v>
      </c>
      <c r="I40" s="12">
        <v>65.5</v>
      </c>
      <c r="J40" s="12">
        <v>78.1</v>
      </c>
      <c r="K40" s="143">
        <v>79.4</v>
      </c>
      <c r="L40" s="12">
        <v>78.1</v>
      </c>
      <c r="M40" s="511" t="s">
        <v>657</v>
      </c>
      <c r="N40" s="143">
        <v>63.1</v>
      </c>
      <c r="O40" s="143">
        <v>62.4</v>
      </c>
      <c r="P40" s="12">
        <v>43.1</v>
      </c>
      <c r="Q40" s="144">
        <v>41.6</v>
      </c>
    </row>
  </sheetData>
  <mergeCells count="43">
    <mergeCell ref="H7:H8"/>
    <mergeCell ref="D7:D8"/>
    <mergeCell ref="E7:E8"/>
    <mergeCell ref="F7:F8"/>
    <mergeCell ref="G7:G8"/>
    <mergeCell ref="A10:B10"/>
    <mergeCell ref="A11:B11"/>
    <mergeCell ref="A5:B8"/>
    <mergeCell ref="C5:C8"/>
    <mergeCell ref="A12:B12"/>
    <mergeCell ref="A13:B13"/>
    <mergeCell ref="A14:B14"/>
    <mergeCell ref="A15:B15"/>
    <mergeCell ref="A16:B16"/>
    <mergeCell ref="A17:B17"/>
    <mergeCell ref="A18:B18"/>
    <mergeCell ref="A21:B21"/>
    <mergeCell ref="A31:B31"/>
    <mergeCell ref="A32:B32"/>
    <mergeCell ref="A22:B22"/>
    <mergeCell ref="A23:B23"/>
    <mergeCell ref="A26:B26"/>
    <mergeCell ref="A27:B27"/>
    <mergeCell ref="A38:B38"/>
    <mergeCell ref="A39:B39"/>
    <mergeCell ref="A40:B40"/>
    <mergeCell ref="K7:K8"/>
    <mergeCell ref="A33:B33"/>
    <mergeCell ref="A34:B34"/>
    <mergeCell ref="A35:B36"/>
    <mergeCell ref="A37:B37"/>
    <mergeCell ref="A28:B28"/>
    <mergeCell ref="A29:B30"/>
    <mergeCell ref="P7:P8"/>
    <mergeCell ref="Q7:Q8"/>
    <mergeCell ref="D5:Q5"/>
    <mergeCell ref="D6:Q6"/>
    <mergeCell ref="L7:L8"/>
    <mergeCell ref="M7:M8"/>
    <mergeCell ref="N7:N8"/>
    <mergeCell ref="O7:O8"/>
    <mergeCell ref="I7:I8"/>
    <mergeCell ref="J7:J8"/>
  </mergeCells>
  <printOptions/>
  <pageMargins left="0.7874015748031497" right="0.5905511811023623" top="0.984251968503937" bottom="0.7874015748031497" header="0.5118110236220472" footer="0.5118110236220472"/>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dimension ref="A3:G53"/>
  <sheetViews>
    <sheetView showGridLines="0" workbookViewId="0" topLeftCell="A31">
      <selection activeCell="A1" sqref="A1"/>
    </sheetView>
  </sheetViews>
  <sheetFormatPr defaultColWidth="9.140625" defaultRowHeight="12.75"/>
  <cols>
    <col min="1" max="1" width="24.421875" style="2" customWidth="1"/>
    <col min="2" max="2" width="9.28125" style="2" customWidth="1"/>
    <col min="3" max="3" width="10.140625" style="2" customWidth="1"/>
    <col min="4" max="4" width="11.421875" style="2" customWidth="1"/>
    <col min="5" max="5" width="8.7109375" style="2" customWidth="1"/>
    <col min="6" max="6" width="11.00390625" style="2" customWidth="1"/>
    <col min="7" max="7" width="14.140625" style="2" customWidth="1"/>
    <col min="8" max="16384" width="9.140625" style="2" customWidth="1"/>
  </cols>
  <sheetData>
    <row r="1" ht="11.25" customHeight="1"/>
    <row r="2" ht="18" customHeight="1"/>
    <row r="3" spans="1:7" ht="15.75">
      <c r="A3" s="1069" t="s">
        <v>1528</v>
      </c>
      <c r="B3" s="1070"/>
      <c r="C3" s="1070"/>
      <c r="D3" s="1070"/>
      <c r="E3" s="1070"/>
      <c r="F3" s="1070"/>
      <c r="G3" s="1070"/>
    </row>
    <row r="4" spans="1:7" ht="13.5">
      <c r="A4" s="1071" t="s">
        <v>1529</v>
      </c>
      <c r="B4" s="1072"/>
      <c r="C4" s="1072"/>
      <c r="D4" s="1072"/>
      <c r="E4" s="1072"/>
      <c r="F4" s="1072"/>
      <c r="G4" s="1072"/>
    </row>
    <row r="5" spans="1:7" ht="13.5">
      <c r="A5" s="1073" t="s">
        <v>1530</v>
      </c>
      <c r="B5" s="1074"/>
      <c r="C5" s="1074"/>
      <c r="D5" s="1074"/>
      <c r="E5" s="1074"/>
      <c r="F5" s="1074"/>
      <c r="G5" s="1074"/>
    </row>
    <row r="6" spans="1:7" ht="19.5" customHeight="1">
      <c r="A6" s="1075" t="s">
        <v>1531</v>
      </c>
      <c r="B6" s="1076"/>
      <c r="C6" s="1076"/>
      <c r="D6" s="1076"/>
      <c r="E6" s="1076"/>
      <c r="F6" s="1076"/>
      <c r="G6" s="1076"/>
    </row>
    <row r="7" spans="1:7" ht="19.5" customHeight="1">
      <c r="A7" s="1092" t="s">
        <v>1532</v>
      </c>
      <c r="B7" s="1093" t="s">
        <v>1533</v>
      </c>
      <c r="C7" s="1094"/>
      <c r="D7" s="1079" t="s">
        <v>1534</v>
      </c>
      <c r="E7" s="1079" t="s">
        <v>1535</v>
      </c>
      <c r="F7" s="1084" t="s">
        <v>1536</v>
      </c>
      <c r="G7" s="1085"/>
    </row>
    <row r="8" spans="1:7" ht="19.5" customHeight="1">
      <c r="A8" s="939"/>
      <c r="B8" s="1095"/>
      <c r="C8" s="1096"/>
      <c r="D8" s="1080"/>
      <c r="E8" s="1082"/>
      <c r="F8" s="1086"/>
      <c r="G8" s="1087"/>
    </row>
    <row r="9" spans="1:7" ht="26.25" customHeight="1">
      <c r="A9" s="939"/>
      <c r="B9" s="1064" t="s">
        <v>1537</v>
      </c>
      <c r="C9" s="1064" t="s">
        <v>1538</v>
      </c>
      <c r="D9" s="1080"/>
      <c r="E9" s="1082"/>
      <c r="F9" s="1088" t="s">
        <v>1539</v>
      </c>
      <c r="G9" s="1089"/>
    </row>
    <row r="10" spans="1:7" ht="24" customHeight="1">
      <c r="A10" s="939"/>
      <c r="B10" s="1097"/>
      <c r="C10" s="1065"/>
      <c r="D10" s="1080"/>
      <c r="E10" s="1082"/>
      <c r="F10" s="1090" t="s">
        <v>1540</v>
      </c>
      <c r="G10" s="460" t="s">
        <v>1324</v>
      </c>
    </row>
    <row r="11" spans="1:7" ht="30" customHeight="1" thickBot="1">
      <c r="A11" s="940"/>
      <c r="B11" s="1098"/>
      <c r="C11" s="1066"/>
      <c r="D11" s="1081"/>
      <c r="E11" s="1083"/>
      <c r="F11" s="1091"/>
      <c r="G11" s="461" t="s">
        <v>1541</v>
      </c>
    </row>
    <row r="12" spans="1:7" ht="23.25" customHeight="1">
      <c r="A12" s="85" t="s">
        <v>1542</v>
      </c>
      <c r="B12" s="462">
        <v>6242</v>
      </c>
      <c r="C12" s="462">
        <v>27732895</v>
      </c>
      <c r="D12" s="462">
        <v>84018</v>
      </c>
      <c r="E12" s="462">
        <v>246285</v>
      </c>
      <c r="F12" s="462">
        <v>5343921</v>
      </c>
      <c r="G12" s="463">
        <v>63.6</v>
      </c>
    </row>
    <row r="13" spans="1:7" ht="16.5" customHeight="1">
      <c r="A13" s="86" t="s">
        <v>1232</v>
      </c>
      <c r="B13" s="464"/>
      <c r="C13" s="464"/>
      <c r="D13" s="464"/>
      <c r="E13" s="464"/>
      <c r="F13" s="464"/>
      <c r="G13" s="465"/>
    </row>
    <row r="14" spans="1:7" ht="12" customHeight="1">
      <c r="A14" s="141" t="s">
        <v>1325</v>
      </c>
      <c r="B14" s="156"/>
      <c r="C14" s="156"/>
      <c r="D14" s="156"/>
      <c r="E14" s="156"/>
      <c r="F14" s="466"/>
      <c r="G14" s="467"/>
    </row>
    <row r="15" spans="1:7" ht="12" customHeight="1">
      <c r="A15" s="468" t="s">
        <v>1082</v>
      </c>
      <c r="B15" s="156"/>
      <c r="C15" s="156"/>
      <c r="D15" s="156"/>
      <c r="E15" s="156"/>
      <c r="F15" s="156"/>
      <c r="G15" s="467"/>
    </row>
    <row r="16" spans="1:7" ht="12" customHeight="1">
      <c r="A16" s="468" t="s">
        <v>1326</v>
      </c>
      <c r="B16" s="156"/>
      <c r="C16" s="156"/>
      <c r="D16" s="156"/>
      <c r="E16" s="156"/>
      <c r="F16" s="156"/>
      <c r="G16" s="467"/>
    </row>
    <row r="17" spans="1:7" ht="12" customHeight="1">
      <c r="A17" s="469" t="s">
        <v>1327</v>
      </c>
      <c r="B17" s="156">
        <v>2964</v>
      </c>
      <c r="C17" s="156">
        <v>1796670</v>
      </c>
      <c r="D17" s="156">
        <v>3073</v>
      </c>
      <c r="E17" s="156">
        <v>15339</v>
      </c>
      <c r="F17" s="156">
        <v>414948</v>
      </c>
      <c r="G17" s="470">
        <v>135</v>
      </c>
    </row>
    <row r="18" spans="1:7" ht="12" customHeight="1">
      <c r="A18" s="469" t="s">
        <v>1328</v>
      </c>
      <c r="B18" s="156">
        <v>761</v>
      </c>
      <c r="C18" s="156">
        <v>607344</v>
      </c>
      <c r="D18" s="156">
        <v>1176</v>
      </c>
      <c r="E18" s="156">
        <v>5853</v>
      </c>
      <c r="F18" s="156">
        <v>147521</v>
      </c>
      <c r="G18" s="470">
        <v>125.4</v>
      </c>
    </row>
    <row r="19" spans="1:7" ht="12" customHeight="1">
      <c r="A19" s="469" t="s">
        <v>1329</v>
      </c>
      <c r="B19" s="156">
        <v>712</v>
      </c>
      <c r="C19" s="156">
        <v>1334124</v>
      </c>
      <c r="D19" s="156">
        <v>3425</v>
      </c>
      <c r="E19" s="156">
        <v>11628</v>
      </c>
      <c r="F19" s="156">
        <v>277938</v>
      </c>
      <c r="G19" s="470">
        <v>81.1</v>
      </c>
    </row>
    <row r="20" spans="1:7" ht="12" customHeight="1">
      <c r="A20" s="469" t="s">
        <v>1330</v>
      </c>
      <c r="B20" s="156">
        <v>366</v>
      </c>
      <c r="C20" s="156">
        <v>1669417</v>
      </c>
      <c r="D20" s="156">
        <v>5398</v>
      </c>
      <c r="E20" s="156">
        <v>14467</v>
      </c>
      <c r="F20" s="156">
        <v>322649</v>
      </c>
      <c r="G20" s="470">
        <v>59.8</v>
      </c>
    </row>
    <row r="21" spans="1:7" ht="12" customHeight="1">
      <c r="A21" s="469" t="s">
        <v>1331</v>
      </c>
      <c r="B21" s="156">
        <v>397</v>
      </c>
      <c r="C21" s="156">
        <v>2725683</v>
      </c>
      <c r="D21" s="156">
        <v>8768</v>
      </c>
      <c r="E21" s="156">
        <v>24417</v>
      </c>
      <c r="F21" s="156">
        <v>523758</v>
      </c>
      <c r="G21" s="470">
        <v>59.7</v>
      </c>
    </row>
    <row r="22" spans="1:7" ht="12" customHeight="1">
      <c r="A22" s="469" t="s">
        <v>1332</v>
      </c>
      <c r="B22" s="156">
        <v>292</v>
      </c>
      <c r="C22" s="156">
        <v>2704904</v>
      </c>
      <c r="D22" s="156">
        <v>9073</v>
      </c>
      <c r="E22" s="156">
        <v>25165</v>
      </c>
      <c r="F22" s="156">
        <v>520371</v>
      </c>
      <c r="G22" s="470">
        <v>57.4</v>
      </c>
    </row>
    <row r="23" spans="1:7" ht="12" customHeight="1">
      <c r="A23" s="469" t="s">
        <v>1359</v>
      </c>
      <c r="B23" s="156">
        <v>354</v>
      </c>
      <c r="C23" s="156">
        <v>4373828</v>
      </c>
      <c r="D23" s="156">
        <v>14846</v>
      </c>
      <c r="E23" s="156">
        <v>43113</v>
      </c>
      <c r="F23" s="156">
        <v>857380</v>
      </c>
      <c r="G23" s="470">
        <v>57.8</v>
      </c>
    </row>
    <row r="24" spans="1:7" ht="12" customHeight="1">
      <c r="A24" s="469" t="s">
        <v>1360</v>
      </c>
      <c r="B24" s="156">
        <v>164</v>
      </c>
      <c r="C24" s="156">
        <v>3096021</v>
      </c>
      <c r="D24" s="156">
        <v>10078</v>
      </c>
      <c r="E24" s="156">
        <v>28140</v>
      </c>
      <c r="F24" s="156">
        <v>587616</v>
      </c>
      <c r="G24" s="470">
        <v>58.3</v>
      </c>
    </row>
    <row r="25" spans="1:7" ht="12" customHeight="1">
      <c r="A25" s="469" t="s">
        <v>1543</v>
      </c>
      <c r="B25" s="156">
        <v>232</v>
      </c>
      <c r="C25" s="156">
        <v>9424904</v>
      </c>
      <c r="D25" s="156">
        <v>28181</v>
      </c>
      <c r="E25" s="156">
        <v>78163</v>
      </c>
      <c r="F25" s="156">
        <v>1691740</v>
      </c>
      <c r="G25" s="470">
        <v>60</v>
      </c>
    </row>
    <row r="26" spans="1:7" ht="23.25" customHeight="1">
      <c r="A26" s="471" t="s">
        <v>1544</v>
      </c>
      <c r="B26" s="472">
        <v>4412</v>
      </c>
      <c r="C26" s="473">
        <v>25703385</v>
      </c>
      <c r="D26" s="473">
        <v>78673</v>
      </c>
      <c r="E26" s="473">
        <v>227044</v>
      </c>
      <c r="F26" s="473">
        <v>4881958</v>
      </c>
      <c r="G26" s="474">
        <v>62.1</v>
      </c>
    </row>
    <row r="27" spans="1:7" ht="12" customHeight="1">
      <c r="A27" s="141" t="s">
        <v>1325</v>
      </c>
      <c r="B27" s="156"/>
      <c r="C27" s="156"/>
      <c r="D27" s="156"/>
      <c r="E27" s="156"/>
      <c r="F27" s="134"/>
      <c r="G27" s="470"/>
    </row>
    <row r="28" spans="1:7" ht="12" customHeight="1">
      <c r="A28" s="468" t="s">
        <v>1082</v>
      </c>
      <c r="B28" s="156"/>
      <c r="C28" s="156"/>
      <c r="D28" s="156"/>
      <c r="E28" s="156"/>
      <c r="F28" s="134"/>
      <c r="G28" s="470"/>
    </row>
    <row r="29" spans="1:7" ht="12" customHeight="1">
      <c r="A29" s="468" t="s">
        <v>1326</v>
      </c>
      <c r="B29" s="156"/>
      <c r="C29" s="156"/>
      <c r="D29" s="156"/>
      <c r="E29" s="156"/>
      <c r="F29" s="134"/>
      <c r="G29" s="470"/>
    </row>
    <row r="30" spans="1:7" ht="12" customHeight="1">
      <c r="A30" s="469" t="s">
        <v>1327</v>
      </c>
      <c r="B30" s="156">
        <v>1706</v>
      </c>
      <c r="C30" s="156">
        <v>1043523</v>
      </c>
      <c r="D30" s="156">
        <v>1762</v>
      </c>
      <c r="E30" s="156">
        <v>8831</v>
      </c>
      <c r="F30" s="134">
        <v>239246</v>
      </c>
      <c r="G30" s="470">
        <v>135.8</v>
      </c>
    </row>
    <row r="31" spans="1:7" ht="12" customHeight="1">
      <c r="A31" s="469" t="s">
        <v>1328</v>
      </c>
      <c r="B31" s="156">
        <v>443</v>
      </c>
      <c r="C31" s="156">
        <v>353639</v>
      </c>
      <c r="D31" s="156">
        <v>691</v>
      </c>
      <c r="E31" s="156">
        <v>3411</v>
      </c>
      <c r="F31" s="134">
        <v>85068</v>
      </c>
      <c r="G31" s="470">
        <v>123.1</v>
      </c>
    </row>
    <row r="32" spans="1:7" ht="12" customHeight="1">
      <c r="A32" s="469" t="s">
        <v>1329</v>
      </c>
      <c r="B32" s="156">
        <v>552</v>
      </c>
      <c r="C32" s="156">
        <v>1061769</v>
      </c>
      <c r="D32" s="156">
        <v>2771</v>
      </c>
      <c r="E32" s="156">
        <v>9091</v>
      </c>
      <c r="F32" s="134">
        <v>218085</v>
      </c>
      <c r="G32" s="470">
        <v>78.7</v>
      </c>
    </row>
    <row r="33" spans="1:7" ht="12" customHeight="1">
      <c r="A33" s="469" t="s">
        <v>1330</v>
      </c>
      <c r="B33" s="156">
        <v>334</v>
      </c>
      <c r="C33" s="156">
        <v>1545648</v>
      </c>
      <c r="D33" s="156">
        <v>4929</v>
      </c>
      <c r="E33" s="156">
        <v>13190</v>
      </c>
      <c r="F33" s="134">
        <v>296350</v>
      </c>
      <c r="G33" s="470">
        <v>60.1</v>
      </c>
    </row>
    <row r="34" spans="1:7" ht="12" customHeight="1">
      <c r="A34" s="469" t="s">
        <v>1331</v>
      </c>
      <c r="B34" s="156">
        <v>372</v>
      </c>
      <c r="C34" s="156">
        <v>2581867</v>
      </c>
      <c r="D34" s="156">
        <v>8204</v>
      </c>
      <c r="E34" s="156">
        <v>22928</v>
      </c>
      <c r="F34" s="134">
        <v>493262</v>
      </c>
      <c r="G34" s="470">
        <v>60.1</v>
      </c>
    </row>
    <row r="35" spans="1:7" ht="12" customHeight="1">
      <c r="A35" s="469" t="s">
        <v>1332</v>
      </c>
      <c r="B35" s="156">
        <v>279</v>
      </c>
      <c r="C35" s="156">
        <v>2574692</v>
      </c>
      <c r="D35" s="156">
        <v>8652</v>
      </c>
      <c r="E35" s="156">
        <v>24059</v>
      </c>
      <c r="F35" s="134">
        <v>495952</v>
      </c>
      <c r="G35" s="470">
        <v>57.3</v>
      </c>
    </row>
    <row r="36" spans="1:7" ht="12" customHeight="1">
      <c r="A36" s="469" t="s">
        <v>1359</v>
      </c>
      <c r="B36" s="156">
        <v>341</v>
      </c>
      <c r="C36" s="156">
        <v>4215158</v>
      </c>
      <c r="D36" s="156">
        <v>14253</v>
      </c>
      <c r="E36" s="156">
        <v>41601</v>
      </c>
      <c r="F36" s="134">
        <v>826983</v>
      </c>
      <c r="G36" s="470">
        <v>58</v>
      </c>
    </row>
    <row r="37" spans="1:7" ht="12" customHeight="1">
      <c r="A37" s="469" t="s">
        <v>1360</v>
      </c>
      <c r="B37" s="156">
        <v>158</v>
      </c>
      <c r="C37" s="156">
        <v>3012322</v>
      </c>
      <c r="D37" s="156">
        <v>9660</v>
      </c>
      <c r="E37" s="156">
        <v>27085</v>
      </c>
      <c r="F37" s="134">
        <v>559070</v>
      </c>
      <c r="G37" s="470">
        <v>57.9</v>
      </c>
    </row>
    <row r="38" spans="1:7" ht="12" customHeight="1">
      <c r="A38" s="469" t="s">
        <v>1543</v>
      </c>
      <c r="B38" s="156">
        <v>227</v>
      </c>
      <c r="C38" s="156">
        <v>9314767</v>
      </c>
      <c r="D38" s="156">
        <v>27751</v>
      </c>
      <c r="E38" s="156">
        <v>76848</v>
      </c>
      <c r="F38" s="134">
        <v>1667942</v>
      </c>
      <c r="G38" s="470">
        <v>60.1</v>
      </c>
    </row>
    <row r="39" spans="1:7" ht="24" customHeight="1">
      <c r="A39" s="471" t="s">
        <v>1545</v>
      </c>
      <c r="B39" s="472">
        <v>1830</v>
      </c>
      <c r="C39" s="473">
        <v>2029510</v>
      </c>
      <c r="D39" s="473">
        <v>5345</v>
      </c>
      <c r="E39" s="473">
        <v>19241</v>
      </c>
      <c r="F39" s="473">
        <v>461963</v>
      </c>
      <c r="G39" s="474">
        <v>86.4</v>
      </c>
    </row>
    <row r="40" spans="1:7" ht="12" customHeight="1">
      <c r="A40" s="141" t="s">
        <v>1325</v>
      </c>
      <c r="B40" s="475"/>
      <c r="C40" s="475"/>
      <c r="D40" s="475"/>
      <c r="E40" s="475"/>
      <c r="F40" s="476"/>
      <c r="G40" s="477"/>
    </row>
    <row r="41" spans="1:7" ht="12" customHeight="1">
      <c r="A41" s="468" t="s">
        <v>1082</v>
      </c>
      <c r="B41" s="475"/>
      <c r="C41" s="475"/>
      <c r="D41" s="475"/>
      <c r="E41" s="475"/>
      <c r="F41" s="476"/>
      <c r="G41" s="477"/>
    </row>
    <row r="42" spans="1:7" ht="12" customHeight="1">
      <c r="A42" s="468" t="s">
        <v>1326</v>
      </c>
      <c r="B42" s="156"/>
      <c r="C42" s="156"/>
      <c r="D42" s="156"/>
      <c r="E42" s="156"/>
      <c r="F42" s="134"/>
      <c r="G42" s="470"/>
    </row>
    <row r="43" spans="1:7" ht="12" customHeight="1">
      <c r="A43" s="469" t="s">
        <v>1327</v>
      </c>
      <c r="B43" s="156">
        <v>1258</v>
      </c>
      <c r="C43" s="156">
        <v>753147</v>
      </c>
      <c r="D43" s="156">
        <v>1311</v>
      </c>
      <c r="E43" s="156">
        <v>6508</v>
      </c>
      <c r="F43" s="134">
        <v>175702</v>
      </c>
      <c r="G43" s="470">
        <v>134</v>
      </c>
    </row>
    <row r="44" spans="1:7" ht="12" customHeight="1">
      <c r="A44" s="469" t="s">
        <v>1328</v>
      </c>
      <c r="B44" s="156">
        <v>318</v>
      </c>
      <c r="C44" s="156">
        <v>253705</v>
      </c>
      <c r="D44" s="156">
        <v>485</v>
      </c>
      <c r="E44" s="156">
        <v>2442</v>
      </c>
      <c r="F44" s="134">
        <v>62453</v>
      </c>
      <c r="G44" s="470">
        <v>128.8</v>
      </c>
    </row>
    <row r="45" spans="1:7" ht="12" customHeight="1">
      <c r="A45" s="469" t="s">
        <v>1329</v>
      </c>
      <c r="B45" s="156">
        <v>160</v>
      </c>
      <c r="C45" s="156">
        <v>272355</v>
      </c>
      <c r="D45" s="156">
        <v>654</v>
      </c>
      <c r="E45" s="156">
        <v>2537</v>
      </c>
      <c r="F45" s="134">
        <v>59853</v>
      </c>
      <c r="G45" s="470">
        <v>91.5</v>
      </c>
    </row>
    <row r="46" spans="1:7" ht="12" customHeight="1">
      <c r="A46" s="469" t="s">
        <v>1330</v>
      </c>
      <c r="B46" s="156">
        <v>32</v>
      </c>
      <c r="C46" s="156">
        <v>123769</v>
      </c>
      <c r="D46" s="156">
        <v>469</v>
      </c>
      <c r="E46" s="156">
        <v>1277</v>
      </c>
      <c r="F46" s="134">
        <v>26299</v>
      </c>
      <c r="G46" s="470">
        <v>56.1</v>
      </c>
    </row>
    <row r="47" spans="1:7" ht="12" customHeight="1">
      <c r="A47" s="469" t="s">
        <v>1331</v>
      </c>
      <c r="B47" s="156">
        <v>25</v>
      </c>
      <c r="C47" s="156">
        <v>143816</v>
      </c>
      <c r="D47" s="156">
        <v>564</v>
      </c>
      <c r="E47" s="156">
        <v>1489</v>
      </c>
      <c r="F47" s="134">
        <v>30496</v>
      </c>
      <c r="G47" s="470">
        <v>54.1</v>
      </c>
    </row>
    <row r="48" spans="1:7" ht="12" customHeight="1">
      <c r="A48" s="469" t="s">
        <v>1361</v>
      </c>
      <c r="B48" s="156">
        <v>13</v>
      </c>
      <c r="C48" s="156">
        <v>130212</v>
      </c>
      <c r="D48" s="156">
        <v>421</v>
      </c>
      <c r="E48" s="156">
        <v>1106</v>
      </c>
      <c r="F48" s="134">
        <v>24419</v>
      </c>
      <c r="G48" s="470">
        <v>58</v>
      </c>
    </row>
    <row r="49" spans="1:7" ht="12" customHeight="1">
      <c r="A49" s="469" t="s">
        <v>1359</v>
      </c>
      <c r="B49" s="156">
        <v>13</v>
      </c>
      <c r="C49" s="156">
        <v>158670</v>
      </c>
      <c r="D49" s="156">
        <v>593</v>
      </c>
      <c r="E49" s="156">
        <v>1512</v>
      </c>
      <c r="F49" s="134">
        <v>30397</v>
      </c>
      <c r="G49" s="470">
        <v>51.3</v>
      </c>
    </row>
    <row r="50" spans="1:7" ht="12" customHeight="1">
      <c r="A50" s="469" t="s">
        <v>1360</v>
      </c>
      <c r="B50" s="156">
        <v>6</v>
      </c>
      <c r="C50" s="156">
        <v>83699</v>
      </c>
      <c r="D50" s="156">
        <v>418</v>
      </c>
      <c r="E50" s="156">
        <v>1055</v>
      </c>
      <c r="F50" s="134">
        <v>28546</v>
      </c>
      <c r="G50" s="470">
        <v>68.3</v>
      </c>
    </row>
    <row r="51" spans="1:7" ht="12" customHeight="1">
      <c r="A51" s="469" t="s">
        <v>1543</v>
      </c>
      <c r="B51" s="156">
        <v>5</v>
      </c>
      <c r="C51" s="156">
        <v>110137</v>
      </c>
      <c r="D51" s="156">
        <v>430</v>
      </c>
      <c r="E51" s="156">
        <v>1315</v>
      </c>
      <c r="F51" s="134">
        <v>23798</v>
      </c>
      <c r="G51" s="470">
        <v>55.3</v>
      </c>
    </row>
    <row r="52" spans="1:7" ht="39" customHeight="1">
      <c r="A52" s="1067" t="s">
        <v>1724</v>
      </c>
      <c r="B52" s="1068"/>
      <c r="C52" s="1068"/>
      <c r="D52" s="1068"/>
      <c r="E52" s="1068"/>
      <c r="F52" s="1068"/>
      <c r="G52" s="1068"/>
    </row>
    <row r="53" spans="1:7" ht="30" customHeight="1">
      <c r="A53" s="1077" t="s">
        <v>1773</v>
      </c>
      <c r="B53" s="1078"/>
      <c r="C53" s="1078"/>
      <c r="D53" s="1078"/>
      <c r="E53" s="1078"/>
      <c r="F53" s="1078"/>
      <c r="G53" s="1078"/>
    </row>
  </sheetData>
  <mergeCells count="15">
    <mergeCell ref="A53:G53"/>
    <mergeCell ref="D7:D11"/>
    <mergeCell ref="E7:E11"/>
    <mergeCell ref="F7:G8"/>
    <mergeCell ref="F9:G9"/>
    <mergeCell ref="F10:F11"/>
    <mergeCell ref="A7:A11"/>
    <mergeCell ref="B7:C8"/>
    <mergeCell ref="B9:B11"/>
    <mergeCell ref="C9:C11"/>
    <mergeCell ref="A52:G52"/>
    <mergeCell ref="A3:G3"/>
    <mergeCell ref="A4:G4"/>
    <mergeCell ref="A5:G5"/>
    <mergeCell ref="A6:G6"/>
  </mergeCells>
  <printOptions/>
  <pageMargins left="0.7874015748031497" right="0.7874015748031497" top="0.5905511811023623" bottom="0.7874015748031497" header="0" footer="0"/>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3:G83"/>
  <sheetViews>
    <sheetView showGridLines="0" workbookViewId="0" topLeftCell="A73">
      <selection activeCell="J83" sqref="J83"/>
    </sheetView>
  </sheetViews>
  <sheetFormatPr defaultColWidth="9.140625" defaultRowHeight="12.75"/>
  <cols>
    <col min="1" max="1" width="25.28125" style="0" customWidth="1"/>
    <col min="2" max="2" width="8.28125" style="0" customWidth="1"/>
    <col min="3" max="3" width="14.140625" style="0" customWidth="1"/>
    <col min="4" max="4" width="11.421875" style="0" customWidth="1"/>
    <col min="5" max="5" width="8.421875" style="0" customWidth="1"/>
    <col min="6" max="6" width="10.00390625" style="0" customWidth="1"/>
    <col min="7" max="7" width="14.8515625" style="0" customWidth="1"/>
  </cols>
  <sheetData>
    <row r="1" ht="10.5" customHeight="1"/>
    <row r="2" ht="10.5" customHeight="1"/>
    <row r="3" spans="1:7" ht="18" customHeight="1">
      <c r="A3" s="1069" t="s">
        <v>1546</v>
      </c>
      <c r="B3" s="1070"/>
      <c r="C3" s="1070"/>
      <c r="D3" s="1070"/>
      <c r="E3" s="1070"/>
      <c r="F3" s="1070"/>
      <c r="G3" s="1070"/>
    </row>
    <row r="4" spans="1:7" ht="15" customHeight="1">
      <c r="A4" s="1099" t="s">
        <v>1547</v>
      </c>
      <c r="B4" s="1100"/>
      <c r="C4" s="1100"/>
      <c r="D4" s="1100"/>
      <c r="E4" s="1100"/>
      <c r="F4" s="1100"/>
      <c r="G4" s="1100"/>
    </row>
    <row r="5" spans="1:7" ht="13.5" customHeight="1">
      <c r="A5" s="1073" t="s">
        <v>1548</v>
      </c>
      <c r="B5" s="1074"/>
      <c r="C5" s="1074"/>
      <c r="D5" s="1074"/>
      <c r="E5" s="1074"/>
      <c r="F5" s="1074"/>
      <c r="G5" s="1074"/>
    </row>
    <row r="6" spans="1:7" ht="16.5" customHeight="1">
      <c r="A6" s="1075" t="s">
        <v>1549</v>
      </c>
      <c r="B6" s="1076"/>
      <c r="C6" s="1076"/>
      <c r="D6" s="1076"/>
      <c r="E6" s="1076"/>
      <c r="F6" s="1076"/>
      <c r="G6" s="1076"/>
    </row>
    <row r="7" spans="1:7" ht="16.5" customHeight="1">
      <c r="A7" s="1092" t="s">
        <v>1532</v>
      </c>
      <c r="B7" s="1093" t="s">
        <v>1533</v>
      </c>
      <c r="C7" s="1094"/>
      <c r="D7" s="1079" t="s">
        <v>1534</v>
      </c>
      <c r="E7" s="1079" t="s">
        <v>1535</v>
      </c>
      <c r="F7" s="1084" t="s">
        <v>1536</v>
      </c>
      <c r="G7" s="1085"/>
    </row>
    <row r="8" spans="1:7" ht="13.5" customHeight="1">
      <c r="A8" s="939"/>
      <c r="B8" s="1095"/>
      <c r="C8" s="1096"/>
      <c r="D8" s="1080"/>
      <c r="E8" s="1082"/>
      <c r="F8" s="1086"/>
      <c r="G8" s="1087"/>
    </row>
    <row r="9" spans="1:7" ht="25.5" customHeight="1">
      <c r="A9" s="939"/>
      <c r="B9" s="1064" t="s">
        <v>1537</v>
      </c>
      <c r="C9" s="1064" t="s">
        <v>1830</v>
      </c>
      <c r="D9" s="1080"/>
      <c r="E9" s="1082"/>
      <c r="F9" s="1088" t="s">
        <v>1550</v>
      </c>
      <c r="G9" s="1089"/>
    </row>
    <row r="10" spans="1:7" ht="31.5" customHeight="1">
      <c r="A10" s="939"/>
      <c r="B10" s="1097"/>
      <c r="C10" s="1101"/>
      <c r="D10" s="1080"/>
      <c r="E10" s="1082"/>
      <c r="F10" s="1090" t="s">
        <v>1540</v>
      </c>
      <c r="G10" s="460" t="s">
        <v>1324</v>
      </c>
    </row>
    <row r="11" spans="1:7" ht="27.75" customHeight="1" thickBot="1">
      <c r="A11" s="940"/>
      <c r="B11" s="1098"/>
      <c r="C11" s="1091"/>
      <c r="D11" s="1081"/>
      <c r="E11" s="1083"/>
      <c r="F11" s="1091"/>
      <c r="G11" s="461" t="s">
        <v>1541</v>
      </c>
    </row>
    <row r="12" spans="1:7" ht="22.5" customHeight="1">
      <c r="A12" s="85" t="s">
        <v>868</v>
      </c>
      <c r="B12" s="478"/>
      <c r="C12" s="478"/>
      <c r="D12" s="478"/>
      <c r="E12" s="478"/>
      <c r="F12" s="478"/>
      <c r="G12" s="479"/>
    </row>
    <row r="13" spans="1:7" ht="13.5" customHeight="1">
      <c r="A13" s="480" t="s">
        <v>869</v>
      </c>
      <c r="B13" s="481"/>
      <c r="C13" s="481"/>
      <c r="D13" s="481"/>
      <c r="E13" s="481"/>
      <c r="F13" s="482"/>
      <c r="G13" s="483"/>
    </row>
    <row r="14" spans="1:7" ht="19.5" customHeight="1">
      <c r="A14" s="484" t="s">
        <v>870</v>
      </c>
      <c r="B14" s="156"/>
      <c r="C14" s="156"/>
      <c r="D14" s="156"/>
      <c r="E14" s="156"/>
      <c r="F14" s="467"/>
      <c r="G14" s="323"/>
    </row>
    <row r="15" spans="1:7" ht="16.5" customHeight="1">
      <c r="A15" s="485" t="s">
        <v>871</v>
      </c>
      <c r="B15" s="157">
        <v>5646</v>
      </c>
      <c r="C15" s="157">
        <v>23578867</v>
      </c>
      <c r="D15" s="157">
        <v>69254</v>
      </c>
      <c r="E15" s="157">
        <v>205111</v>
      </c>
      <c r="F15" s="157">
        <v>4575736</v>
      </c>
      <c r="G15" s="477">
        <v>66.1</v>
      </c>
    </row>
    <row r="16" spans="1:7" ht="21" customHeight="1">
      <c r="A16" s="486" t="s">
        <v>1675</v>
      </c>
      <c r="B16" s="157"/>
      <c r="C16" s="157"/>
      <c r="D16" s="157"/>
      <c r="E16" s="157"/>
      <c r="F16" s="487"/>
      <c r="G16" s="477"/>
    </row>
    <row r="17" spans="1:7" ht="13.5" customHeight="1">
      <c r="A17" s="488" t="s">
        <v>1362</v>
      </c>
      <c r="B17" s="156"/>
      <c r="C17" s="156"/>
      <c r="D17" s="156"/>
      <c r="E17" s="156"/>
      <c r="F17" s="134"/>
      <c r="G17" s="470"/>
    </row>
    <row r="18" spans="1:7" ht="13.5" customHeight="1">
      <c r="A18" s="468" t="s">
        <v>1082</v>
      </c>
      <c r="B18" s="156"/>
      <c r="C18" s="156"/>
      <c r="D18" s="156"/>
      <c r="E18" s="156"/>
      <c r="F18" s="134"/>
      <c r="G18" s="470"/>
    </row>
    <row r="19" spans="1:7" ht="13.5" customHeight="1">
      <c r="A19" s="468" t="s">
        <v>1326</v>
      </c>
      <c r="B19" s="156"/>
      <c r="C19" s="156"/>
      <c r="D19" s="156"/>
      <c r="E19" s="156"/>
      <c r="F19" s="134"/>
      <c r="G19" s="470"/>
    </row>
    <row r="20" spans="1:7" ht="15" customHeight="1">
      <c r="A20" s="469" t="s">
        <v>1363</v>
      </c>
      <c r="B20" s="156">
        <v>2873</v>
      </c>
      <c r="C20" s="156">
        <v>1730218</v>
      </c>
      <c r="D20" s="156">
        <v>2963</v>
      </c>
      <c r="E20" s="156">
        <v>14870</v>
      </c>
      <c r="F20" s="134">
        <v>401841</v>
      </c>
      <c r="G20" s="470">
        <v>135.6</v>
      </c>
    </row>
    <row r="21" spans="1:7" ht="15" customHeight="1">
      <c r="A21" s="469" t="s">
        <v>1364</v>
      </c>
      <c r="B21" s="156">
        <v>736</v>
      </c>
      <c r="C21" s="156">
        <v>585173</v>
      </c>
      <c r="D21" s="156">
        <v>1117</v>
      </c>
      <c r="E21" s="156">
        <v>5656</v>
      </c>
      <c r="F21" s="134">
        <v>143142</v>
      </c>
      <c r="G21" s="470">
        <v>128.1</v>
      </c>
    </row>
    <row r="22" spans="1:7" ht="15" customHeight="1">
      <c r="A22" s="469" t="s">
        <v>1365</v>
      </c>
      <c r="B22" s="142">
        <v>619</v>
      </c>
      <c r="C22" s="142">
        <v>1167006</v>
      </c>
      <c r="D22" s="142">
        <v>2714</v>
      </c>
      <c r="E22" s="142">
        <v>9979</v>
      </c>
      <c r="F22" s="155">
        <v>247369</v>
      </c>
      <c r="G22" s="470">
        <v>91.1</v>
      </c>
    </row>
    <row r="23" spans="1:7" ht="15" customHeight="1">
      <c r="A23" s="469" t="s">
        <v>1366</v>
      </c>
      <c r="B23" s="156">
        <v>291</v>
      </c>
      <c r="C23" s="156">
        <v>1346185</v>
      </c>
      <c r="D23" s="156">
        <v>4147</v>
      </c>
      <c r="E23" s="156">
        <v>11477</v>
      </c>
      <c r="F23" s="134">
        <v>260913</v>
      </c>
      <c r="G23" s="470">
        <v>62.9</v>
      </c>
    </row>
    <row r="24" spans="1:7" ht="15" customHeight="1">
      <c r="A24" s="469" t="s">
        <v>1367</v>
      </c>
      <c r="B24" s="156">
        <v>289</v>
      </c>
      <c r="C24" s="156">
        <v>2077852</v>
      </c>
      <c r="D24" s="156">
        <v>6374</v>
      </c>
      <c r="E24" s="156">
        <v>17831</v>
      </c>
      <c r="F24" s="134">
        <v>400309</v>
      </c>
      <c r="G24" s="470">
        <v>62.8</v>
      </c>
    </row>
    <row r="25" spans="1:7" ht="15" customHeight="1">
      <c r="A25" s="469" t="s">
        <v>1368</v>
      </c>
      <c r="B25" s="156">
        <v>222</v>
      </c>
      <c r="C25" s="156">
        <v>2103890</v>
      </c>
      <c r="D25" s="156">
        <v>6821</v>
      </c>
      <c r="E25" s="156">
        <v>19121</v>
      </c>
      <c r="F25" s="134">
        <v>406527</v>
      </c>
      <c r="G25" s="470">
        <v>59.6</v>
      </c>
    </row>
    <row r="26" spans="1:7" ht="15" customHeight="1">
      <c r="A26" s="469" t="s">
        <v>1369</v>
      </c>
      <c r="B26" s="156">
        <v>271</v>
      </c>
      <c r="C26" s="156">
        <v>3376618</v>
      </c>
      <c r="D26" s="156">
        <v>11313</v>
      </c>
      <c r="E26" s="156">
        <v>32953</v>
      </c>
      <c r="F26" s="134">
        <v>676972</v>
      </c>
      <c r="G26" s="470">
        <v>59.8</v>
      </c>
    </row>
    <row r="27" spans="1:7" ht="15" customHeight="1">
      <c r="A27" s="469" t="s">
        <v>1370</v>
      </c>
      <c r="B27" s="156">
        <v>138</v>
      </c>
      <c r="C27" s="156">
        <v>2685125</v>
      </c>
      <c r="D27" s="156">
        <v>8557</v>
      </c>
      <c r="E27" s="156">
        <v>23638</v>
      </c>
      <c r="F27" s="134">
        <v>506931</v>
      </c>
      <c r="G27" s="470">
        <v>59.2</v>
      </c>
    </row>
    <row r="28" spans="1:7" ht="15" customHeight="1">
      <c r="A28" s="469" t="s">
        <v>1543</v>
      </c>
      <c r="B28" s="156">
        <v>207</v>
      </c>
      <c r="C28" s="156">
        <v>8506800</v>
      </c>
      <c r="D28" s="156">
        <v>25248</v>
      </c>
      <c r="E28" s="156">
        <v>69586</v>
      </c>
      <c r="F28" s="467">
        <v>1531732</v>
      </c>
      <c r="G28" s="470">
        <v>60.7</v>
      </c>
    </row>
    <row r="29" spans="1:7" ht="30" customHeight="1">
      <c r="A29" s="489" t="s">
        <v>1725</v>
      </c>
      <c r="B29" s="157">
        <v>266</v>
      </c>
      <c r="C29" s="157">
        <v>2256831</v>
      </c>
      <c r="D29" s="157">
        <v>7098</v>
      </c>
      <c r="E29" s="157">
        <v>21383</v>
      </c>
      <c r="F29" s="487">
        <v>404930</v>
      </c>
      <c r="G29" s="477">
        <v>57</v>
      </c>
    </row>
    <row r="30" spans="1:7" ht="15.75" customHeight="1">
      <c r="A30" s="486" t="s">
        <v>25</v>
      </c>
      <c r="B30" s="157"/>
      <c r="C30" s="157"/>
      <c r="D30" s="157"/>
      <c r="E30" s="157"/>
      <c r="F30" s="487"/>
      <c r="G30" s="477"/>
    </row>
    <row r="31" spans="1:7" ht="12.75" customHeight="1">
      <c r="A31" s="488" t="s">
        <v>1362</v>
      </c>
      <c r="B31" s="156"/>
      <c r="C31" s="156"/>
      <c r="D31" s="156"/>
      <c r="E31" s="156"/>
      <c r="F31" s="134"/>
      <c r="G31" s="470"/>
    </row>
    <row r="32" spans="1:7" ht="12.75" customHeight="1">
      <c r="A32" s="468" t="s">
        <v>1082</v>
      </c>
      <c r="B32" s="156"/>
      <c r="C32" s="156"/>
      <c r="D32" s="156"/>
      <c r="E32" s="156"/>
      <c r="F32" s="134"/>
      <c r="G32" s="470"/>
    </row>
    <row r="33" spans="1:7" ht="12.75" customHeight="1">
      <c r="A33" s="468" t="s">
        <v>1326</v>
      </c>
      <c r="B33" s="156"/>
      <c r="C33" s="156"/>
      <c r="D33" s="156"/>
      <c r="E33" s="156"/>
      <c r="F33" s="134"/>
      <c r="G33" s="470"/>
    </row>
    <row r="34" spans="1:7" ht="15" customHeight="1">
      <c r="A34" s="469" t="s">
        <v>1726</v>
      </c>
      <c r="B34" s="156">
        <v>58</v>
      </c>
      <c r="C34" s="156">
        <v>46064</v>
      </c>
      <c r="D34" s="156">
        <v>67</v>
      </c>
      <c r="E34" s="156">
        <v>309</v>
      </c>
      <c r="F34" s="134">
        <v>9327</v>
      </c>
      <c r="G34" s="470">
        <v>139.2</v>
      </c>
    </row>
    <row r="35" spans="1:7" ht="15" customHeight="1">
      <c r="A35" s="469" t="s">
        <v>1364</v>
      </c>
      <c r="B35" s="142">
        <v>9</v>
      </c>
      <c r="C35" s="142">
        <v>11052</v>
      </c>
      <c r="D35" s="142">
        <v>13</v>
      </c>
      <c r="E35" s="142">
        <v>73</v>
      </c>
      <c r="F35" s="155">
        <v>2066</v>
      </c>
      <c r="G35" s="470">
        <v>158.9</v>
      </c>
    </row>
    <row r="36" spans="1:7" ht="15" customHeight="1">
      <c r="A36" s="469" t="s">
        <v>1365</v>
      </c>
      <c r="B36" s="156">
        <v>21</v>
      </c>
      <c r="C36" s="156">
        <v>48565</v>
      </c>
      <c r="D36" s="156">
        <v>131</v>
      </c>
      <c r="E36" s="156">
        <v>437</v>
      </c>
      <c r="F36" s="134">
        <v>9547</v>
      </c>
      <c r="G36" s="470">
        <v>72.9</v>
      </c>
    </row>
    <row r="37" spans="1:7" ht="15" customHeight="1">
      <c r="A37" s="469" t="s">
        <v>1366</v>
      </c>
      <c r="B37" s="156">
        <v>27</v>
      </c>
      <c r="C37" s="156">
        <v>106776</v>
      </c>
      <c r="D37" s="156">
        <v>346</v>
      </c>
      <c r="E37" s="156">
        <v>1055</v>
      </c>
      <c r="F37" s="134">
        <v>20583</v>
      </c>
      <c r="G37" s="470">
        <v>59.5</v>
      </c>
    </row>
    <row r="38" spans="1:7" ht="15" customHeight="1">
      <c r="A38" s="469" t="s">
        <v>1367</v>
      </c>
      <c r="B38" s="156">
        <v>44</v>
      </c>
      <c r="C38" s="156">
        <v>291745</v>
      </c>
      <c r="D38" s="156">
        <v>904</v>
      </c>
      <c r="E38" s="156">
        <v>2693</v>
      </c>
      <c r="F38" s="134">
        <v>51599</v>
      </c>
      <c r="G38" s="470">
        <v>57.1</v>
      </c>
    </row>
    <row r="39" spans="1:7" ht="15" customHeight="1">
      <c r="A39" s="469" t="s">
        <v>1727</v>
      </c>
      <c r="B39" s="156">
        <v>30</v>
      </c>
      <c r="C39" s="156">
        <v>258394</v>
      </c>
      <c r="D39" s="156">
        <v>850</v>
      </c>
      <c r="E39" s="156">
        <v>2557</v>
      </c>
      <c r="F39" s="134">
        <v>47074</v>
      </c>
      <c r="G39" s="470">
        <v>55.4</v>
      </c>
    </row>
    <row r="40" spans="1:7" ht="15" customHeight="1">
      <c r="A40" s="469" t="s">
        <v>1369</v>
      </c>
      <c r="B40" s="156">
        <v>43</v>
      </c>
      <c r="C40" s="156">
        <v>520760</v>
      </c>
      <c r="D40" s="156">
        <v>1733</v>
      </c>
      <c r="E40" s="156">
        <v>5313</v>
      </c>
      <c r="F40" s="134">
        <v>93074</v>
      </c>
      <c r="G40" s="470">
        <v>53.7</v>
      </c>
    </row>
    <row r="41" spans="1:7" ht="15" customHeight="1">
      <c r="A41" s="469" t="s">
        <v>1370</v>
      </c>
      <c r="B41" s="156">
        <v>16</v>
      </c>
      <c r="C41" s="156">
        <v>262980</v>
      </c>
      <c r="D41" s="156">
        <v>899</v>
      </c>
      <c r="E41" s="156">
        <v>2782</v>
      </c>
      <c r="F41" s="134">
        <v>50145</v>
      </c>
      <c r="G41" s="470">
        <v>55.8</v>
      </c>
    </row>
    <row r="42" spans="1:7" ht="15" customHeight="1">
      <c r="A42" s="469" t="s">
        <v>1543</v>
      </c>
      <c r="B42" s="466">
        <v>18</v>
      </c>
      <c r="C42" s="466">
        <v>710495</v>
      </c>
      <c r="D42" s="466">
        <v>2155</v>
      </c>
      <c r="E42" s="466">
        <v>6164</v>
      </c>
      <c r="F42" s="466">
        <v>121515</v>
      </c>
      <c r="G42" s="494">
        <v>56.4</v>
      </c>
    </row>
    <row r="43" spans="1:7" ht="19.5" customHeight="1">
      <c r="A43" s="490" t="s">
        <v>502</v>
      </c>
      <c r="B43" s="473">
        <v>116</v>
      </c>
      <c r="C43" s="473">
        <v>925994</v>
      </c>
      <c r="D43" s="473">
        <v>3567</v>
      </c>
      <c r="E43" s="473">
        <v>10232</v>
      </c>
      <c r="F43" s="473">
        <v>176603</v>
      </c>
      <c r="G43" s="474">
        <v>49.5</v>
      </c>
    </row>
    <row r="44" spans="1:7" ht="18.75" customHeight="1">
      <c r="A44" s="492" t="s">
        <v>1563</v>
      </c>
      <c r="B44" s="157"/>
      <c r="C44" s="157"/>
      <c r="D44" s="157"/>
      <c r="E44" s="157"/>
      <c r="F44" s="487"/>
      <c r="G44" s="477"/>
    </row>
    <row r="45" spans="1:7" ht="27" customHeight="1">
      <c r="A45" s="488" t="s">
        <v>1362</v>
      </c>
      <c r="B45" s="156"/>
      <c r="C45" s="156"/>
      <c r="D45" s="156"/>
      <c r="E45" s="156"/>
      <c r="F45" s="134"/>
      <c r="G45" s="470"/>
    </row>
    <row r="46" spans="1:7" ht="12.75">
      <c r="A46" s="468" t="s">
        <v>1082</v>
      </c>
      <c r="B46" s="156"/>
      <c r="C46" s="156"/>
      <c r="D46" s="156"/>
      <c r="E46" s="156"/>
      <c r="F46" s="134"/>
      <c r="G46" s="470"/>
    </row>
    <row r="47" spans="1:7" ht="12.75">
      <c r="A47" s="468" t="s">
        <v>1326</v>
      </c>
      <c r="B47" s="156"/>
      <c r="C47" s="156"/>
      <c r="D47" s="156"/>
      <c r="E47" s="156"/>
      <c r="F47" s="134"/>
      <c r="G47" s="470"/>
    </row>
    <row r="48" spans="1:7" ht="12.75">
      <c r="A48" s="469" t="s">
        <v>1551</v>
      </c>
      <c r="B48" s="156">
        <v>1</v>
      </c>
      <c r="C48" s="156">
        <v>1945</v>
      </c>
      <c r="D48" s="156">
        <v>18</v>
      </c>
      <c r="E48" s="156">
        <v>20</v>
      </c>
      <c r="F48" s="134">
        <v>487</v>
      </c>
      <c r="G48" s="470">
        <v>27.1</v>
      </c>
    </row>
    <row r="49" spans="1:7" ht="12.75">
      <c r="A49" s="469" t="s">
        <v>1728</v>
      </c>
      <c r="B49" s="156">
        <v>15</v>
      </c>
      <c r="C49" s="156">
        <v>65378</v>
      </c>
      <c r="D49" s="156">
        <v>263</v>
      </c>
      <c r="E49" s="156">
        <v>603</v>
      </c>
      <c r="F49" s="134">
        <v>12802</v>
      </c>
      <c r="G49" s="470">
        <v>48.7</v>
      </c>
    </row>
    <row r="50" spans="1:7" ht="12.75">
      <c r="A50" s="469" t="s">
        <v>1729</v>
      </c>
      <c r="B50" s="156">
        <v>49</v>
      </c>
      <c r="C50" s="156">
        <v>254513</v>
      </c>
      <c r="D50" s="156">
        <v>1041</v>
      </c>
      <c r="E50" s="156">
        <v>2959</v>
      </c>
      <c r="F50" s="134">
        <v>52204</v>
      </c>
      <c r="G50" s="470">
        <v>50.1</v>
      </c>
    </row>
    <row r="51" spans="1:7" ht="12.75">
      <c r="A51" s="469" t="s">
        <v>1368</v>
      </c>
      <c r="B51" s="156">
        <v>19</v>
      </c>
      <c r="C51" s="156">
        <v>136771</v>
      </c>
      <c r="D51" s="156">
        <v>554</v>
      </c>
      <c r="E51" s="156">
        <v>1679</v>
      </c>
      <c r="F51" s="134">
        <v>26894</v>
      </c>
      <c r="G51" s="470">
        <v>48.5</v>
      </c>
    </row>
    <row r="52" spans="1:7" ht="12.75">
      <c r="A52" s="469" t="s">
        <v>1369</v>
      </c>
      <c r="B52" s="156">
        <v>21</v>
      </c>
      <c r="C52" s="156">
        <v>267538</v>
      </c>
      <c r="D52" s="156">
        <v>941</v>
      </c>
      <c r="E52" s="156">
        <v>2577</v>
      </c>
      <c r="F52" s="134">
        <v>46965</v>
      </c>
      <c r="G52" s="470">
        <v>49.9</v>
      </c>
    </row>
    <row r="53" spans="1:7" ht="12.75">
      <c r="A53" s="469" t="s">
        <v>1370</v>
      </c>
      <c r="B53" s="156">
        <v>6</v>
      </c>
      <c r="C53" s="156">
        <v>76006</v>
      </c>
      <c r="D53" s="156">
        <v>317</v>
      </c>
      <c r="E53" s="156">
        <v>987</v>
      </c>
      <c r="F53" s="134">
        <v>15079</v>
      </c>
      <c r="G53" s="470">
        <v>47.6</v>
      </c>
    </row>
    <row r="54" spans="1:7" ht="12.75">
      <c r="A54" s="469" t="s">
        <v>1543</v>
      </c>
      <c r="B54" s="156">
        <v>5</v>
      </c>
      <c r="C54" s="156">
        <v>123843</v>
      </c>
      <c r="D54" s="156">
        <v>433</v>
      </c>
      <c r="E54" s="156">
        <v>1407</v>
      </c>
      <c r="F54" s="134">
        <v>22172</v>
      </c>
      <c r="G54" s="470">
        <v>51.2</v>
      </c>
    </row>
    <row r="55" spans="1:7" ht="12.75">
      <c r="A55" s="490" t="s">
        <v>506</v>
      </c>
      <c r="B55" s="157">
        <v>145</v>
      </c>
      <c r="C55" s="157">
        <v>761054</v>
      </c>
      <c r="D55" s="157">
        <v>3481</v>
      </c>
      <c r="E55" s="157">
        <v>7563</v>
      </c>
      <c r="F55" s="157">
        <v>148750</v>
      </c>
      <c r="G55" s="477">
        <v>42.7</v>
      </c>
    </row>
    <row r="56" spans="1:7" ht="12.75">
      <c r="A56" s="492" t="s">
        <v>28</v>
      </c>
      <c r="B56" s="157"/>
      <c r="C56" s="157"/>
      <c r="D56" s="157"/>
      <c r="E56" s="157"/>
      <c r="F56" s="487"/>
      <c r="G56" s="477"/>
    </row>
    <row r="57" spans="1:7" ht="12.75">
      <c r="A57" s="488" t="s">
        <v>1362</v>
      </c>
      <c r="B57" s="156"/>
      <c r="C57" s="156"/>
      <c r="D57" s="156"/>
      <c r="E57" s="156"/>
      <c r="F57" s="134"/>
      <c r="G57" s="477"/>
    </row>
    <row r="58" spans="1:7" ht="12.75">
      <c r="A58" s="468" t="s">
        <v>1082</v>
      </c>
      <c r="B58" s="156"/>
      <c r="C58" s="156"/>
      <c r="D58" s="156"/>
      <c r="E58" s="156"/>
      <c r="F58" s="134"/>
      <c r="G58" s="477"/>
    </row>
    <row r="59" spans="1:7" ht="12.75">
      <c r="A59" s="468" t="s">
        <v>1326</v>
      </c>
      <c r="B59" s="156"/>
      <c r="C59" s="156"/>
      <c r="D59" s="156"/>
      <c r="E59" s="156"/>
      <c r="F59" s="134"/>
      <c r="G59" s="477"/>
    </row>
    <row r="60" spans="1:7" ht="12.75">
      <c r="A60" s="469" t="s">
        <v>1726</v>
      </c>
      <c r="B60" s="156">
        <v>5</v>
      </c>
      <c r="C60" s="156">
        <v>1815</v>
      </c>
      <c r="D60" s="156">
        <v>13</v>
      </c>
      <c r="E60" s="156">
        <v>21</v>
      </c>
      <c r="F60" s="134">
        <v>516</v>
      </c>
      <c r="G60" s="470">
        <v>39.7</v>
      </c>
    </row>
    <row r="61" spans="1:7" ht="12.75">
      <c r="A61" s="469" t="s">
        <v>1379</v>
      </c>
      <c r="B61" s="156">
        <v>8</v>
      </c>
      <c r="C61" s="156">
        <v>5302</v>
      </c>
      <c r="D61" s="156">
        <v>36</v>
      </c>
      <c r="E61" s="156">
        <v>65</v>
      </c>
      <c r="F61" s="134">
        <v>1049</v>
      </c>
      <c r="G61" s="470">
        <v>29.1</v>
      </c>
    </row>
    <row r="62" spans="1:7" ht="12.75">
      <c r="A62" s="469" t="s">
        <v>1365</v>
      </c>
      <c r="B62" s="156">
        <v>55</v>
      </c>
      <c r="C62" s="156">
        <v>78953</v>
      </c>
      <c r="D62" s="156">
        <v>466</v>
      </c>
      <c r="E62" s="156">
        <v>847</v>
      </c>
      <c r="F62" s="134">
        <v>15440</v>
      </c>
      <c r="G62" s="470">
        <v>33.1</v>
      </c>
    </row>
    <row r="63" spans="1:7" ht="12.75">
      <c r="A63" s="469" t="s">
        <v>1366</v>
      </c>
      <c r="B63" s="156">
        <v>28</v>
      </c>
      <c r="C63" s="156">
        <v>114973</v>
      </c>
      <c r="D63" s="156">
        <v>554</v>
      </c>
      <c r="E63" s="156">
        <v>1130</v>
      </c>
      <c r="F63" s="134">
        <v>22222</v>
      </c>
      <c r="G63" s="470">
        <v>40.1</v>
      </c>
    </row>
    <row r="64" spans="1:7" ht="12.75">
      <c r="A64" s="469" t="s">
        <v>1729</v>
      </c>
      <c r="B64" s="156">
        <v>13</v>
      </c>
      <c r="C64" s="156">
        <v>90967</v>
      </c>
      <c r="D64" s="156">
        <v>413</v>
      </c>
      <c r="E64" s="156">
        <v>817</v>
      </c>
      <c r="F64" s="134">
        <v>17651</v>
      </c>
      <c r="G64" s="470">
        <v>42.7</v>
      </c>
    </row>
    <row r="65" spans="1:7" ht="12.75">
      <c r="A65" s="469" t="s">
        <v>1727</v>
      </c>
      <c r="B65" s="156">
        <v>17</v>
      </c>
      <c r="C65" s="156">
        <v>175997</v>
      </c>
      <c r="D65" s="156">
        <v>732</v>
      </c>
      <c r="E65" s="156">
        <v>1474</v>
      </c>
      <c r="F65" s="134">
        <v>33674</v>
      </c>
      <c r="G65" s="470">
        <v>46</v>
      </c>
    </row>
    <row r="66" spans="1:7" ht="12.75">
      <c r="A66" s="469" t="s">
        <v>1369</v>
      </c>
      <c r="B66" s="156">
        <v>14</v>
      </c>
      <c r="C66" s="156">
        <v>152247</v>
      </c>
      <c r="D66" s="156">
        <v>667</v>
      </c>
      <c r="E66" s="156">
        <v>1658</v>
      </c>
      <c r="F66" s="134">
        <v>29447</v>
      </c>
      <c r="G66" s="470">
        <v>44.1</v>
      </c>
    </row>
    <row r="67" spans="1:7" ht="12.75">
      <c r="A67" s="469" t="s">
        <v>1380</v>
      </c>
      <c r="B67" s="156">
        <v>3</v>
      </c>
      <c r="C67" s="156">
        <v>57034</v>
      </c>
      <c r="D67" s="156">
        <v>255</v>
      </c>
      <c r="E67" s="156">
        <v>545</v>
      </c>
      <c r="F67" s="134">
        <v>12430</v>
      </c>
      <c r="G67" s="470">
        <v>48.7</v>
      </c>
    </row>
    <row r="68" spans="1:7" ht="12.75">
      <c r="A68" s="469" t="s">
        <v>1543</v>
      </c>
      <c r="B68" s="156">
        <v>2</v>
      </c>
      <c r="C68" s="156">
        <v>83766</v>
      </c>
      <c r="D68" s="156">
        <v>345</v>
      </c>
      <c r="E68" s="156">
        <v>1006</v>
      </c>
      <c r="F68" s="134">
        <v>16321</v>
      </c>
      <c r="G68" s="470">
        <v>47.3</v>
      </c>
    </row>
    <row r="69" spans="1:7" ht="12.75">
      <c r="A69" s="484" t="s">
        <v>236</v>
      </c>
      <c r="B69" s="157">
        <v>69</v>
      </c>
      <c r="C69" s="157">
        <v>210149</v>
      </c>
      <c r="D69" s="157">
        <v>618</v>
      </c>
      <c r="E69" s="157">
        <v>1996</v>
      </c>
      <c r="F69" s="157">
        <v>37902</v>
      </c>
      <c r="G69" s="477">
        <v>61.3</v>
      </c>
    </row>
    <row r="70" spans="1:7" ht="12.75">
      <c r="A70" s="493" t="s">
        <v>30</v>
      </c>
      <c r="B70" s="157"/>
      <c r="C70" s="157"/>
      <c r="D70" s="157"/>
      <c r="E70" s="157"/>
      <c r="F70" s="487"/>
      <c r="G70" s="477"/>
    </row>
    <row r="71" spans="1:7" ht="12.75">
      <c r="A71" s="488" t="s">
        <v>1362</v>
      </c>
      <c r="B71" s="156"/>
      <c r="C71" s="156"/>
      <c r="D71" s="156"/>
      <c r="E71" s="156"/>
      <c r="F71" s="134"/>
      <c r="G71" s="470"/>
    </row>
    <row r="72" spans="1:7" ht="12.75">
      <c r="A72" s="468" t="s">
        <v>1082</v>
      </c>
      <c r="B72" s="156"/>
      <c r="C72" s="156"/>
      <c r="D72" s="156"/>
      <c r="E72" s="156"/>
      <c r="F72" s="134"/>
      <c r="G72" s="470"/>
    </row>
    <row r="73" spans="1:7" ht="12.75">
      <c r="A73" s="468" t="s">
        <v>1326</v>
      </c>
      <c r="B73" s="156"/>
      <c r="C73" s="156"/>
      <c r="D73" s="156"/>
      <c r="E73" s="156"/>
      <c r="F73" s="134"/>
      <c r="G73" s="470"/>
    </row>
    <row r="74" spans="1:7" ht="12.75">
      <c r="A74" s="469" t="s">
        <v>1363</v>
      </c>
      <c r="B74" s="156">
        <v>28</v>
      </c>
      <c r="C74" s="156">
        <v>18573</v>
      </c>
      <c r="D74" s="156">
        <v>30</v>
      </c>
      <c r="E74" s="156">
        <v>139</v>
      </c>
      <c r="F74" s="134">
        <v>3264</v>
      </c>
      <c r="G74" s="470">
        <v>108.8</v>
      </c>
    </row>
    <row r="75" spans="1:7" ht="12.75">
      <c r="A75" s="469" t="s">
        <v>1364</v>
      </c>
      <c r="B75" s="156">
        <v>8</v>
      </c>
      <c r="C75" s="156">
        <v>5817</v>
      </c>
      <c r="D75" s="156">
        <v>10</v>
      </c>
      <c r="E75" s="156">
        <v>59</v>
      </c>
      <c r="F75" s="134">
        <v>1264</v>
      </c>
      <c r="G75" s="470">
        <v>126.4</v>
      </c>
    </row>
    <row r="76" spans="1:7" ht="12.75">
      <c r="A76" s="469" t="s">
        <v>1365</v>
      </c>
      <c r="B76" s="156">
        <v>16</v>
      </c>
      <c r="C76" s="156">
        <v>37655</v>
      </c>
      <c r="D76" s="156">
        <v>96</v>
      </c>
      <c r="E76" s="156">
        <v>345</v>
      </c>
      <c r="F76" s="134">
        <v>5095</v>
      </c>
      <c r="G76" s="470">
        <v>53.1</v>
      </c>
    </row>
    <row r="77" spans="1:7" ht="12.75">
      <c r="A77" s="469" t="s">
        <v>1366</v>
      </c>
      <c r="B77" s="156">
        <v>5</v>
      </c>
      <c r="C77" s="156">
        <v>36105</v>
      </c>
      <c r="D77" s="156">
        <v>88</v>
      </c>
      <c r="E77" s="156">
        <v>202</v>
      </c>
      <c r="F77" s="134">
        <v>6129</v>
      </c>
      <c r="G77" s="470">
        <v>69.6</v>
      </c>
    </row>
    <row r="78" spans="1:7" ht="12.75">
      <c r="A78" s="469" t="s">
        <v>1367</v>
      </c>
      <c r="B78" s="156">
        <v>2</v>
      </c>
      <c r="C78" s="156">
        <v>10606</v>
      </c>
      <c r="D78" s="156">
        <v>36</v>
      </c>
      <c r="E78" s="156">
        <v>117</v>
      </c>
      <c r="F78" s="134">
        <v>1995</v>
      </c>
      <c r="G78" s="470">
        <v>55.4</v>
      </c>
    </row>
    <row r="79" spans="1:7" ht="12.75">
      <c r="A79" s="469" t="s">
        <v>1727</v>
      </c>
      <c r="B79" s="156">
        <v>4</v>
      </c>
      <c r="C79" s="156">
        <v>29852</v>
      </c>
      <c r="D79" s="156">
        <v>116</v>
      </c>
      <c r="E79" s="156">
        <v>334</v>
      </c>
      <c r="F79" s="134">
        <v>6202</v>
      </c>
      <c r="G79" s="470">
        <v>53.5</v>
      </c>
    </row>
    <row r="80" spans="1:7" ht="12.75">
      <c r="A80" s="469" t="s">
        <v>1381</v>
      </c>
      <c r="B80" s="156">
        <v>5</v>
      </c>
      <c r="C80" s="156">
        <v>56665</v>
      </c>
      <c r="D80" s="156">
        <v>192</v>
      </c>
      <c r="E80" s="156">
        <v>612</v>
      </c>
      <c r="F80" s="134">
        <v>10922</v>
      </c>
      <c r="G80" s="470">
        <v>56.9</v>
      </c>
    </row>
    <row r="81" spans="1:7" ht="12.75">
      <c r="A81" s="469" t="s">
        <v>1380</v>
      </c>
      <c r="B81" s="156">
        <v>1</v>
      </c>
      <c r="C81" s="156">
        <v>14876</v>
      </c>
      <c r="D81" s="156">
        <v>50</v>
      </c>
      <c r="E81" s="156">
        <v>188</v>
      </c>
      <c r="F81" s="134">
        <v>3031</v>
      </c>
      <c r="G81" s="470">
        <v>60.6</v>
      </c>
    </row>
    <row r="82" spans="1:7" ht="27" customHeight="1">
      <c r="A82" s="1067" t="s">
        <v>1724</v>
      </c>
      <c r="B82" s="1068"/>
      <c r="C82" s="1068"/>
      <c r="D82" s="1068"/>
      <c r="E82" s="1068"/>
      <c r="F82" s="1068"/>
      <c r="G82" s="1068"/>
    </row>
    <row r="83" spans="1:7" ht="35.25" customHeight="1">
      <c r="A83" s="1077" t="s">
        <v>1773</v>
      </c>
      <c r="B83" s="1078"/>
      <c r="C83" s="1078"/>
      <c r="D83" s="1078"/>
      <c r="E83" s="1078"/>
      <c r="F83" s="1078"/>
      <c r="G83" s="1078"/>
    </row>
  </sheetData>
  <mergeCells count="15">
    <mergeCell ref="A83:G83"/>
    <mergeCell ref="F7:G8"/>
    <mergeCell ref="B9:B11"/>
    <mergeCell ref="C9:C11"/>
    <mergeCell ref="F9:G9"/>
    <mergeCell ref="F10:F11"/>
    <mergeCell ref="A7:A11"/>
    <mergeCell ref="B7:C8"/>
    <mergeCell ref="D7:D11"/>
    <mergeCell ref="E7:E11"/>
    <mergeCell ref="A82:G82"/>
    <mergeCell ref="A3:G3"/>
    <mergeCell ref="A4:G4"/>
    <mergeCell ref="A5:G5"/>
    <mergeCell ref="A6:G6"/>
  </mergeCells>
  <printOptions/>
  <pageMargins left="0.984251968503937" right="0.7874015748031497" top="0.7874015748031497" bottom="0.7874015748031497" header="0" footer="0"/>
  <pageSetup horizontalDpi="120" verticalDpi="120" orientation="portrait" paperSize="9" scale="95" r:id="rId1"/>
</worksheet>
</file>

<file path=xl/worksheets/sheet26.xml><?xml version="1.0" encoding="utf-8"?>
<worksheet xmlns="http://schemas.openxmlformats.org/spreadsheetml/2006/main" xmlns:r="http://schemas.openxmlformats.org/officeDocument/2006/relationships">
  <dimension ref="A3:G54"/>
  <sheetViews>
    <sheetView showGridLines="0" workbookViewId="0" topLeftCell="A7">
      <selection activeCell="A54" sqref="A54:G54"/>
    </sheetView>
  </sheetViews>
  <sheetFormatPr defaultColWidth="9.140625" defaultRowHeight="12.75"/>
  <cols>
    <col min="1" max="1" width="22.7109375" style="20" customWidth="1"/>
    <col min="2" max="2" width="8.28125" style="20" customWidth="1"/>
    <col min="3" max="3" width="14.57421875" style="20" customWidth="1"/>
    <col min="4" max="4" width="11.57421875" style="20" customWidth="1"/>
    <col min="5" max="5" width="8.28125" style="20" customWidth="1"/>
    <col min="6" max="6" width="9.8515625" style="20" customWidth="1"/>
    <col min="7" max="7" width="13.7109375" style="20" customWidth="1"/>
    <col min="8" max="16384" width="9.140625" style="20" customWidth="1"/>
  </cols>
  <sheetData>
    <row r="1" ht="12" customHeight="1"/>
    <row r="2" ht="12.75" customHeight="1"/>
    <row r="3" ht="16.5">
      <c r="A3" s="32" t="s">
        <v>82</v>
      </c>
    </row>
    <row r="4" ht="12.75">
      <c r="A4" s="32" t="s">
        <v>1382</v>
      </c>
    </row>
    <row r="5" ht="14.25">
      <c r="A5" s="55" t="s">
        <v>783</v>
      </c>
    </row>
    <row r="6" spans="1:7" ht="18" customHeight="1">
      <c r="A6" s="55" t="s">
        <v>874</v>
      </c>
      <c r="F6" s="532"/>
      <c r="G6" s="532"/>
    </row>
    <row r="7" spans="1:7" ht="13.5" customHeight="1">
      <c r="A7" s="919" t="s">
        <v>784</v>
      </c>
      <c r="B7" s="922" t="s">
        <v>785</v>
      </c>
      <c r="C7" s="919"/>
      <c r="D7" s="896" t="s">
        <v>786</v>
      </c>
      <c r="E7" s="896" t="s">
        <v>787</v>
      </c>
      <c r="F7" s="927" t="s">
        <v>788</v>
      </c>
      <c r="G7" s="927"/>
    </row>
    <row r="8" spans="1:7" ht="19.5" customHeight="1">
      <c r="A8" s="920"/>
      <c r="B8" s="924"/>
      <c r="C8" s="925"/>
      <c r="D8" s="897"/>
      <c r="E8" s="897"/>
      <c r="F8" s="927"/>
      <c r="G8" s="927"/>
    </row>
    <row r="9" spans="1:7" ht="30" customHeight="1">
      <c r="A9" s="920"/>
      <c r="B9" s="896" t="s">
        <v>789</v>
      </c>
      <c r="C9" s="896" t="s">
        <v>1136</v>
      </c>
      <c r="D9" s="897"/>
      <c r="E9" s="897"/>
      <c r="F9" s="1102" t="s">
        <v>791</v>
      </c>
      <c r="G9" s="1102"/>
    </row>
    <row r="10" spans="1:7" ht="30" customHeight="1">
      <c r="A10" s="920"/>
      <c r="B10" s="897"/>
      <c r="C10" s="897"/>
      <c r="D10" s="897"/>
      <c r="E10" s="897"/>
      <c r="F10" s="920" t="s">
        <v>792</v>
      </c>
      <c r="G10" s="533" t="s">
        <v>1324</v>
      </c>
    </row>
    <row r="11" spans="1:7" ht="30" customHeight="1" thickBot="1">
      <c r="A11" s="921"/>
      <c r="B11" s="1029"/>
      <c r="C11" s="1029"/>
      <c r="D11" s="1029"/>
      <c r="E11" s="1029"/>
      <c r="F11" s="921"/>
      <c r="G11" s="534" t="s">
        <v>1400</v>
      </c>
    </row>
    <row r="12" spans="1:7" s="32" customFormat="1" ht="25.5" customHeight="1">
      <c r="A12" s="821" t="s">
        <v>157</v>
      </c>
      <c r="B12" s="50">
        <v>62982</v>
      </c>
      <c r="C12" s="50">
        <v>46696809</v>
      </c>
      <c r="D12" s="50">
        <v>68569</v>
      </c>
      <c r="E12" s="50">
        <v>385261</v>
      </c>
      <c r="F12" s="50">
        <v>10020817</v>
      </c>
      <c r="G12" s="819">
        <v>146.1</v>
      </c>
    </row>
    <row r="13" spans="1:7" ht="20.25" customHeight="1">
      <c r="A13" s="35" t="s">
        <v>1232</v>
      </c>
      <c r="B13" s="48"/>
      <c r="C13" s="48"/>
      <c r="D13" s="48"/>
      <c r="E13" s="48"/>
      <c r="F13" s="48"/>
      <c r="G13" s="16"/>
    </row>
    <row r="14" spans="1:7" ht="10.5" customHeight="1">
      <c r="A14" s="35" t="s">
        <v>1325</v>
      </c>
      <c r="B14" s="48"/>
      <c r="C14" s="48"/>
      <c r="D14" s="48"/>
      <c r="E14" s="48"/>
      <c r="F14" s="48"/>
      <c r="G14" s="16"/>
    </row>
    <row r="15" spans="1:7" ht="10.5" customHeight="1">
      <c r="A15" s="575" t="s">
        <v>1082</v>
      </c>
      <c r="B15" s="48"/>
      <c r="C15" s="48"/>
      <c r="D15" s="48"/>
      <c r="E15" s="48"/>
      <c r="F15" s="48"/>
      <c r="G15" s="16"/>
    </row>
    <row r="16" spans="1:7" ht="10.5" customHeight="1">
      <c r="A16" s="575" t="s">
        <v>1326</v>
      </c>
      <c r="B16" s="48"/>
      <c r="C16" s="48"/>
      <c r="D16" s="48"/>
      <c r="E16" s="48"/>
      <c r="F16" s="48"/>
      <c r="G16" s="16"/>
    </row>
    <row r="17" spans="1:7" ht="10.5" customHeight="1">
      <c r="A17" s="233"/>
      <c r="B17" s="48"/>
      <c r="C17" s="48"/>
      <c r="D17" s="48"/>
      <c r="E17" s="48"/>
      <c r="F17" s="48"/>
      <c r="G17" s="16"/>
    </row>
    <row r="18" spans="1:7" ht="12" customHeight="1">
      <c r="A18" s="233" t="s">
        <v>337</v>
      </c>
      <c r="B18" s="48">
        <v>12</v>
      </c>
      <c r="C18" s="48">
        <v>2507</v>
      </c>
      <c r="D18" s="48">
        <v>12</v>
      </c>
      <c r="E18" s="48">
        <v>12</v>
      </c>
      <c r="F18" s="48">
        <v>610</v>
      </c>
      <c r="G18" s="16">
        <v>50.8</v>
      </c>
    </row>
    <row r="19" spans="1:7" ht="12" customHeight="1">
      <c r="A19" s="233" t="s">
        <v>338</v>
      </c>
      <c r="B19" s="48">
        <v>271</v>
      </c>
      <c r="C19" s="48">
        <v>82989</v>
      </c>
      <c r="D19" s="48">
        <v>272</v>
      </c>
      <c r="E19" s="48">
        <v>542</v>
      </c>
      <c r="F19" s="48">
        <v>17211</v>
      </c>
      <c r="G19" s="16">
        <v>63.3</v>
      </c>
    </row>
    <row r="20" spans="1:7" ht="12" customHeight="1">
      <c r="A20" s="233" t="s">
        <v>339</v>
      </c>
      <c r="B20" s="48">
        <v>1442</v>
      </c>
      <c r="C20" s="48">
        <v>609938</v>
      </c>
      <c r="D20" s="48">
        <v>1443</v>
      </c>
      <c r="E20" s="48">
        <v>4326</v>
      </c>
      <c r="F20" s="48">
        <v>123760</v>
      </c>
      <c r="G20" s="16">
        <v>85.8</v>
      </c>
    </row>
    <row r="21" spans="1:7" ht="12" customHeight="1">
      <c r="A21" s="233" t="s">
        <v>340</v>
      </c>
      <c r="B21" s="48">
        <v>6064</v>
      </c>
      <c r="C21" s="48">
        <v>3339840</v>
      </c>
      <c r="D21" s="48">
        <v>6075</v>
      </c>
      <c r="E21" s="48">
        <v>24256</v>
      </c>
      <c r="F21" s="48">
        <v>688574</v>
      </c>
      <c r="G21" s="16">
        <v>113.3</v>
      </c>
    </row>
    <row r="22" spans="1:7" ht="12" customHeight="1">
      <c r="A22" s="233" t="s">
        <v>341</v>
      </c>
      <c r="B22" s="48">
        <v>17351</v>
      </c>
      <c r="C22" s="48">
        <v>11113901</v>
      </c>
      <c r="D22" s="48">
        <v>17361</v>
      </c>
      <c r="E22" s="48">
        <v>86755</v>
      </c>
      <c r="F22" s="48">
        <v>2336526</v>
      </c>
      <c r="G22" s="16">
        <v>134.6</v>
      </c>
    </row>
    <row r="23" spans="1:7" ht="12" customHeight="1">
      <c r="A23" s="233" t="s">
        <v>342</v>
      </c>
      <c r="B23" s="48">
        <v>20924</v>
      </c>
      <c r="C23" s="48">
        <v>15150433</v>
      </c>
      <c r="D23" s="48">
        <v>20985</v>
      </c>
      <c r="E23" s="48">
        <v>125544</v>
      </c>
      <c r="F23" s="48">
        <v>3244833</v>
      </c>
      <c r="G23" s="16">
        <v>154.6</v>
      </c>
    </row>
    <row r="24" spans="1:7" ht="12" customHeight="1">
      <c r="A24" s="233" t="s">
        <v>343</v>
      </c>
      <c r="B24" s="48">
        <v>10066</v>
      </c>
      <c r="C24" s="48">
        <v>8157107</v>
      </c>
      <c r="D24" s="48">
        <v>10117</v>
      </c>
      <c r="E24" s="48">
        <v>70462</v>
      </c>
      <c r="F24" s="48">
        <v>1790033</v>
      </c>
      <c r="G24" s="16">
        <v>176.9</v>
      </c>
    </row>
    <row r="25" spans="1:7" ht="12" customHeight="1">
      <c r="A25" s="233" t="s">
        <v>344</v>
      </c>
      <c r="B25" s="48">
        <v>3931</v>
      </c>
      <c r="C25" s="48">
        <v>3687244</v>
      </c>
      <c r="D25" s="48">
        <v>4124</v>
      </c>
      <c r="E25" s="48">
        <v>31448</v>
      </c>
      <c r="F25" s="48">
        <v>822484</v>
      </c>
      <c r="G25" s="16">
        <v>199.4</v>
      </c>
    </row>
    <row r="26" spans="1:7" ht="12" customHeight="1">
      <c r="A26" s="233" t="s">
        <v>158</v>
      </c>
      <c r="B26" s="48">
        <v>2921</v>
      </c>
      <c r="C26" s="48">
        <v>4552850</v>
      </c>
      <c r="D26" s="48">
        <v>8180</v>
      </c>
      <c r="E26" s="48">
        <v>41916</v>
      </c>
      <c r="F26" s="48">
        <v>996786</v>
      </c>
      <c r="G26" s="16">
        <v>121.9</v>
      </c>
    </row>
    <row r="27" spans="1:7" ht="24.75" customHeight="1">
      <c r="A27" s="35" t="s">
        <v>793</v>
      </c>
      <c r="B27" s="48">
        <v>21935</v>
      </c>
      <c r="C27" s="48">
        <v>17881753</v>
      </c>
      <c r="D27" s="48">
        <v>26787</v>
      </c>
      <c r="E27" s="48">
        <v>143947</v>
      </c>
      <c r="F27" s="48">
        <v>3825685</v>
      </c>
      <c r="G27" s="16">
        <v>142.8</v>
      </c>
    </row>
    <row r="28" spans="1:7" ht="10.5" customHeight="1">
      <c r="A28" s="35" t="s">
        <v>1325</v>
      </c>
      <c r="B28" s="48"/>
      <c r="C28" s="48"/>
      <c r="D28" s="48"/>
      <c r="E28" s="48"/>
      <c r="F28" s="48"/>
      <c r="G28" s="16"/>
    </row>
    <row r="29" spans="1:7" ht="10.5" customHeight="1">
      <c r="A29" s="575" t="s">
        <v>1082</v>
      </c>
      <c r="B29" s="48"/>
      <c r="C29" s="48"/>
      <c r="D29" s="48"/>
      <c r="E29" s="48"/>
      <c r="F29" s="48"/>
      <c r="G29" s="16"/>
    </row>
    <row r="30" spans="1:7" ht="10.5" customHeight="1">
      <c r="A30" s="575" t="s">
        <v>1326</v>
      </c>
      <c r="B30" s="48"/>
      <c r="C30" s="48"/>
      <c r="D30" s="48"/>
      <c r="E30" s="48"/>
      <c r="F30" s="48"/>
      <c r="G30" s="16"/>
    </row>
    <row r="31" spans="1:7" ht="12" customHeight="1">
      <c r="A31" s="233" t="s">
        <v>337</v>
      </c>
      <c r="B31" s="48">
        <v>5</v>
      </c>
      <c r="C31" s="48">
        <v>1258</v>
      </c>
      <c r="D31" s="48">
        <v>5</v>
      </c>
      <c r="E31" s="48">
        <v>5</v>
      </c>
      <c r="F31" s="48">
        <v>299</v>
      </c>
      <c r="G31" s="16">
        <v>59.8</v>
      </c>
    </row>
    <row r="32" spans="1:7" ht="12" customHeight="1">
      <c r="A32" s="233" t="s">
        <v>338</v>
      </c>
      <c r="B32" s="48">
        <v>65</v>
      </c>
      <c r="C32" s="48">
        <v>22644</v>
      </c>
      <c r="D32" s="48">
        <v>65</v>
      </c>
      <c r="E32" s="48">
        <v>130</v>
      </c>
      <c r="F32" s="48">
        <v>4445</v>
      </c>
      <c r="G32" s="16">
        <v>68.4</v>
      </c>
    </row>
    <row r="33" spans="1:7" ht="12" customHeight="1">
      <c r="A33" s="233" t="s">
        <v>339</v>
      </c>
      <c r="B33" s="48">
        <v>388</v>
      </c>
      <c r="C33" s="48">
        <v>185705</v>
      </c>
      <c r="D33" s="48">
        <v>389</v>
      </c>
      <c r="E33" s="48">
        <v>1164</v>
      </c>
      <c r="F33" s="48">
        <v>37189</v>
      </c>
      <c r="G33" s="16">
        <v>95.6</v>
      </c>
    </row>
    <row r="34" spans="1:7" ht="12" customHeight="1">
      <c r="A34" s="233" t="s">
        <v>340</v>
      </c>
      <c r="B34" s="48">
        <v>1887</v>
      </c>
      <c r="C34" s="48">
        <v>1124643</v>
      </c>
      <c r="D34" s="48">
        <v>1898</v>
      </c>
      <c r="E34" s="48">
        <v>7548</v>
      </c>
      <c r="F34" s="48">
        <v>231115</v>
      </c>
      <c r="G34" s="16">
        <v>121.8</v>
      </c>
    </row>
    <row r="35" spans="1:7" ht="12" customHeight="1">
      <c r="A35" s="233" t="s">
        <v>341</v>
      </c>
      <c r="B35" s="48">
        <v>5968</v>
      </c>
      <c r="C35" s="48">
        <v>3983491</v>
      </c>
      <c r="D35" s="48">
        <v>5978</v>
      </c>
      <c r="E35" s="48">
        <v>29840</v>
      </c>
      <c r="F35" s="48">
        <v>842523</v>
      </c>
      <c r="G35" s="16">
        <v>140.9</v>
      </c>
    </row>
    <row r="36" spans="1:7" ht="12" customHeight="1">
      <c r="A36" s="233" t="s">
        <v>342</v>
      </c>
      <c r="B36" s="48">
        <v>7204</v>
      </c>
      <c r="C36" s="48">
        <v>5370299</v>
      </c>
      <c r="D36" s="48">
        <v>7255</v>
      </c>
      <c r="E36" s="48">
        <v>43224</v>
      </c>
      <c r="F36" s="48">
        <v>1151223</v>
      </c>
      <c r="G36" s="16">
        <v>158.7</v>
      </c>
    </row>
    <row r="37" spans="1:7" ht="12" customHeight="1">
      <c r="A37" s="233" t="s">
        <v>343</v>
      </c>
      <c r="B37" s="48">
        <v>3437</v>
      </c>
      <c r="C37" s="48">
        <v>2893238</v>
      </c>
      <c r="D37" s="48">
        <v>3483</v>
      </c>
      <c r="E37" s="48">
        <v>24059</v>
      </c>
      <c r="F37" s="48">
        <v>629221</v>
      </c>
      <c r="G37" s="16">
        <v>180.7</v>
      </c>
    </row>
    <row r="38" spans="1:7" ht="12" customHeight="1">
      <c r="A38" s="233" t="s">
        <v>344</v>
      </c>
      <c r="B38" s="48">
        <v>1524</v>
      </c>
      <c r="C38" s="48">
        <v>1489089</v>
      </c>
      <c r="D38" s="48">
        <v>1665</v>
      </c>
      <c r="E38" s="48">
        <v>12192</v>
      </c>
      <c r="F38" s="48">
        <v>332424</v>
      </c>
      <c r="G38" s="16">
        <v>199.7</v>
      </c>
    </row>
    <row r="39" spans="1:7" ht="12" customHeight="1">
      <c r="A39" s="233" t="s">
        <v>158</v>
      </c>
      <c r="B39" s="48">
        <v>1457</v>
      </c>
      <c r="C39" s="48">
        <v>2811386</v>
      </c>
      <c r="D39" s="48">
        <v>6049</v>
      </c>
      <c r="E39" s="48">
        <v>25785</v>
      </c>
      <c r="F39" s="48">
        <v>597246</v>
      </c>
      <c r="G39" s="16">
        <v>98.7</v>
      </c>
    </row>
    <row r="40" spans="1:7" ht="26.25" customHeight="1">
      <c r="A40" s="35" t="s">
        <v>794</v>
      </c>
      <c r="B40" s="48">
        <v>41047</v>
      </c>
      <c r="C40" s="48">
        <v>28815056</v>
      </c>
      <c r="D40" s="48">
        <v>41782</v>
      </c>
      <c r="E40" s="48">
        <v>241314</v>
      </c>
      <c r="F40" s="48">
        <v>6195132</v>
      </c>
      <c r="G40" s="16">
        <v>148.3</v>
      </c>
    </row>
    <row r="41" spans="1:7" ht="10.5" customHeight="1">
      <c r="A41" s="35" t="s">
        <v>1325</v>
      </c>
      <c r="B41" s="48"/>
      <c r="C41" s="48"/>
      <c r="D41" s="48"/>
      <c r="E41" s="48"/>
      <c r="F41" s="48"/>
      <c r="G41" s="16"/>
    </row>
    <row r="42" spans="1:7" ht="10.5" customHeight="1">
      <c r="A42" s="575" t="s">
        <v>1082</v>
      </c>
      <c r="B42" s="48"/>
      <c r="C42" s="48"/>
      <c r="D42" s="48"/>
      <c r="E42" s="48"/>
      <c r="F42" s="48"/>
      <c r="G42" s="16"/>
    </row>
    <row r="43" spans="1:7" ht="10.5" customHeight="1">
      <c r="A43" s="575" t="s">
        <v>1326</v>
      </c>
      <c r="B43" s="48"/>
      <c r="C43" s="48"/>
      <c r="D43" s="48"/>
      <c r="E43" s="48"/>
      <c r="F43" s="48"/>
      <c r="G43" s="16"/>
    </row>
    <row r="44" spans="1:7" ht="12" customHeight="1">
      <c r="A44" s="233" t="s">
        <v>337</v>
      </c>
      <c r="B44" s="48">
        <v>7</v>
      </c>
      <c r="C44" s="48">
        <v>1249</v>
      </c>
      <c r="D44" s="48">
        <v>7</v>
      </c>
      <c r="E44" s="48">
        <v>7</v>
      </c>
      <c r="F44" s="48">
        <v>311</v>
      </c>
      <c r="G44" s="16">
        <v>44.4</v>
      </c>
    </row>
    <row r="45" spans="1:7" ht="12" customHeight="1">
      <c r="A45" s="233" t="s">
        <v>338</v>
      </c>
      <c r="B45" s="48">
        <v>206</v>
      </c>
      <c r="C45" s="48">
        <v>60345</v>
      </c>
      <c r="D45" s="48">
        <v>207</v>
      </c>
      <c r="E45" s="48">
        <v>412</v>
      </c>
      <c r="F45" s="48">
        <v>12766</v>
      </c>
      <c r="G45" s="16">
        <v>61.7</v>
      </c>
    </row>
    <row r="46" spans="1:7" ht="12" customHeight="1">
      <c r="A46" s="233" t="s">
        <v>339</v>
      </c>
      <c r="B46" s="48">
        <v>1054</v>
      </c>
      <c r="C46" s="48">
        <v>424233</v>
      </c>
      <c r="D46" s="48">
        <v>1054</v>
      </c>
      <c r="E46" s="48">
        <v>3162</v>
      </c>
      <c r="F46" s="48">
        <v>86571</v>
      </c>
      <c r="G46" s="16">
        <v>82.1</v>
      </c>
    </row>
    <row r="47" spans="1:7" ht="12" customHeight="1">
      <c r="A47" s="233" t="s">
        <v>340</v>
      </c>
      <c r="B47" s="48">
        <v>4177</v>
      </c>
      <c r="C47" s="48">
        <v>2215197</v>
      </c>
      <c r="D47" s="48">
        <v>4177</v>
      </c>
      <c r="E47" s="48">
        <v>16708</v>
      </c>
      <c r="F47" s="48">
        <v>457459</v>
      </c>
      <c r="G47" s="16">
        <v>109.5</v>
      </c>
    </row>
    <row r="48" spans="1:7" ht="12" customHeight="1">
      <c r="A48" s="233" t="s">
        <v>341</v>
      </c>
      <c r="B48" s="48">
        <v>11383</v>
      </c>
      <c r="C48" s="48">
        <v>7130410</v>
      </c>
      <c r="D48" s="48">
        <v>11383</v>
      </c>
      <c r="E48" s="48">
        <v>56915</v>
      </c>
      <c r="F48" s="48">
        <v>1494003</v>
      </c>
      <c r="G48" s="16">
        <v>131.2</v>
      </c>
    </row>
    <row r="49" spans="1:7" ht="12" customHeight="1">
      <c r="A49" s="233" t="s">
        <v>342</v>
      </c>
      <c r="B49" s="48">
        <v>13720</v>
      </c>
      <c r="C49" s="48">
        <v>9780134</v>
      </c>
      <c r="D49" s="48">
        <v>13730</v>
      </c>
      <c r="E49" s="48">
        <v>82320</v>
      </c>
      <c r="F49" s="48">
        <v>2093610</v>
      </c>
      <c r="G49" s="16">
        <v>152.5</v>
      </c>
    </row>
    <row r="50" spans="1:7" ht="12" customHeight="1">
      <c r="A50" s="233" t="s">
        <v>343</v>
      </c>
      <c r="B50" s="48">
        <v>6629</v>
      </c>
      <c r="C50" s="48">
        <v>5263869</v>
      </c>
      <c r="D50" s="48">
        <v>6634</v>
      </c>
      <c r="E50" s="48">
        <v>46403</v>
      </c>
      <c r="F50" s="48">
        <v>1160812</v>
      </c>
      <c r="G50" s="16">
        <v>175</v>
      </c>
    </row>
    <row r="51" spans="1:7" ht="12" customHeight="1">
      <c r="A51" s="233" t="s">
        <v>344</v>
      </c>
      <c r="B51" s="48">
        <v>2407</v>
      </c>
      <c r="C51" s="48">
        <v>2198155</v>
      </c>
      <c r="D51" s="48">
        <v>2459</v>
      </c>
      <c r="E51" s="48">
        <v>19256</v>
      </c>
      <c r="F51" s="48">
        <v>490060</v>
      </c>
      <c r="G51" s="16">
        <v>199.3</v>
      </c>
    </row>
    <row r="52" spans="1:7" ht="12" customHeight="1">
      <c r="A52" s="233" t="s">
        <v>158</v>
      </c>
      <c r="B52" s="48">
        <v>1464</v>
      </c>
      <c r="C52" s="48">
        <v>1741464</v>
      </c>
      <c r="D52" s="48">
        <v>2131</v>
      </c>
      <c r="E52" s="48">
        <v>16131</v>
      </c>
      <c r="F52" s="48">
        <v>399540</v>
      </c>
      <c r="G52" s="16">
        <v>187.5</v>
      </c>
    </row>
    <row r="53" spans="1:7" ht="30.75" customHeight="1">
      <c r="A53" s="893" t="s">
        <v>320</v>
      </c>
      <c r="B53" s="893"/>
      <c r="C53" s="893"/>
      <c r="D53" s="893"/>
      <c r="E53" s="893"/>
      <c r="F53" s="893"/>
      <c r="G53" s="893"/>
    </row>
    <row r="54" spans="1:7" ht="24.75" customHeight="1">
      <c r="A54" s="890" t="s">
        <v>1773</v>
      </c>
      <c r="B54" s="890"/>
      <c r="C54" s="890"/>
      <c r="D54" s="890"/>
      <c r="E54" s="890"/>
      <c r="F54" s="890"/>
      <c r="G54" s="890"/>
    </row>
  </sheetData>
  <mergeCells count="11">
    <mergeCell ref="D7:D11"/>
    <mergeCell ref="E7:E11"/>
    <mergeCell ref="A53:G53"/>
    <mergeCell ref="A54:G54"/>
    <mergeCell ref="F7:G8"/>
    <mergeCell ref="B9:B11"/>
    <mergeCell ref="C9:C11"/>
    <mergeCell ref="F9:G9"/>
    <mergeCell ref="F10:F11"/>
    <mergeCell ref="A7:A11"/>
    <mergeCell ref="B7:C8"/>
  </mergeCells>
  <printOptions/>
  <pageMargins left="0.984251968503937" right="0.7874015748031497" top="0.7874015748031497" bottom="0.7874015748031497" header="0" footer="0"/>
  <pageSetup horizontalDpi="200" verticalDpi="200" orientation="portrait" paperSize="9" scale="95" r:id="rId1"/>
</worksheet>
</file>

<file path=xl/worksheets/sheet27.xml><?xml version="1.0" encoding="utf-8"?>
<worksheet xmlns="http://schemas.openxmlformats.org/spreadsheetml/2006/main" xmlns:r="http://schemas.openxmlformats.org/officeDocument/2006/relationships">
  <dimension ref="A3:H37"/>
  <sheetViews>
    <sheetView showGridLines="0" workbookViewId="0" topLeftCell="A28">
      <selection activeCell="E39" sqref="E39"/>
    </sheetView>
  </sheetViews>
  <sheetFormatPr defaultColWidth="9.140625" defaultRowHeight="12.75"/>
  <cols>
    <col min="1" max="1" width="18.8515625" style="20" customWidth="1"/>
    <col min="2" max="2" width="7.421875" style="20" customWidth="1"/>
    <col min="3" max="3" width="10.00390625" style="20" customWidth="1"/>
    <col min="4" max="4" width="10.421875" style="20" customWidth="1"/>
    <col min="5" max="5" width="7.7109375" style="20" customWidth="1"/>
    <col min="6" max="6" width="9.140625" style="20" customWidth="1"/>
    <col min="7" max="7" width="13.7109375" style="20" customWidth="1"/>
    <col min="8" max="8" width="11.57421875" style="20" customWidth="1"/>
    <col min="9" max="16384" width="9.140625" style="20" customWidth="1"/>
  </cols>
  <sheetData>
    <row r="1" ht="11.25" customHeight="1"/>
    <row r="2" ht="18" customHeight="1"/>
    <row r="3" ht="21.75" customHeight="1">
      <c r="A3" s="32" t="s">
        <v>85</v>
      </c>
    </row>
    <row r="4" ht="18" customHeight="1">
      <c r="A4" s="32" t="s">
        <v>1025</v>
      </c>
    </row>
    <row r="5" ht="22.5" customHeight="1">
      <c r="A5" s="55" t="s">
        <v>86</v>
      </c>
    </row>
    <row r="6" spans="1:8" ht="15" customHeight="1">
      <c r="A6" s="55" t="s">
        <v>1026</v>
      </c>
      <c r="H6" s="532"/>
    </row>
    <row r="7" spans="1:8" ht="14.25" customHeight="1">
      <c r="A7" s="919" t="s">
        <v>784</v>
      </c>
      <c r="B7" s="922" t="s">
        <v>785</v>
      </c>
      <c r="C7" s="919"/>
      <c r="D7" s="896" t="s">
        <v>786</v>
      </c>
      <c r="E7" s="896" t="s">
        <v>787</v>
      </c>
      <c r="F7" s="922" t="s">
        <v>788</v>
      </c>
      <c r="G7" s="919"/>
      <c r="H7" s="922" t="s">
        <v>83</v>
      </c>
    </row>
    <row r="8" spans="1:8" ht="18.75" customHeight="1">
      <c r="A8" s="920"/>
      <c r="B8" s="924"/>
      <c r="C8" s="925"/>
      <c r="D8" s="897"/>
      <c r="E8" s="897"/>
      <c r="F8" s="923"/>
      <c r="G8" s="920"/>
      <c r="H8" s="923"/>
    </row>
    <row r="9" spans="1:8" ht="27" customHeight="1">
      <c r="A9" s="920"/>
      <c r="B9" s="896" t="s">
        <v>789</v>
      </c>
      <c r="C9" s="896" t="s">
        <v>84</v>
      </c>
      <c r="D9" s="897"/>
      <c r="E9" s="897"/>
      <c r="F9" s="1103" t="s">
        <v>791</v>
      </c>
      <c r="G9" s="1104"/>
      <c r="H9" s="923"/>
    </row>
    <row r="10" spans="1:8" ht="34.5" customHeight="1">
      <c r="A10" s="920"/>
      <c r="B10" s="897"/>
      <c r="C10" s="897"/>
      <c r="D10" s="897"/>
      <c r="E10" s="897"/>
      <c r="F10" s="896" t="s">
        <v>792</v>
      </c>
      <c r="G10" s="554" t="s">
        <v>1324</v>
      </c>
      <c r="H10" s="923"/>
    </row>
    <row r="11" spans="1:8" ht="27" customHeight="1" thickBot="1">
      <c r="A11" s="921"/>
      <c r="B11" s="1029"/>
      <c r="C11" s="1029"/>
      <c r="D11" s="1029"/>
      <c r="E11" s="1029"/>
      <c r="F11" s="1029"/>
      <c r="G11" s="555" t="s">
        <v>1400</v>
      </c>
      <c r="H11" s="1024"/>
    </row>
    <row r="12" spans="1:8" s="32" customFormat="1" ht="30" customHeight="1">
      <c r="A12" s="49" t="s">
        <v>159</v>
      </c>
      <c r="B12" s="50">
        <v>6242</v>
      </c>
      <c r="C12" s="50">
        <v>27732895</v>
      </c>
      <c r="D12" s="50">
        <v>84018</v>
      </c>
      <c r="E12" s="50">
        <v>246285</v>
      </c>
      <c r="F12" s="50">
        <v>5343921</v>
      </c>
      <c r="G12" s="550">
        <v>63.6</v>
      </c>
      <c r="H12" s="32">
        <v>23.7</v>
      </c>
    </row>
    <row r="13" spans="1:7" ht="16.5" customHeight="1">
      <c r="A13" s="35" t="s">
        <v>1232</v>
      </c>
      <c r="B13" s="48"/>
      <c r="C13" s="48"/>
      <c r="D13" s="48"/>
      <c r="E13" s="48"/>
      <c r="F13" s="48"/>
      <c r="G13" s="15"/>
    </row>
    <row r="14" spans="1:7" ht="15" customHeight="1">
      <c r="A14" s="35" t="s">
        <v>1027</v>
      </c>
      <c r="B14" s="48"/>
      <c r="C14" s="48"/>
      <c r="D14" s="48"/>
      <c r="E14" s="48"/>
      <c r="F14" s="48"/>
      <c r="G14" s="15"/>
    </row>
    <row r="15" spans="1:7" ht="12.75" customHeight="1">
      <c r="A15" s="35" t="s">
        <v>1028</v>
      </c>
      <c r="B15" s="48"/>
      <c r="C15" s="48"/>
      <c r="D15" s="48"/>
      <c r="E15" s="48"/>
      <c r="F15" s="48"/>
      <c r="G15" s="15"/>
    </row>
    <row r="16" spans="1:7" ht="13.5" customHeight="1">
      <c r="A16" s="575" t="s">
        <v>955</v>
      </c>
      <c r="B16" s="48"/>
      <c r="C16" s="48"/>
      <c r="D16" s="48"/>
      <c r="E16" s="48"/>
      <c r="F16" s="48"/>
      <c r="G16" s="15"/>
    </row>
    <row r="17" spans="1:7" ht="12.75" customHeight="1">
      <c r="A17" s="575" t="s">
        <v>956</v>
      </c>
      <c r="B17" s="48"/>
      <c r="C17" s="48"/>
      <c r="D17" s="48"/>
      <c r="E17" s="48"/>
      <c r="F17" s="48"/>
      <c r="G17" s="15"/>
    </row>
    <row r="18" spans="1:8" ht="19.5" customHeight="1">
      <c r="A18" s="35" t="s">
        <v>1403</v>
      </c>
      <c r="B18" s="48">
        <v>432</v>
      </c>
      <c r="C18" s="48">
        <v>275488</v>
      </c>
      <c r="D18" s="48">
        <v>953</v>
      </c>
      <c r="E18" s="48">
        <v>3150</v>
      </c>
      <c r="F18" s="48">
        <v>63498</v>
      </c>
      <c r="G18" s="15">
        <v>66.6</v>
      </c>
      <c r="H18" s="20">
        <v>27.5</v>
      </c>
    </row>
    <row r="19" spans="1:8" ht="19.5" customHeight="1">
      <c r="A19" s="35" t="s">
        <v>1404</v>
      </c>
      <c r="B19" s="48">
        <v>3526</v>
      </c>
      <c r="C19" s="48">
        <v>3016929</v>
      </c>
      <c r="D19" s="48">
        <v>6072</v>
      </c>
      <c r="E19" s="48">
        <v>26600</v>
      </c>
      <c r="F19" s="48">
        <v>678874</v>
      </c>
      <c r="G19" s="15">
        <v>111.8</v>
      </c>
      <c r="H19" s="20">
        <v>24</v>
      </c>
    </row>
    <row r="20" spans="1:8" ht="19.5" customHeight="1">
      <c r="A20" s="35" t="s">
        <v>1405</v>
      </c>
      <c r="B20" s="48">
        <v>802</v>
      </c>
      <c r="C20" s="48">
        <v>3061823</v>
      </c>
      <c r="D20" s="48">
        <v>9585</v>
      </c>
      <c r="E20" s="48">
        <v>28650</v>
      </c>
      <c r="F20" s="48">
        <v>608159</v>
      </c>
      <c r="G20" s="15">
        <v>63.4</v>
      </c>
      <c r="H20" s="20">
        <v>24.5</v>
      </c>
    </row>
    <row r="21" spans="1:8" ht="19.5" customHeight="1">
      <c r="A21" s="35" t="s">
        <v>1406</v>
      </c>
      <c r="B21" s="48">
        <v>865</v>
      </c>
      <c r="C21" s="48">
        <v>8360462</v>
      </c>
      <c r="D21" s="48">
        <v>28201</v>
      </c>
      <c r="E21" s="48">
        <v>80296</v>
      </c>
      <c r="F21" s="48">
        <v>1598308</v>
      </c>
      <c r="G21" s="15">
        <v>56.7</v>
      </c>
      <c r="H21" s="20">
        <v>21.8</v>
      </c>
    </row>
    <row r="22" spans="1:8" ht="19.5" customHeight="1">
      <c r="A22" s="35" t="s">
        <v>1407</v>
      </c>
      <c r="B22" s="48">
        <v>319</v>
      </c>
      <c r="C22" s="48">
        <v>4496126</v>
      </c>
      <c r="D22" s="48">
        <v>14233</v>
      </c>
      <c r="E22" s="48">
        <v>40933</v>
      </c>
      <c r="F22" s="48">
        <v>886963</v>
      </c>
      <c r="G22" s="15">
        <v>62.3</v>
      </c>
      <c r="H22" s="20">
        <v>21.4</v>
      </c>
    </row>
    <row r="23" spans="1:8" ht="19.5" customHeight="1">
      <c r="A23" s="35" t="s">
        <v>1408</v>
      </c>
      <c r="B23" s="48">
        <v>121</v>
      </c>
      <c r="C23" s="48">
        <v>2355593</v>
      </c>
      <c r="D23" s="48">
        <v>7336</v>
      </c>
      <c r="E23" s="48">
        <v>19531</v>
      </c>
      <c r="F23" s="48">
        <v>429043</v>
      </c>
      <c r="G23" s="15">
        <v>58.5</v>
      </c>
      <c r="H23" s="20">
        <v>24.6</v>
      </c>
    </row>
    <row r="24" spans="1:8" ht="19.5" customHeight="1">
      <c r="A24" s="35" t="s">
        <v>1409</v>
      </c>
      <c r="B24" s="48">
        <v>66</v>
      </c>
      <c r="C24" s="48">
        <v>1619150</v>
      </c>
      <c r="D24" s="48">
        <v>4712</v>
      </c>
      <c r="E24" s="48">
        <v>12526</v>
      </c>
      <c r="F24" s="48">
        <v>291958</v>
      </c>
      <c r="G24" s="15">
        <v>62</v>
      </c>
      <c r="H24" s="20">
        <v>25.6</v>
      </c>
    </row>
    <row r="25" spans="1:8" ht="19.5" customHeight="1">
      <c r="A25" s="35" t="s">
        <v>1410</v>
      </c>
      <c r="B25" s="48">
        <v>43</v>
      </c>
      <c r="C25" s="48">
        <v>1156177</v>
      </c>
      <c r="D25" s="48">
        <v>3640</v>
      </c>
      <c r="E25" s="48">
        <v>9468</v>
      </c>
      <c r="F25" s="48">
        <v>208768</v>
      </c>
      <c r="G25" s="15">
        <v>57.4</v>
      </c>
      <c r="H25" s="20">
        <v>25.5</v>
      </c>
    </row>
    <row r="26" spans="1:8" ht="19.5" customHeight="1">
      <c r="A26" s="35" t="s">
        <v>1411</v>
      </c>
      <c r="B26" s="48">
        <v>25</v>
      </c>
      <c r="C26" s="48">
        <v>848172</v>
      </c>
      <c r="D26" s="48">
        <v>2847</v>
      </c>
      <c r="E26" s="48">
        <v>7371</v>
      </c>
      <c r="F26" s="48">
        <v>156893</v>
      </c>
      <c r="G26" s="15">
        <v>55.1</v>
      </c>
      <c r="H26" s="20">
        <v>28.8</v>
      </c>
    </row>
    <row r="27" spans="1:8" ht="19.5" customHeight="1">
      <c r="A27" s="35" t="s">
        <v>311</v>
      </c>
      <c r="B27" s="48">
        <v>8</v>
      </c>
      <c r="C27" s="48">
        <v>268361</v>
      </c>
      <c r="D27" s="48">
        <v>812</v>
      </c>
      <c r="E27" s="48">
        <v>2367</v>
      </c>
      <c r="F27" s="48">
        <v>48628</v>
      </c>
      <c r="G27" s="15">
        <v>59.9</v>
      </c>
      <c r="H27" s="20">
        <v>22.1</v>
      </c>
    </row>
    <row r="28" spans="1:8" ht="19.5" customHeight="1">
      <c r="A28" s="35" t="s">
        <v>312</v>
      </c>
      <c r="B28" s="48">
        <v>13</v>
      </c>
      <c r="C28" s="48">
        <v>651859</v>
      </c>
      <c r="D28" s="48">
        <v>1846</v>
      </c>
      <c r="E28" s="48">
        <v>5237</v>
      </c>
      <c r="F28" s="48">
        <v>113678</v>
      </c>
      <c r="G28" s="15">
        <v>61.6</v>
      </c>
      <c r="H28" s="20">
        <v>32.6</v>
      </c>
    </row>
    <row r="29" spans="1:8" ht="19.5" customHeight="1">
      <c r="A29" s="35" t="s">
        <v>313</v>
      </c>
      <c r="B29" s="48">
        <v>11</v>
      </c>
      <c r="C29" s="48">
        <v>466196</v>
      </c>
      <c r="D29" s="48">
        <v>1347</v>
      </c>
      <c r="E29" s="48">
        <v>3403</v>
      </c>
      <c r="F29" s="48">
        <v>78173</v>
      </c>
      <c r="G29" s="15">
        <v>58</v>
      </c>
      <c r="H29" s="20">
        <v>30.1</v>
      </c>
    </row>
    <row r="30" spans="1:8" ht="19.5" customHeight="1">
      <c r="A30" s="35" t="s">
        <v>1358</v>
      </c>
      <c r="B30" s="48">
        <v>1</v>
      </c>
      <c r="C30" s="48">
        <v>49262</v>
      </c>
      <c r="D30" s="48">
        <v>99</v>
      </c>
      <c r="E30" s="48">
        <v>369</v>
      </c>
      <c r="F30" s="48">
        <v>7239</v>
      </c>
      <c r="G30" s="15">
        <v>73.1</v>
      </c>
      <c r="H30" s="20">
        <v>24</v>
      </c>
    </row>
    <row r="31" spans="1:8" ht="19.5" customHeight="1">
      <c r="A31" s="35" t="s">
        <v>750</v>
      </c>
      <c r="B31" s="48">
        <v>3</v>
      </c>
      <c r="C31" s="48">
        <v>109598</v>
      </c>
      <c r="D31" s="48">
        <v>330</v>
      </c>
      <c r="E31" s="48">
        <v>952</v>
      </c>
      <c r="F31" s="48">
        <v>19553</v>
      </c>
      <c r="G31" s="15">
        <v>59.3</v>
      </c>
      <c r="H31" s="20">
        <v>34.8</v>
      </c>
    </row>
    <row r="32" spans="1:8" ht="19.5" customHeight="1">
      <c r="A32" s="35" t="s">
        <v>751</v>
      </c>
      <c r="B32" s="48">
        <v>3</v>
      </c>
      <c r="C32" s="48">
        <v>486834</v>
      </c>
      <c r="D32" s="48">
        <v>934</v>
      </c>
      <c r="E32" s="48">
        <v>2637</v>
      </c>
      <c r="F32" s="48">
        <v>70169</v>
      </c>
      <c r="G32" s="15">
        <v>75.1</v>
      </c>
      <c r="H32" s="20">
        <v>24.5</v>
      </c>
    </row>
    <row r="33" spans="1:8" ht="19.5" customHeight="1">
      <c r="A33" s="35" t="s">
        <v>1790</v>
      </c>
      <c r="B33" s="48">
        <v>1</v>
      </c>
      <c r="C33" s="48">
        <v>45795</v>
      </c>
      <c r="D33" s="48">
        <v>142</v>
      </c>
      <c r="E33" s="48">
        <v>383</v>
      </c>
      <c r="F33" s="48">
        <v>8701</v>
      </c>
      <c r="G33" s="15">
        <v>61.3</v>
      </c>
      <c r="H33" s="20">
        <v>28</v>
      </c>
    </row>
    <row r="34" spans="1:8" ht="19.5" customHeight="1">
      <c r="A34" s="35" t="s">
        <v>1357</v>
      </c>
      <c r="B34" s="48">
        <v>2</v>
      </c>
      <c r="C34" s="48">
        <v>302054</v>
      </c>
      <c r="D34" s="48">
        <v>533</v>
      </c>
      <c r="E34" s="48">
        <v>1511</v>
      </c>
      <c r="F34" s="48">
        <v>52846</v>
      </c>
      <c r="G34" s="15">
        <v>99.1</v>
      </c>
      <c r="H34" s="16">
        <v>20</v>
      </c>
    </row>
    <row r="35" spans="1:8" ht="19.5" customHeight="1">
      <c r="A35" s="35" t="s">
        <v>674</v>
      </c>
      <c r="B35" s="48">
        <v>1</v>
      </c>
      <c r="C35" s="48">
        <v>163016</v>
      </c>
      <c r="D35" s="48">
        <v>396</v>
      </c>
      <c r="E35" s="48">
        <v>901</v>
      </c>
      <c r="F35" s="48">
        <v>22470</v>
      </c>
      <c r="G35" s="15">
        <v>56.7</v>
      </c>
      <c r="H35" s="16">
        <v>31</v>
      </c>
    </row>
    <row r="36" spans="1:8" ht="36" customHeight="1">
      <c r="A36" s="893" t="s">
        <v>320</v>
      </c>
      <c r="B36" s="893"/>
      <c r="C36" s="893"/>
      <c r="D36" s="893"/>
      <c r="E36" s="893"/>
      <c r="F36" s="893"/>
      <c r="G36" s="893"/>
      <c r="H36" s="893"/>
    </row>
    <row r="37" spans="1:8" ht="27" customHeight="1">
      <c r="A37" s="890" t="s">
        <v>1773</v>
      </c>
      <c r="B37" s="890"/>
      <c r="C37" s="890"/>
      <c r="D37" s="890"/>
      <c r="E37" s="890"/>
      <c r="F37" s="890"/>
      <c r="G37" s="890"/>
      <c r="H37" s="890"/>
    </row>
  </sheetData>
  <mergeCells count="12">
    <mergeCell ref="A37:H37"/>
    <mergeCell ref="F7:G8"/>
    <mergeCell ref="B9:B11"/>
    <mergeCell ref="C9:C11"/>
    <mergeCell ref="F9:G9"/>
    <mergeCell ref="F10:F11"/>
    <mergeCell ref="A7:A11"/>
    <mergeCell ref="B7:C8"/>
    <mergeCell ref="D7:D11"/>
    <mergeCell ref="E7:E11"/>
    <mergeCell ref="H7:H11"/>
    <mergeCell ref="A36:H36"/>
  </mergeCells>
  <printOptions/>
  <pageMargins left="0.7874015748031497" right="0.984251968503937" top="0.7874015748031497" bottom="0.7874015748031497" header="0" footer="0"/>
  <pageSetup horizontalDpi="200" verticalDpi="200" orientation="portrait" paperSize="9" scale="95" r:id="rId1"/>
</worksheet>
</file>

<file path=xl/worksheets/sheet28.xml><?xml version="1.0" encoding="utf-8"?>
<worksheet xmlns="http://schemas.openxmlformats.org/spreadsheetml/2006/main" xmlns:r="http://schemas.openxmlformats.org/officeDocument/2006/relationships">
  <dimension ref="A3:H39"/>
  <sheetViews>
    <sheetView showGridLines="0" workbookViewId="0" topLeftCell="A31">
      <selection activeCell="F44" sqref="F44"/>
    </sheetView>
  </sheetViews>
  <sheetFormatPr defaultColWidth="9.140625" defaultRowHeight="12.75"/>
  <cols>
    <col min="1" max="1" width="22.8515625" style="20" customWidth="1"/>
    <col min="2" max="2" width="7.7109375" style="20" customWidth="1"/>
    <col min="3" max="3" width="9.57421875" style="20" customWidth="1"/>
    <col min="4" max="4" width="10.421875" style="20" customWidth="1"/>
    <col min="5" max="5" width="8.7109375" style="20" customWidth="1"/>
    <col min="6" max="6" width="7.8515625" style="20" customWidth="1"/>
    <col min="7" max="7" width="14.00390625" style="20" customWidth="1"/>
    <col min="8" max="8" width="11.28125" style="20" customWidth="1"/>
    <col min="9" max="9" width="9.00390625" style="20" customWidth="1"/>
    <col min="10" max="16384" width="9.140625" style="20" customWidth="1"/>
  </cols>
  <sheetData>
    <row r="3" ht="15.75">
      <c r="A3" s="32" t="s">
        <v>90</v>
      </c>
    </row>
    <row r="4" ht="12.75">
      <c r="A4" s="32" t="s">
        <v>1717</v>
      </c>
    </row>
    <row r="5" ht="18" customHeight="1">
      <c r="A5" s="55" t="s">
        <v>1130</v>
      </c>
    </row>
    <row r="6" ht="15" customHeight="1">
      <c r="A6" s="55" t="s">
        <v>1268</v>
      </c>
    </row>
    <row r="7" spans="1:8" ht="22.5" customHeight="1">
      <c r="A7" s="919" t="s">
        <v>784</v>
      </c>
      <c r="B7" s="922" t="s">
        <v>785</v>
      </c>
      <c r="C7" s="919"/>
      <c r="D7" s="896" t="s">
        <v>786</v>
      </c>
      <c r="E7" s="896" t="s">
        <v>787</v>
      </c>
      <c r="F7" s="922" t="s">
        <v>788</v>
      </c>
      <c r="G7" s="919"/>
      <c r="H7" s="922" t="s">
        <v>83</v>
      </c>
    </row>
    <row r="8" spans="1:8" ht="18" customHeight="1">
      <c r="A8" s="920"/>
      <c r="B8" s="924"/>
      <c r="C8" s="925"/>
      <c r="D8" s="897"/>
      <c r="E8" s="897"/>
      <c r="F8" s="923"/>
      <c r="G8" s="920"/>
      <c r="H8" s="923"/>
    </row>
    <row r="9" spans="1:8" ht="27.75" customHeight="1">
      <c r="A9" s="920"/>
      <c r="B9" s="896" t="s">
        <v>789</v>
      </c>
      <c r="C9" s="896" t="s">
        <v>790</v>
      </c>
      <c r="D9" s="897"/>
      <c r="E9" s="897"/>
      <c r="F9" s="1103" t="s">
        <v>791</v>
      </c>
      <c r="G9" s="1104"/>
      <c r="H9" s="923"/>
    </row>
    <row r="10" spans="1:8" ht="34.5" customHeight="1">
      <c r="A10" s="920"/>
      <c r="B10" s="897"/>
      <c r="C10" s="897"/>
      <c r="D10" s="897"/>
      <c r="E10" s="897"/>
      <c r="F10" s="896" t="s">
        <v>792</v>
      </c>
      <c r="G10" s="554" t="s">
        <v>1324</v>
      </c>
      <c r="H10" s="923"/>
    </row>
    <row r="11" spans="1:8" ht="27.75" customHeight="1" thickBot="1">
      <c r="A11" s="921"/>
      <c r="B11" s="1029"/>
      <c r="C11" s="1029"/>
      <c r="D11" s="1029"/>
      <c r="E11" s="1029"/>
      <c r="F11" s="1029"/>
      <c r="G11" s="555" t="s">
        <v>1400</v>
      </c>
      <c r="H11" s="1024"/>
    </row>
    <row r="12" spans="1:8" s="32" customFormat="1" ht="27.75" customHeight="1">
      <c r="A12" s="49" t="s">
        <v>159</v>
      </c>
      <c r="B12" s="822">
        <v>6242</v>
      </c>
      <c r="C12" s="822">
        <v>27732895</v>
      </c>
      <c r="D12" s="822">
        <v>84018</v>
      </c>
      <c r="E12" s="822">
        <v>246285</v>
      </c>
      <c r="F12" s="822">
        <v>5343921</v>
      </c>
      <c r="G12" s="823">
        <v>63.6</v>
      </c>
      <c r="H12" s="824">
        <v>23.7</v>
      </c>
    </row>
    <row r="13" spans="1:8" ht="27.75" customHeight="1">
      <c r="A13" s="575" t="s">
        <v>1232</v>
      </c>
      <c r="B13" s="527"/>
      <c r="C13" s="528"/>
      <c r="D13" s="527"/>
      <c r="E13" s="527"/>
      <c r="F13" s="527"/>
      <c r="G13" s="557"/>
      <c r="H13" s="529"/>
    </row>
    <row r="14" spans="1:7" ht="30" customHeight="1">
      <c r="A14" s="35" t="s">
        <v>1269</v>
      </c>
      <c r="B14" s="48"/>
      <c r="C14" s="48"/>
      <c r="D14" s="48"/>
      <c r="E14" s="48"/>
      <c r="F14" s="48"/>
      <c r="G14" s="15"/>
    </row>
    <row r="15" spans="1:7" ht="15" customHeight="1">
      <c r="A15" s="35" t="s">
        <v>1270</v>
      </c>
      <c r="B15" s="48"/>
      <c r="C15" s="48"/>
      <c r="D15" s="48"/>
      <c r="E15" s="48"/>
      <c r="F15" s="48"/>
      <c r="G15" s="15"/>
    </row>
    <row r="16" spans="1:8" ht="21" customHeight="1">
      <c r="A16" s="35" t="s">
        <v>1271</v>
      </c>
      <c r="B16" s="48">
        <v>5455</v>
      </c>
      <c r="C16" s="48">
        <v>21113070</v>
      </c>
      <c r="D16" s="48">
        <v>65477</v>
      </c>
      <c r="E16" s="48">
        <v>194779</v>
      </c>
      <c r="F16" s="48">
        <v>4168328</v>
      </c>
      <c r="G16" s="15">
        <v>63.7</v>
      </c>
      <c r="H16" s="16">
        <v>23.5</v>
      </c>
    </row>
    <row r="17" spans="1:8" ht="13.5" customHeight="1">
      <c r="A17" s="35" t="s">
        <v>1145</v>
      </c>
      <c r="B17" s="48"/>
      <c r="C17" s="48"/>
      <c r="D17" s="48"/>
      <c r="E17" s="48"/>
      <c r="F17" s="48"/>
      <c r="G17" s="15"/>
      <c r="H17" s="16"/>
    </row>
    <row r="18" spans="1:8" ht="21" customHeight="1">
      <c r="A18" s="35" t="s">
        <v>1146</v>
      </c>
      <c r="B18" s="48">
        <v>29</v>
      </c>
      <c r="C18" s="48">
        <v>167888</v>
      </c>
      <c r="D18" s="48">
        <v>644</v>
      </c>
      <c r="E18" s="48">
        <v>1812</v>
      </c>
      <c r="F18" s="48">
        <v>35866</v>
      </c>
      <c r="G18" s="15">
        <v>55.7</v>
      </c>
      <c r="H18" s="16">
        <v>17</v>
      </c>
    </row>
    <row r="19" spans="1:8" ht="13.5" customHeight="1">
      <c r="A19" s="35" t="s">
        <v>1147</v>
      </c>
      <c r="B19" s="48"/>
      <c r="C19" s="48"/>
      <c r="D19" s="48"/>
      <c r="E19" s="48"/>
      <c r="F19" s="48"/>
      <c r="G19" s="15"/>
      <c r="H19" s="16"/>
    </row>
    <row r="20" spans="1:8" ht="21" customHeight="1">
      <c r="A20" s="35" t="s">
        <v>1148</v>
      </c>
      <c r="B20" s="48">
        <v>24</v>
      </c>
      <c r="C20" s="48">
        <v>265110</v>
      </c>
      <c r="D20" s="48">
        <v>955</v>
      </c>
      <c r="E20" s="48">
        <v>2869</v>
      </c>
      <c r="F20" s="48">
        <v>49801</v>
      </c>
      <c r="G20" s="15">
        <v>52.1</v>
      </c>
      <c r="H20" s="16">
        <v>18.3</v>
      </c>
    </row>
    <row r="21" spans="1:8" ht="14.25" customHeight="1">
      <c r="A21" s="35" t="s">
        <v>1149</v>
      </c>
      <c r="B21" s="48"/>
      <c r="C21" s="48"/>
      <c r="D21" s="48"/>
      <c r="E21" s="48"/>
      <c r="F21" s="48"/>
      <c r="G21" s="15"/>
      <c r="H21" s="16"/>
    </row>
    <row r="22" spans="1:8" ht="21" customHeight="1">
      <c r="A22" s="35" t="s">
        <v>1150</v>
      </c>
      <c r="B22" s="48">
        <v>588</v>
      </c>
      <c r="C22" s="48">
        <v>5696388</v>
      </c>
      <c r="D22" s="48">
        <v>15481</v>
      </c>
      <c r="E22" s="48">
        <v>42487</v>
      </c>
      <c r="F22" s="48">
        <v>993678</v>
      </c>
      <c r="G22" s="15">
        <v>64.2</v>
      </c>
      <c r="H22" s="16">
        <v>25</v>
      </c>
    </row>
    <row r="23" spans="1:8" ht="14.25" customHeight="1">
      <c r="A23" s="35" t="s">
        <v>1151</v>
      </c>
      <c r="B23" s="48"/>
      <c r="C23" s="48"/>
      <c r="D23" s="48"/>
      <c r="E23" s="48"/>
      <c r="F23" s="48"/>
      <c r="G23" s="15"/>
      <c r="H23" s="16"/>
    </row>
    <row r="24" spans="1:8" ht="21" customHeight="1">
      <c r="A24" s="35" t="s">
        <v>1152</v>
      </c>
      <c r="B24" s="48">
        <v>34</v>
      </c>
      <c r="C24" s="48">
        <v>28366</v>
      </c>
      <c r="D24" s="48">
        <v>115</v>
      </c>
      <c r="E24" s="48">
        <v>314</v>
      </c>
      <c r="F24" s="48">
        <v>6524</v>
      </c>
      <c r="G24" s="15">
        <v>56.7</v>
      </c>
      <c r="H24" s="16">
        <v>15.4</v>
      </c>
    </row>
    <row r="25" spans="1:7" ht="14.25" customHeight="1">
      <c r="A25" s="35" t="s">
        <v>1153</v>
      </c>
      <c r="B25" s="48"/>
      <c r="C25" s="48"/>
      <c r="D25" s="48"/>
      <c r="E25" s="48"/>
      <c r="F25" s="48"/>
      <c r="G25" s="15"/>
    </row>
    <row r="26" spans="1:8" ht="21" customHeight="1">
      <c r="A26" s="35" t="s">
        <v>1154</v>
      </c>
      <c r="B26" s="48">
        <v>112</v>
      </c>
      <c r="C26" s="48">
        <v>462073</v>
      </c>
      <c r="D26" s="48">
        <v>1346</v>
      </c>
      <c r="E26" s="48">
        <v>4024</v>
      </c>
      <c r="F26" s="48">
        <v>89724</v>
      </c>
      <c r="G26" s="15">
        <v>66.7</v>
      </c>
      <c r="H26" s="20">
        <v>23</v>
      </c>
    </row>
    <row r="27" spans="1:7" ht="14.25" customHeight="1">
      <c r="A27" s="35" t="s">
        <v>1155</v>
      </c>
      <c r="B27" s="48"/>
      <c r="C27" s="48"/>
      <c r="D27" s="48"/>
      <c r="E27" s="48"/>
      <c r="F27" s="48"/>
      <c r="G27" s="15"/>
    </row>
    <row r="28" spans="1:7" ht="33" customHeight="1">
      <c r="A28" s="35" t="s">
        <v>87</v>
      </c>
      <c r="B28" s="48"/>
      <c r="C28" s="48"/>
      <c r="D28" s="48"/>
      <c r="E28" s="48"/>
      <c r="F28" s="48"/>
      <c r="G28" s="15"/>
    </row>
    <row r="29" spans="1:7" ht="14.25" customHeight="1">
      <c r="A29" s="575" t="s">
        <v>88</v>
      </c>
      <c r="B29" s="48"/>
      <c r="C29" s="48"/>
      <c r="D29" s="48"/>
      <c r="E29" s="48"/>
      <c r="F29" s="48"/>
      <c r="G29" s="15"/>
    </row>
    <row r="30" spans="1:8" ht="26.25" customHeight="1">
      <c r="A30" s="35" t="s">
        <v>1156</v>
      </c>
      <c r="B30" s="48">
        <v>993</v>
      </c>
      <c r="C30" s="48">
        <v>394684</v>
      </c>
      <c r="D30" s="48">
        <v>1108</v>
      </c>
      <c r="E30" s="48">
        <v>5135</v>
      </c>
      <c r="F30" s="48">
        <v>113686</v>
      </c>
      <c r="G30" s="15">
        <v>102.6</v>
      </c>
      <c r="H30" s="20">
        <v>25.5</v>
      </c>
    </row>
    <row r="31" spans="1:8" ht="18" customHeight="1">
      <c r="A31" s="35" t="s">
        <v>1157</v>
      </c>
      <c r="B31" s="48">
        <v>1927</v>
      </c>
      <c r="C31" s="48">
        <v>1199801</v>
      </c>
      <c r="D31" s="48">
        <v>2236</v>
      </c>
      <c r="E31" s="48">
        <v>11283</v>
      </c>
      <c r="F31" s="48">
        <v>286258</v>
      </c>
      <c r="G31" s="15">
        <v>128</v>
      </c>
      <c r="H31" s="20">
        <v>25.6</v>
      </c>
    </row>
    <row r="32" spans="1:8" ht="18" customHeight="1">
      <c r="A32" s="35" t="s">
        <v>1158</v>
      </c>
      <c r="B32" s="48">
        <v>662</v>
      </c>
      <c r="C32" s="48">
        <v>562292</v>
      </c>
      <c r="D32" s="48">
        <v>913</v>
      </c>
      <c r="E32" s="48">
        <v>4441</v>
      </c>
      <c r="F32" s="48">
        <v>126056</v>
      </c>
      <c r="G32" s="15">
        <v>138.1</v>
      </c>
      <c r="H32" s="20">
        <v>23.5</v>
      </c>
    </row>
    <row r="33" spans="1:8" ht="18" customHeight="1">
      <c r="A33" s="35" t="s">
        <v>1159</v>
      </c>
      <c r="B33" s="48">
        <v>855</v>
      </c>
      <c r="C33" s="48">
        <v>1433990</v>
      </c>
      <c r="D33" s="48">
        <v>3572</v>
      </c>
      <c r="E33" s="48">
        <v>12975</v>
      </c>
      <c r="F33" s="48">
        <v>308731</v>
      </c>
      <c r="G33" s="15">
        <v>86.4</v>
      </c>
      <c r="H33" s="20">
        <v>23.8</v>
      </c>
    </row>
    <row r="34" spans="1:8" ht="18" customHeight="1">
      <c r="A34" s="35" t="s">
        <v>1160</v>
      </c>
      <c r="B34" s="48">
        <v>368</v>
      </c>
      <c r="C34" s="48">
        <v>1467767</v>
      </c>
      <c r="D34" s="48">
        <v>5886</v>
      </c>
      <c r="E34" s="48">
        <v>16584</v>
      </c>
      <c r="F34" s="48">
        <v>325016</v>
      </c>
      <c r="G34" s="15">
        <v>55.2</v>
      </c>
      <c r="H34" s="20">
        <v>22.1</v>
      </c>
    </row>
    <row r="35" spans="1:8" ht="18" customHeight="1">
      <c r="A35" s="35" t="s">
        <v>1161</v>
      </c>
      <c r="B35" s="48">
        <v>666</v>
      </c>
      <c r="C35" s="48">
        <v>4840155</v>
      </c>
      <c r="D35" s="48">
        <v>17361</v>
      </c>
      <c r="E35" s="48">
        <v>50410</v>
      </c>
      <c r="F35" s="48">
        <v>1003640</v>
      </c>
      <c r="G35" s="15">
        <v>57.8</v>
      </c>
      <c r="H35" s="20">
        <v>21.9</v>
      </c>
    </row>
    <row r="36" spans="1:8" ht="18" customHeight="1">
      <c r="A36" s="35" t="s">
        <v>1162</v>
      </c>
      <c r="B36" s="48">
        <v>345</v>
      </c>
      <c r="C36" s="48">
        <v>4238551</v>
      </c>
      <c r="D36" s="48">
        <v>14167</v>
      </c>
      <c r="E36" s="48">
        <v>39929</v>
      </c>
      <c r="F36" s="48">
        <v>821470</v>
      </c>
      <c r="G36" s="15">
        <v>58</v>
      </c>
      <c r="H36" s="20">
        <v>22.9</v>
      </c>
    </row>
    <row r="37" spans="1:8" ht="18" customHeight="1">
      <c r="A37" s="35" t="s">
        <v>89</v>
      </c>
      <c r="B37" s="48">
        <v>426</v>
      </c>
      <c r="C37" s="48">
        <v>13595655</v>
      </c>
      <c r="D37" s="48">
        <v>38775</v>
      </c>
      <c r="E37" s="48">
        <v>105528</v>
      </c>
      <c r="F37" s="48">
        <v>2359064</v>
      </c>
      <c r="G37" s="15">
        <v>60.8</v>
      </c>
      <c r="H37" s="20">
        <v>24.6</v>
      </c>
    </row>
    <row r="38" spans="1:8" ht="47.25" customHeight="1">
      <c r="A38" s="893" t="s">
        <v>320</v>
      </c>
      <c r="B38" s="893"/>
      <c r="C38" s="893"/>
      <c r="D38" s="893"/>
      <c r="E38" s="893"/>
      <c r="F38" s="893"/>
      <c r="G38" s="893"/>
      <c r="H38" s="893"/>
    </row>
    <row r="39" spans="1:8" ht="29.25" customHeight="1">
      <c r="A39" s="890" t="s">
        <v>1773</v>
      </c>
      <c r="B39" s="890"/>
      <c r="C39" s="890"/>
      <c r="D39" s="890"/>
      <c r="E39" s="890"/>
      <c r="F39" s="890"/>
      <c r="G39" s="890"/>
      <c r="H39" s="890"/>
    </row>
  </sheetData>
  <mergeCells count="12">
    <mergeCell ref="A7:A11"/>
    <mergeCell ref="B7:C8"/>
    <mergeCell ref="D7:D11"/>
    <mergeCell ref="E7:E11"/>
    <mergeCell ref="A38:H38"/>
    <mergeCell ref="A39:H39"/>
    <mergeCell ref="F7:G8"/>
    <mergeCell ref="H7:H11"/>
    <mergeCell ref="B9:B11"/>
    <mergeCell ref="C9:C11"/>
    <mergeCell ref="F9:G9"/>
    <mergeCell ref="F10:F11"/>
  </mergeCells>
  <printOptions/>
  <pageMargins left="0.984251968503937" right="0.7874015748031497" top="0.7874015748031497" bottom="0.7874015748031497" header="0.5118110236220472" footer="0.5118110236220472"/>
  <pageSetup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dimension ref="A3:H35"/>
  <sheetViews>
    <sheetView showGridLines="0" workbookViewId="0" topLeftCell="A4">
      <selection activeCell="A35" sqref="A35:H35"/>
    </sheetView>
  </sheetViews>
  <sheetFormatPr defaultColWidth="9.140625" defaultRowHeight="12.75"/>
  <cols>
    <col min="1" max="1" width="28.00390625" style="20" customWidth="1"/>
    <col min="2" max="2" width="11.140625" style="20" customWidth="1"/>
    <col min="3" max="3" width="12.7109375" style="20" customWidth="1"/>
    <col min="4" max="4" width="10.421875" style="20" customWidth="1"/>
    <col min="5" max="5" width="8.57421875" style="20" customWidth="1"/>
    <col min="6" max="6" width="9.28125" style="20" customWidth="1"/>
    <col min="7" max="7" width="12.57421875" style="20" customWidth="1"/>
    <col min="8" max="8" width="11.140625" style="20" customWidth="1"/>
    <col min="9" max="16384" width="9.140625" style="20" customWidth="1"/>
  </cols>
  <sheetData>
    <row r="3" ht="19.5" customHeight="1">
      <c r="A3" s="32" t="s">
        <v>1134</v>
      </c>
    </row>
    <row r="4" ht="19.5" customHeight="1">
      <c r="A4" s="32" t="s">
        <v>1163</v>
      </c>
    </row>
    <row r="5" ht="16.5" customHeight="1">
      <c r="A5" s="55" t="s">
        <v>1135</v>
      </c>
    </row>
    <row r="6" ht="19.5" customHeight="1">
      <c r="A6" s="55" t="s">
        <v>1164</v>
      </c>
    </row>
    <row r="7" spans="1:8" ht="12.75" customHeight="1">
      <c r="A7" s="919" t="s">
        <v>1131</v>
      </c>
      <c r="B7" s="922" t="s">
        <v>1132</v>
      </c>
      <c r="C7" s="919"/>
      <c r="D7" s="896" t="s">
        <v>1133</v>
      </c>
      <c r="E7" s="896" t="s">
        <v>787</v>
      </c>
      <c r="F7" s="922" t="s">
        <v>788</v>
      </c>
      <c r="G7" s="919"/>
      <c r="H7" s="922" t="s">
        <v>83</v>
      </c>
    </row>
    <row r="8" spans="1:8" ht="17.25" customHeight="1">
      <c r="A8" s="920"/>
      <c r="B8" s="924"/>
      <c r="C8" s="925"/>
      <c r="D8" s="897"/>
      <c r="E8" s="897"/>
      <c r="F8" s="923"/>
      <c r="G8" s="920"/>
      <c r="H8" s="923"/>
    </row>
    <row r="9" spans="1:8" ht="27.75" customHeight="1">
      <c r="A9" s="920"/>
      <c r="B9" s="896" t="s">
        <v>806</v>
      </c>
      <c r="C9" s="896" t="s">
        <v>1136</v>
      </c>
      <c r="D9" s="897"/>
      <c r="E9" s="897"/>
      <c r="F9" s="1103" t="s">
        <v>791</v>
      </c>
      <c r="G9" s="1104"/>
      <c r="H9" s="923"/>
    </row>
    <row r="10" spans="1:8" ht="27.75" customHeight="1">
      <c r="A10" s="920"/>
      <c r="B10" s="897"/>
      <c r="C10" s="897"/>
      <c r="D10" s="897"/>
      <c r="E10" s="897"/>
      <c r="F10" s="896" t="s">
        <v>1737</v>
      </c>
      <c r="G10" s="554" t="s">
        <v>1324</v>
      </c>
      <c r="H10" s="923"/>
    </row>
    <row r="11" spans="1:8" ht="28.5" customHeight="1" thickBot="1">
      <c r="A11" s="921"/>
      <c r="B11" s="1029"/>
      <c r="C11" s="1029"/>
      <c r="D11" s="1029"/>
      <c r="E11" s="1029"/>
      <c r="F11" s="1029"/>
      <c r="G11" s="555" t="s">
        <v>1400</v>
      </c>
      <c r="H11" s="1024"/>
    </row>
    <row r="12" spans="1:8" s="32" customFormat="1" ht="37.5" customHeight="1">
      <c r="A12" s="49" t="s">
        <v>345</v>
      </c>
      <c r="B12" s="50">
        <v>62982</v>
      </c>
      <c r="C12" s="50">
        <v>46696809</v>
      </c>
      <c r="D12" s="50">
        <v>68569</v>
      </c>
      <c r="E12" s="50">
        <v>385261</v>
      </c>
      <c r="F12" s="50">
        <v>10020817</v>
      </c>
      <c r="G12" s="550">
        <v>146.1</v>
      </c>
      <c r="H12" s="32">
        <v>62.9</v>
      </c>
    </row>
    <row r="13" spans="1:7" ht="19.5" customHeight="1">
      <c r="A13" s="575" t="s">
        <v>1232</v>
      </c>
      <c r="B13" s="48"/>
      <c r="C13" s="48"/>
      <c r="D13" s="48"/>
      <c r="E13" s="48"/>
      <c r="F13" s="48"/>
      <c r="G13" s="15"/>
    </row>
    <row r="14" spans="1:7" ht="27" customHeight="1">
      <c r="A14" s="35" t="s">
        <v>1165</v>
      </c>
      <c r="B14" s="48"/>
      <c r="C14" s="48"/>
      <c r="D14" s="48"/>
      <c r="E14" s="48"/>
      <c r="F14" s="48"/>
      <c r="G14" s="15"/>
    </row>
    <row r="15" spans="1:7" ht="14.25" customHeight="1">
      <c r="A15" s="575" t="s">
        <v>1166</v>
      </c>
      <c r="B15" s="48"/>
      <c r="C15" s="48"/>
      <c r="D15" s="48"/>
      <c r="E15" s="48"/>
      <c r="F15" s="48"/>
      <c r="G15" s="15"/>
    </row>
    <row r="16" spans="1:8" ht="18" customHeight="1">
      <c r="A16" s="35" t="s">
        <v>1403</v>
      </c>
      <c r="B16" s="48">
        <v>16188</v>
      </c>
      <c r="C16" s="48">
        <v>9577246</v>
      </c>
      <c r="D16" s="48">
        <v>16288</v>
      </c>
      <c r="E16" s="48">
        <v>81764</v>
      </c>
      <c r="F16" s="48">
        <v>1962071</v>
      </c>
      <c r="G16" s="15">
        <v>120.5</v>
      </c>
      <c r="H16" s="16">
        <v>57.3</v>
      </c>
    </row>
    <row r="17" spans="1:8" ht="18" customHeight="1">
      <c r="A17" s="35" t="s">
        <v>1404</v>
      </c>
      <c r="B17" s="48">
        <v>44954</v>
      </c>
      <c r="C17" s="48">
        <v>34052503</v>
      </c>
      <c r="D17" s="48">
        <v>45882</v>
      </c>
      <c r="E17" s="48">
        <v>277481</v>
      </c>
      <c r="F17" s="48">
        <v>7390812</v>
      </c>
      <c r="G17" s="15">
        <v>161.1</v>
      </c>
      <c r="H17" s="16">
        <v>64.1</v>
      </c>
    </row>
    <row r="18" spans="1:8" ht="18" customHeight="1">
      <c r="A18" s="35" t="s">
        <v>1405</v>
      </c>
      <c r="B18" s="48">
        <v>1673</v>
      </c>
      <c r="C18" s="48">
        <v>2054655</v>
      </c>
      <c r="D18" s="48">
        <v>3166</v>
      </c>
      <c r="E18" s="48">
        <v>16395</v>
      </c>
      <c r="F18" s="48">
        <v>459817</v>
      </c>
      <c r="G18" s="15">
        <v>145.2</v>
      </c>
      <c r="H18" s="16">
        <v>82.9</v>
      </c>
    </row>
    <row r="19" spans="1:8" ht="18" customHeight="1">
      <c r="A19" s="35" t="s">
        <v>1406</v>
      </c>
      <c r="B19" s="48">
        <v>143</v>
      </c>
      <c r="C19" s="48">
        <v>777023</v>
      </c>
      <c r="D19" s="48">
        <v>2487</v>
      </c>
      <c r="E19" s="48">
        <v>7538</v>
      </c>
      <c r="F19" s="48">
        <v>161811</v>
      </c>
      <c r="G19" s="15">
        <v>65.1</v>
      </c>
      <c r="H19" s="16">
        <v>39.6</v>
      </c>
    </row>
    <row r="20" spans="1:8" ht="18" customHeight="1">
      <c r="A20" s="35" t="s">
        <v>1407</v>
      </c>
      <c r="B20" s="48">
        <v>18</v>
      </c>
      <c r="C20" s="48">
        <v>135606</v>
      </c>
      <c r="D20" s="48">
        <v>472</v>
      </c>
      <c r="E20" s="48">
        <v>1318</v>
      </c>
      <c r="F20" s="48">
        <v>30395</v>
      </c>
      <c r="G20" s="15">
        <v>64.4</v>
      </c>
      <c r="H20" s="16">
        <v>25.4</v>
      </c>
    </row>
    <row r="21" spans="1:8" ht="18" customHeight="1">
      <c r="A21" s="35" t="s">
        <v>1408</v>
      </c>
      <c r="B21" s="48">
        <v>2</v>
      </c>
      <c r="C21" s="48">
        <v>13138</v>
      </c>
      <c r="D21" s="48">
        <v>58</v>
      </c>
      <c r="E21" s="48">
        <v>123</v>
      </c>
      <c r="F21" s="48">
        <v>2530</v>
      </c>
      <c r="G21" s="15">
        <v>43.6</v>
      </c>
      <c r="H21" s="16">
        <v>74.6</v>
      </c>
    </row>
    <row r="22" spans="1:8" ht="18" customHeight="1">
      <c r="A22" s="35" t="s">
        <v>1410</v>
      </c>
      <c r="B22" s="48">
        <v>3</v>
      </c>
      <c r="C22" s="48">
        <v>22568</v>
      </c>
      <c r="D22" s="48">
        <v>92</v>
      </c>
      <c r="E22" s="48">
        <v>303</v>
      </c>
      <c r="F22" s="48">
        <v>5441</v>
      </c>
      <c r="G22" s="15">
        <v>59.1</v>
      </c>
      <c r="H22" s="16">
        <v>40.9</v>
      </c>
    </row>
    <row r="23" spans="1:8" ht="18" customHeight="1">
      <c r="A23" s="35" t="s">
        <v>1411</v>
      </c>
      <c r="B23" s="48">
        <v>1</v>
      </c>
      <c r="C23" s="48">
        <v>64070</v>
      </c>
      <c r="D23" s="48">
        <v>124</v>
      </c>
      <c r="E23" s="48">
        <v>339</v>
      </c>
      <c r="F23" s="48">
        <v>7940</v>
      </c>
      <c r="G23" s="15">
        <v>64</v>
      </c>
      <c r="H23" s="16">
        <v>22</v>
      </c>
    </row>
    <row r="24" spans="1:8" ht="18" customHeight="1">
      <c r="A24" s="35" t="s">
        <v>87</v>
      </c>
      <c r="B24" s="48"/>
      <c r="C24" s="48"/>
      <c r="D24" s="48"/>
      <c r="E24" s="48"/>
      <c r="F24" s="48"/>
      <c r="G24" s="15"/>
      <c r="H24" s="16"/>
    </row>
    <row r="25" spans="1:8" ht="15.75" customHeight="1">
      <c r="A25" s="575" t="s">
        <v>88</v>
      </c>
      <c r="B25" s="48"/>
      <c r="C25" s="48"/>
      <c r="D25" s="48"/>
      <c r="E25" s="48"/>
      <c r="F25" s="48"/>
      <c r="G25" s="15"/>
      <c r="H25" s="16"/>
    </row>
    <row r="26" spans="1:8" ht="24" customHeight="1">
      <c r="A26" s="35" t="s">
        <v>1167</v>
      </c>
      <c r="B26" s="48">
        <v>11158</v>
      </c>
      <c r="C26" s="48">
        <v>4375182</v>
      </c>
      <c r="D26" s="48">
        <v>11205</v>
      </c>
      <c r="E26" s="48">
        <v>54141</v>
      </c>
      <c r="F26" s="48">
        <v>1157955</v>
      </c>
      <c r="G26" s="15">
        <v>103.3</v>
      </c>
      <c r="H26" s="16">
        <v>51.3</v>
      </c>
    </row>
    <row r="27" spans="1:8" ht="18" customHeight="1">
      <c r="A27" s="35" t="s">
        <v>1291</v>
      </c>
      <c r="B27" s="48">
        <v>28209</v>
      </c>
      <c r="C27" s="48">
        <v>17866161</v>
      </c>
      <c r="D27" s="48">
        <v>28375</v>
      </c>
      <c r="E27" s="48">
        <v>162237</v>
      </c>
      <c r="F27" s="48">
        <v>3900859</v>
      </c>
      <c r="G27" s="15">
        <v>137.5</v>
      </c>
      <c r="H27" s="16">
        <v>66.1</v>
      </c>
    </row>
    <row r="28" spans="1:8" ht="18" customHeight="1">
      <c r="A28" s="35" t="s">
        <v>1158</v>
      </c>
      <c r="B28" s="48">
        <v>17371</v>
      </c>
      <c r="C28" s="48">
        <v>14954945</v>
      </c>
      <c r="D28" s="48">
        <v>17650</v>
      </c>
      <c r="E28" s="48">
        <v>109917</v>
      </c>
      <c r="F28" s="48">
        <v>3078239</v>
      </c>
      <c r="G28" s="15">
        <v>174.4</v>
      </c>
      <c r="H28" s="16">
        <v>63.9</v>
      </c>
    </row>
    <row r="29" spans="1:8" ht="18" customHeight="1">
      <c r="A29" s="35" t="s">
        <v>1292</v>
      </c>
      <c r="B29" s="48">
        <v>6028</v>
      </c>
      <c r="C29" s="48">
        <v>8056750</v>
      </c>
      <c r="D29" s="48">
        <v>7264</v>
      </c>
      <c r="E29" s="48">
        <v>46907</v>
      </c>
      <c r="F29" s="48">
        <v>1612556</v>
      </c>
      <c r="G29" s="15">
        <v>222</v>
      </c>
      <c r="H29" s="16">
        <v>65.3</v>
      </c>
    </row>
    <row r="30" spans="1:8" ht="18" customHeight="1">
      <c r="A30" s="35" t="s">
        <v>1293</v>
      </c>
      <c r="B30" s="48">
        <v>130</v>
      </c>
      <c r="C30" s="48">
        <v>494627</v>
      </c>
      <c r="D30" s="48">
        <v>1078</v>
      </c>
      <c r="E30" s="48">
        <v>3546</v>
      </c>
      <c r="F30" s="48">
        <v>96160</v>
      </c>
      <c r="G30" s="15">
        <v>89.2</v>
      </c>
      <c r="H30" s="16">
        <v>44.3</v>
      </c>
    </row>
    <row r="31" spans="1:8" ht="18" customHeight="1">
      <c r="A31" s="35" t="s">
        <v>1161</v>
      </c>
      <c r="B31" s="48">
        <v>55</v>
      </c>
      <c r="C31" s="48">
        <v>378919</v>
      </c>
      <c r="D31" s="48">
        <v>1183</v>
      </c>
      <c r="E31" s="48">
        <v>3359</v>
      </c>
      <c r="F31" s="48">
        <v>70313</v>
      </c>
      <c r="G31" s="15">
        <v>59.4</v>
      </c>
      <c r="H31" s="16">
        <v>34.1</v>
      </c>
    </row>
    <row r="32" spans="1:8" ht="18" customHeight="1">
      <c r="A32" s="35" t="s">
        <v>1294</v>
      </c>
      <c r="B32" s="48">
        <v>19</v>
      </c>
      <c r="C32" s="48">
        <v>226085</v>
      </c>
      <c r="D32" s="48">
        <v>784</v>
      </c>
      <c r="E32" s="48">
        <v>2285</v>
      </c>
      <c r="F32" s="48">
        <v>45299</v>
      </c>
      <c r="G32" s="15">
        <v>57.8</v>
      </c>
      <c r="H32" s="16">
        <v>28.6</v>
      </c>
    </row>
    <row r="33" spans="1:8" ht="18" customHeight="1">
      <c r="A33" s="35" t="s">
        <v>160</v>
      </c>
      <c r="B33" s="48">
        <v>12</v>
      </c>
      <c r="C33" s="48">
        <v>344140</v>
      </c>
      <c r="D33" s="48">
        <v>1030</v>
      </c>
      <c r="E33" s="48">
        <v>2869</v>
      </c>
      <c r="F33" s="48">
        <v>59436</v>
      </c>
      <c r="G33" s="15">
        <v>57.7</v>
      </c>
      <c r="H33" s="16">
        <v>25.9</v>
      </c>
    </row>
    <row r="34" spans="1:8" ht="47.25" customHeight="1">
      <c r="A34" s="893" t="s">
        <v>320</v>
      </c>
      <c r="B34" s="893"/>
      <c r="C34" s="893"/>
      <c r="D34" s="893"/>
      <c r="E34" s="893"/>
      <c r="F34" s="893"/>
      <c r="G34" s="893"/>
      <c r="H34" s="893"/>
    </row>
    <row r="35" spans="1:8" ht="20.25" customHeight="1">
      <c r="A35" s="890" t="s">
        <v>1773</v>
      </c>
      <c r="B35" s="890"/>
      <c r="C35" s="890"/>
      <c r="D35" s="890"/>
      <c r="E35" s="890"/>
      <c r="F35" s="890"/>
      <c r="G35" s="890"/>
      <c r="H35" s="890"/>
    </row>
  </sheetData>
  <mergeCells count="12">
    <mergeCell ref="A7:A11"/>
    <mergeCell ref="B7:C8"/>
    <mergeCell ref="D7:D11"/>
    <mergeCell ref="E7:E11"/>
    <mergeCell ref="A34:H34"/>
    <mergeCell ref="A35:H35"/>
    <mergeCell ref="F7:G8"/>
    <mergeCell ref="H7:H11"/>
    <mergeCell ref="B9:B11"/>
    <mergeCell ref="C9:C11"/>
    <mergeCell ref="F9:G9"/>
    <mergeCell ref="F10:F11"/>
  </mergeCells>
  <printOptions/>
  <pageMargins left="0.7874015748031497" right="0.984251968503937" top="0.7874015748031497" bottom="0.7874015748031497"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T29"/>
  <sheetViews>
    <sheetView showGridLines="0" workbookViewId="0" topLeftCell="H1">
      <selection activeCell="C11" sqref="C11:S11"/>
    </sheetView>
  </sheetViews>
  <sheetFormatPr defaultColWidth="9.140625" defaultRowHeight="12.75"/>
  <cols>
    <col min="1" max="1" width="3.140625" style="20" customWidth="1"/>
    <col min="2" max="2" width="20.00390625" style="20" customWidth="1"/>
    <col min="3" max="3" width="10.421875" style="20" customWidth="1"/>
    <col min="4" max="4" width="10.8515625" style="20" customWidth="1"/>
    <col min="5" max="5" width="10.28125" style="20" customWidth="1"/>
    <col min="6" max="6" width="9.28125" style="20" customWidth="1"/>
    <col min="7" max="7" width="11.140625" style="20" customWidth="1"/>
    <col min="8" max="8" width="11.28125" style="20" customWidth="1"/>
    <col min="9" max="9" width="10.140625" style="20" customWidth="1"/>
    <col min="10" max="10" width="11.8515625" style="20" customWidth="1"/>
    <col min="11" max="11" width="10.140625" style="20" customWidth="1"/>
    <col min="12" max="12" width="11.140625" style="20" customWidth="1"/>
    <col min="13" max="13" width="9.57421875" style="20" customWidth="1"/>
    <col min="14" max="14" width="9.57421875" style="20" bestFit="1" customWidth="1"/>
    <col min="15" max="15" width="9.421875" style="20" customWidth="1"/>
    <col min="16" max="16" width="10.28125" style="20" customWidth="1"/>
    <col min="17" max="17" width="10.00390625" style="20" customWidth="1"/>
    <col min="18" max="18" width="10.421875" style="20" customWidth="1"/>
    <col min="19" max="19" width="9.57421875" style="20" customWidth="1"/>
    <col min="20" max="20" width="2.140625" style="20" customWidth="1"/>
    <col min="21" max="184" width="9.7109375" style="20" customWidth="1"/>
    <col min="185" max="16384" width="9.140625" style="20" customWidth="1"/>
  </cols>
  <sheetData>
    <row r="1" ht="8.25" customHeight="1">
      <c r="S1" s="20">
        <v>73</v>
      </c>
    </row>
    <row r="2" spans="1:17" s="51" customFormat="1" ht="14.25" customHeight="1">
      <c r="A2" s="908" t="s">
        <v>927</v>
      </c>
      <c r="B2" s="908"/>
      <c r="C2" s="908"/>
      <c r="D2" s="908"/>
      <c r="E2" s="908"/>
      <c r="F2" s="908"/>
      <c r="G2" s="908"/>
      <c r="H2" s="908"/>
      <c r="I2" s="908"/>
      <c r="J2" s="908"/>
      <c r="K2" s="908"/>
      <c r="L2" s="908"/>
      <c r="M2" s="908"/>
      <c r="N2" s="908"/>
      <c r="O2" s="908"/>
      <c r="P2" s="908"/>
      <c r="Q2" s="908"/>
    </row>
    <row r="3" spans="1:17" ht="13.5" customHeight="1">
      <c r="A3" s="909" t="s">
        <v>1868</v>
      </c>
      <c r="B3" s="909"/>
      <c r="C3" s="909"/>
      <c r="D3" s="909"/>
      <c r="E3" s="909"/>
      <c r="F3" s="909"/>
      <c r="G3" s="909"/>
      <c r="H3" s="909"/>
      <c r="I3" s="909"/>
      <c r="J3" s="909"/>
      <c r="K3" s="909"/>
      <c r="L3" s="909"/>
      <c r="M3" s="909"/>
      <c r="N3" s="909"/>
      <c r="O3" s="909"/>
      <c r="P3" s="909"/>
      <c r="Q3" s="909"/>
    </row>
    <row r="4" spans="1:12" ht="15.75" customHeight="1">
      <c r="A4" s="32" t="s">
        <v>44</v>
      </c>
      <c r="B4" s="72"/>
      <c r="C4" s="72"/>
      <c r="D4" s="72"/>
      <c r="E4" s="72"/>
      <c r="F4" s="72"/>
      <c r="G4" s="72"/>
      <c r="H4" s="72"/>
      <c r="I4" s="72"/>
      <c r="J4" s="72"/>
      <c r="K4" s="72"/>
      <c r="L4" s="72"/>
    </row>
    <row r="5" spans="1:12" ht="15.75" customHeight="1">
      <c r="A5" s="905" t="s">
        <v>1032</v>
      </c>
      <c r="B5" s="905"/>
      <c r="C5" s="905"/>
      <c r="D5" s="905"/>
      <c r="E5" s="905"/>
      <c r="F5" s="905"/>
      <c r="G5" s="905"/>
      <c r="H5" s="72"/>
      <c r="I5" s="72"/>
      <c r="J5" s="72"/>
      <c r="K5" s="72"/>
      <c r="L5" s="72"/>
    </row>
    <row r="6" spans="1:12" s="57" customFormat="1" ht="22.5" customHeight="1">
      <c r="A6" s="906" t="s">
        <v>2118</v>
      </c>
      <c r="B6" s="907"/>
      <c r="C6" s="907"/>
      <c r="D6" s="907"/>
      <c r="E6" s="907"/>
      <c r="F6" s="907"/>
      <c r="G6" s="907"/>
      <c r="H6" s="907"/>
      <c r="I6" s="907"/>
      <c r="J6" s="907"/>
      <c r="K6" s="907"/>
      <c r="L6" s="907"/>
    </row>
    <row r="7" spans="1:12" ht="15.75" customHeight="1">
      <c r="A7" s="907"/>
      <c r="B7" s="907"/>
      <c r="C7" s="907"/>
      <c r="D7" s="907"/>
      <c r="E7" s="907"/>
      <c r="F7" s="907"/>
      <c r="G7" s="907"/>
      <c r="H7" s="907"/>
      <c r="I7" s="907"/>
      <c r="J7" s="907"/>
      <c r="K7" s="907"/>
      <c r="L7" s="907"/>
    </row>
    <row r="8" spans="1:19" ht="18" customHeight="1">
      <c r="A8" s="35"/>
      <c r="B8" s="816" t="s">
        <v>2119</v>
      </c>
      <c r="C8" s="896" t="s">
        <v>43</v>
      </c>
      <c r="D8" s="904" t="s">
        <v>46</v>
      </c>
      <c r="E8" s="904"/>
      <c r="F8" s="904"/>
      <c r="G8" s="904"/>
      <c r="H8" s="904"/>
      <c r="I8" s="904"/>
      <c r="J8" s="904"/>
      <c r="K8" s="904"/>
      <c r="L8" s="904"/>
      <c r="M8" s="904"/>
      <c r="N8" s="904"/>
      <c r="O8" s="904"/>
      <c r="P8" s="904"/>
      <c r="Q8" s="904"/>
      <c r="R8" s="904"/>
      <c r="S8" s="904"/>
    </row>
    <row r="9" spans="1:20" ht="17.25" customHeight="1">
      <c r="A9" s="35" t="s">
        <v>138</v>
      </c>
      <c r="B9" s="817"/>
      <c r="C9" s="897"/>
      <c r="D9" s="896" t="s">
        <v>139</v>
      </c>
      <c r="E9" s="900" t="s">
        <v>140</v>
      </c>
      <c r="F9" s="900" t="s">
        <v>141</v>
      </c>
      <c r="G9" s="900" t="s">
        <v>142</v>
      </c>
      <c r="H9" s="900" t="s">
        <v>143</v>
      </c>
      <c r="I9" s="900" t="s">
        <v>144</v>
      </c>
      <c r="J9" s="900" t="s">
        <v>2117</v>
      </c>
      <c r="K9" s="900" t="s">
        <v>146</v>
      </c>
      <c r="L9" s="900" t="s">
        <v>147</v>
      </c>
      <c r="M9" s="900" t="s">
        <v>148</v>
      </c>
      <c r="N9" s="900" t="s">
        <v>149</v>
      </c>
      <c r="O9" s="900" t="s">
        <v>150</v>
      </c>
      <c r="P9" s="900" t="s">
        <v>1624</v>
      </c>
      <c r="Q9" s="900" t="s">
        <v>1625</v>
      </c>
      <c r="R9" s="900" t="s">
        <v>1626</v>
      </c>
      <c r="S9" s="902" t="s">
        <v>1627</v>
      </c>
      <c r="T9" s="20" t="s">
        <v>138</v>
      </c>
    </row>
    <row r="10" spans="1:19" ht="39.75" customHeight="1">
      <c r="A10" s="35"/>
      <c r="B10" s="817"/>
      <c r="C10" s="898"/>
      <c r="D10" s="898"/>
      <c r="E10" s="901"/>
      <c r="F10" s="901"/>
      <c r="G10" s="901"/>
      <c r="H10" s="901"/>
      <c r="I10" s="901"/>
      <c r="J10" s="901"/>
      <c r="K10" s="901"/>
      <c r="L10" s="901"/>
      <c r="M10" s="901"/>
      <c r="N10" s="901"/>
      <c r="O10" s="901"/>
      <c r="P10" s="901"/>
      <c r="Q10" s="901"/>
      <c r="R10" s="901"/>
      <c r="S10" s="903"/>
    </row>
    <row r="11" spans="1:19" ht="10.5" customHeight="1" thickBot="1">
      <c r="A11" s="35"/>
      <c r="B11" s="818"/>
      <c r="C11" s="899" t="s">
        <v>45</v>
      </c>
      <c r="D11" s="899"/>
      <c r="E11" s="899"/>
      <c r="F11" s="899"/>
      <c r="G11" s="899"/>
      <c r="H11" s="899"/>
      <c r="I11" s="899"/>
      <c r="J11" s="899"/>
      <c r="K11" s="899"/>
      <c r="L11" s="899"/>
      <c r="M11" s="899"/>
      <c r="N11" s="899"/>
      <c r="O11" s="899"/>
      <c r="P11" s="899"/>
      <c r="Q11" s="899"/>
      <c r="R11" s="899"/>
      <c r="S11" s="899"/>
    </row>
    <row r="12" spans="1:20" s="32" customFormat="1" ht="27.75" customHeight="1">
      <c r="A12" s="49" t="s">
        <v>1628</v>
      </c>
      <c r="B12" s="54" t="s">
        <v>1629</v>
      </c>
      <c r="C12" s="168">
        <v>83676357</v>
      </c>
      <c r="D12" s="168">
        <v>7905449.7</v>
      </c>
      <c r="E12" s="168">
        <v>4272051.7</v>
      </c>
      <c r="F12" s="168">
        <v>2986028.8</v>
      </c>
      <c r="G12" s="168">
        <v>1407251.6</v>
      </c>
      <c r="H12" s="168">
        <v>4631195.5</v>
      </c>
      <c r="I12" s="168">
        <v>7284954.8</v>
      </c>
      <c r="J12" s="168">
        <v>17098785.5</v>
      </c>
      <c r="K12" s="168">
        <v>1483024.1</v>
      </c>
      <c r="L12" s="168">
        <v>3066452</v>
      </c>
      <c r="M12" s="168">
        <v>1701056.7</v>
      </c>
      <c r="N12" s="168">
        <v>6304515.6</v>
      </c>
      <c r="O12" s="168">
        <v>10428007.2</v>
      </c>
      <c r="P12" s="168">
        <v>1968730.2</v>
      </c>
      <c r="Q12" s="168">
        <v>2174030.1</v>
      </c>
      <c r="R12" s="168">
        <v>7535101.3</v>
      </c>
      <c r="S12" s="168">
        <v>3429722.2</v>
      </c>
      <c r="T12" s="32" t="s">
        <v>1628</v>
      </c>
    </row>
    <row r="13" spans="1:19" s="32" customFormat="1" ht="14.25" customHeight="1">
      <c r="A13" s="49"/>
      <c r="B13" s="50" t="s">
        <v>1630</v>
      </c>
      <c r="C13" s="169"/>
      <c r="D13" s="169"/>
      <c r="E13" s="169"/>
      <c r="F13" s="169"/>
      <c r="G13" s="169"/>
      <c r="H13" s="169"/>
      <c r="I13" s="169"/>
      <c r="J13" s="169"/>
      <c r="K13" s="169"/>
      <c r="L13" s="169"/>
      <c r="M13" s="169"/>
      <c r="N13" s="169"/>
      <c r="O13" s="169"/>
      <c r="P13" s="169"/>
      <c r="Q13" s="169"/>
      <c r="R13" s="169"/>
      <c r="S13" s="169"/>
    </row>
    <row r="14" spans="1:20" ht="37.5" customHeight="1">
      <c r="A14" s="35" t="s">
        <v>1631</v>
      </c>
      <c r="B14" s="48" t="s">
        <v>1632</v>
      </c>
      <c r="C14" s="170">
        <v>6120212.1</v>
      </c>
      <c r="D14" s="170">
        <v>4946486.1</v>
      </c>
      <c r="E14" s="170">
        <v>32793.5</v>
      </c>
      <c r="F14" s="170">
        <v>92419.7</v>
      </c>
      <c r="G14" s="170">
        <v>109472.7</v>
      </c>
      <c r="H14" s="170">
        <v>41890.5</v>
      </c>
      <c r="I14" s="170">
        <v>118748.5</v>
      </c>
      <c r="J14" s="170">
        <v>101259.4</v>
      </c>
      <c r="K14" s="170">
        <v>106111.6</v>
      </c>
      <c r="L14" s="170">
        <v>30768.3</v>
      </c>
      <c r="M14" s="170">
        <v>3125.7</v>
      </c>
      <c r="N14" s="170">
        <v>41943.3</v>
      </c>
      <c r="O14" s="170">
        <v>220548.5</v>
      </c>
      <c r="P14" s="170">
        <v>9058.9</v>
      </c>
      <c r="Q14" s="170">
        <v>27266.2</v>
      </c>
      <c r="R14" s="170">
        <v>126617.6</v>
      </c>
      <c r="S14" s="170">
        <v>111701.6</v>
      </c>
      <c r="T14" s="20">
        <v>2</v>
      </c>
    </row>
    <row r="15" spans="1:20" ht="32.25" customHeight="1">
      <c r="A15" s="35" t="s">
        <v>1633</v>
      </c>
      <c r="B15" s="48" t="s">
        <v>1634</v>
      </c>
      <c r="C15" s="170">
        <v>3716551.5</v>
      </c>
      <c r="D15" s="170">
        <v>48099.8</v>
      </c>
      <c r="E15" s="170">
        <v>2800433.6</v>
      </c>
      <c r="F15" s="170">
        <v>8982.8</v>
      </c>
      <c r="G15" s="170">
        <v>3488.1</v>
      </c>
      <c r="H15" s="170">
        <v>91165.3</v>
      </c>
      <c r="I15" s="170">
        <v>27327.9</v>
      </c>
      <c r="J15" s="170">
        <v>340161.1</v>
      </c>
      <c r="K15" s="170">
        <v>9315.9</v>
      </c>
      <c r="L15" s="170">
        <v>3872.2</v>
      </c>
      <c r="M15" s="170">
        <v>8898</v>
      </c>
      <c r="N15" s="170">
        <v>119321.4</v>
      </c>
      <c r="O15" s="170">
        <v>84675.6</v>
      </c>
      <c r="P15" s="170">
        <v>6768.9</v>
      </c>
      <c r="Q15" s="170">
        <v>54924.7</v>
      </c>
      <c r="R15" s="170">
        <v>86521.2</v>
      </c>
      <c r="S15" s="170">
        <v>22595</v>
      </c>
      <c r="T15" s="20">
        <v>3</v>
      </c>
    </row>
    <row r="16" spans="1:20" ht="32.25" customHeight="1">
      <c r="A16" s="35" t="s">
        <v>1635</v>
      </c>
      <c r="B16" s="48" t="s">
        <v>1636</v>
      </c>
      <c r="C16" s="170">
        <v>2884593.7</v>
      </c>
      <c r="D16" s="170">
        <v>62404.4</v>
      </c>
      <c r="E16" s="170">
        <v>21748.6</v>
      </c>
      <c r="F16" s="170">
        <v>2213651.5</v>
      </c>
      <c r="G16" s="170">
        <v>74329.7</v>
      </c>
      <c r="H16" s="170">
        <v>8487.4</v>
      </c>
      <c r="I16" s="170">
        <v>31954</v>
      </c>
      <c r="J16" s="170">
        <v>341997</v>
      </c>
      <c r="K16" s="170">
        <v>2170.8</v>
      </c>
      <c r="L16" s="170">
        <v>59319.4</v>
      </c>
      <c r="M16" s="170">
        <v>21065.4</v>
      </c>
      <c r="N16" s="170">
        <v>4917.9</v>
      </c>
      <c r="O16" s="170">
        <v>12899.2</v>
      </c>
      <c r="P16" s="170">
        <v>14729.8</v>
      </c>
      <c r="Q16" s="170">
        <v>5216.5</v>
      </c>
      <c r="R16" s="170">
        <v>3770.6</v>
      </c>
      <c r="S16" s="170">
        <v>5931.5</v>
      </c>
      <c r="T16" s="20">
        <v>4</v>
      </c>
    </row>
    <row r="17" spans="1:20" ht="32.25" customHeight="1">
      <c r="A17" s="35" t="s">
        <v>1637</v>
      </c>
      <c r="B17" s="48" t="s">
        <v>1638</v>
      </c>
      <c r="C17" s="170">
        <v>1383382.3</v>
      </c>
      <c r="D17" s="170">
        <v>206221.9</v>
      </c>
      <c r="E17" s="170">
        <v>7837</v>
      </c>
      <c r="F17" s="170">
        <v>18366.8</v>
      </c>
      <c r="G17" s="170">
        <v>951106.9</v>
      </c>
      <c r="H17" s="170">
        <v>9767.2</v>
      </c>
      <c r="I17" s="170">
        <v>1150.7</v>
      </c>
      <c r="J17" s="170">
        <v>15073.7</v>
      </c>
      <c r="K17" s="170">
        <v>1522.2</v>
      </c>
      <c r="L17" s="170">
        <v>0</v>
      </c>
      <c r="M17" s="170">
        <v>0</v>
      </c>
      <c r="N17" s="170">
        <v>2701.5</v>
      </c>
      <c r="O17" s="170">
        <v>109609.7</v>
      </c>
      <c r="P17" s="170">
        <v>428</v>
      </c>
      <c r="Q17" s="170">
        <v>3309.5</v>
      </c>
      <c r="R17" s="170">
        <v>18622.5</v>
      </c>
      <c r="S17" s="170">
        <v>37664.7</v>
      </c>
      <c r="T17" s="20">
        <v>5</v>
      </c>
    </row>
    <row r="18" spans="1:20" ht="32.25" customHeight="1">
      <c r="A18" s="35" t="s">
        <v>1639</v>
      </c>
      <c r="B18" s="48" t="s">
        <v>1011</v>
      </c>
      <c r="C18" s="170">
        <v>3832951.4</v>
      </c>
      <c r="D18" s="170">
        <v>113701.6</v>
      </c>
      <c r="E18" s="170">
        <v>19847.6</v>
      </c>
      <c r="F18" s="170">
        <v>18011.4</v>
      </c>
      <c r="G18" s="170">
        <v>32924</v>
      </c>
      <c r="H18" s="170">
        <v>2775502</v>
      </c>
      <c r="I18" s="170">
        <v>52224.8</v>
      </c>
      <c r="J18" s="170">
        <v>368068.6</v>
      </c>
      <c r="K18" s="170">
        <v>16020.2</v>
      </c>
      <c r="L18" s="170">
        <v>14997.9</v>
      </c>
      <c r="M18" s="170">
        <v>10299.1</v>
      </c>
      <c r="N18" s="170">
        <v>57971.9</v>
      </c>
      <c r="O18" s="170">
        <v>208906</v>
      </c>
      <c r="P18" s="170">
        <v>22007.3</v>
      </c>
      <c r="Q18" s="170">
        <v>18633.3</v>
      </c>
      <c r="R18" s="170">
        <v>56348.5</v>
      </c>
      <c r="S18" s="170">
        <v>47487.2</v>
      </c>
      <c r="T18" s="20">
        <v>6</v>
      </c>
    </row>
    <row r="19" spans="1:20" ht="32.25" customHeight="1">
      <c r="A19" s="35" t="s">
        <v>1012</v>
      </c>
      <c r="B19" s="48" t="s">
        <v>1013</v>
      </c>
      <c r="C19" s="170">
        <v>7744686.5</v>
      </c>
      <c r="D19" s="170">
        <v>181183.5</v>
      </c>
      <c r="E19" s="170">
        <v>31688.9</v>
      </c>
      <c r="F19" s="170">
        <v>117229.3</v>
      </c>
      <c r="G19" s="170">
        <v>15889</v>
      </c>
      <c r="H19" s="170">
        <v>163247</v>
      </c>
      <c r="I19" s="170">
        <v>5737213.6</v>
      </c>
      <c r="J19" s="170">
        <v>396885.9</v>
      </c>
      <c r="K19" s="170">
        <v>34215.2</v>
      </c>
      <c r="L19" s="170">
        <v>202605.3</v>
      </c>
      <c r="M19" s="170">
        <v>5887.3</v>
      </c>
      <c r="N19" s="170">
        <v>74957.6</v>
      </c>
      <c r="O19" s="170">
        <v>573771.4</v>
      </c>
      <c r="P19" s="170">
        <v>142646.3</v>
      </c>
      <c r="Q19" s="170">
        <v>4208.5</v>
      </c>
      <c r="R19" s="170">
        <v>49124.2</v>
      </c>
      <c r="S19" s="170">
        <v>13933.5</v>
      </c>
      <c r="T19" s="20">
        <v>7</v>
      </c>
    </row>
    <row r="20" spans="1:20" ht="32.25" customHeight="1">
      <c r="A20" s="35" t="s">
        <v>1014</v>
      </c>
      <c r="B20" s="48" t="s">
        <v>1015</v>
      </c>
      <c r="C20" s="170">
        <v>20793311.8</v>
      </c>
      <c r="D20" s="170">
        <v>1066899.7</v>
      </c>
      <c r="E20" s="170">
        <v>608640.9</v>
      </c>
      <c r="F20" s="170">
        <v>301338.9</v>
      </c>
      <c r="G20" s="170">
        <v>45775.4</v>
      </c>
      <c r="H20" s="170">
        <v>557939.8</v>
      </c>
      <c r="I20" s="170">
        <v>618360.9</v>
      </c>
      <c r="J20" s="170">
        <v>13294450.1</v>
      </c>
      <c r="K20" s="170">
        <v>88386.7</v>
      </c>
      <c r="L20" s="170">
        <v>302433.6</v>
      </c>
      <c r="M20" s="170">
        <v>145231.9</v>
      </c>
      <c r="N20" s="170">
        <v>1229427</v>
      </c>
      <c r="O20" s="170">
        <v>1270668.4</v>
      </c>
      <c r="P20" s="170">
        <v>187353.7</v>
      </c>
      <c r="Q20" s="170">
        <v>266786</v>
      </c>
      <c r="R20" s="170">
        <v>470937.8</v>
      </c>
      <c r="S20" s="170">
        <v>338681</v>
      </c>
      <c r="T20" s="20" t="s">
        <v>1014</v>
      </c>
    </row>
    <row r="21" spans="1:20" ht="32.25" customHeight="1">
      <c r="A21" s="35" t="s">
        <v>1016</v>
      </c>
      <c r="B21" s="48" t="s">
        <v>1017</v>
      </c>
      <c r="C21" s="170">
        <v>1233863.2</v>
      </c>
      <c r="D21" s="170">
        <v>121172.8</v>
      </c>
      <c r="E21" s="170">
        <v>3859.6</v>
      </c>
      <c r="F21" s="170">
        <v>288.5</v>
      </c>
      <c r="G21" s="170">
        <v>2044.9</v>
      </c>
      <c r="H21" s="170">
        <v>8759.3</v>
      </c>
      <c r="I21" s="170">
        <v>35208.2</v>
      </c>
      <c r="J21" s="170">
        <v>23327.5</v>
      </c>
      <c r="K21" s="170">
        <v>932940.1</v>
      </c>
      <c r="L21" s="170">
        <v>1770.6</v>
      </c>
      <c r="M21" s="170">
        <v>512</v>
      </c>
      <c r="N21" s="170">
        <v>1213.8</v>
      </c>
      <c r="O21" s="170">
        <v>96356.4</v>
      </c>
      <c r="P21" s="170">
        <v>1748.2</v>
      </c>
      <c r="Q21" s="170">
        <v>69.5</v>
      </c>
      <c r="R21" s="170">
        <v>3018</v>
      </c>
      <c r="S21" s="170">
        <v>1573.8</v>
      </c>
      <c r="T21" s="20" t="s">
        <v>1016</v>
      </c>
    </row>
    <row r="22" spans="1:20" ht="32.25" customHeight="1">
      <c r="A22" s="35" t="s">
        <v>1018</v>
      </c>
      <c r="B22" s="48" t="s">
        <v>1019</v>
      </c>
      <c r="C22" s="170">
        <v>3174286.9</v>
      </c>
      <c r="D22" s="170">
        <v>36992.7</v>
      </c>
      <c r="E22" s="170">
        <v>7903.3</v>
      </c>
      <c r="F22" s="170">
        <v>88848.7</v>
      </c>
      <c r="G22" s="170">
        <v>8382</v>
      </c>
      <c r="H22" s="170">
        <v>42441.9</v>
      </c>
      <c r="I22" s="170">
        <v>138910</v>
      </c>
      <c r="J22" s="170">
        <v>216799.4</v>
      </c>
      <c r="K22" s="170">
        <v>24536.8</v>
      </c>
      <c r="L22" s="170">
        <v>2259286</v>
      </c>
      <c r="M22" s="170">
        <v>1075.6</v>
      </c>
      <c r="N22" s="170">
        <v>2684</v>
      </c>
      <c r="O22" s="170">
        <v>65348.6</v>
      </c>
      <c r="P22" s="170">
        <v>109947.3</v>
      </c>
      <c r="Q22" s="170">
        <v>2370.5</v>
      </c>
      <c r="R22" s="170">
        <v>145328.4</v>
      </c>
      <c r="S22" s="170">
        <v>23431.7</v>
      </c>
      <c r="T22" s="20" t="s">
        <v>1018</v>
      </c>
    </row>
    <row r="23" spans="1:20" ht="32.25" customHeight="1">
      <c r="A23" s="35" t="s">
        <v>1020</v>
      </c>
      <c r="B23" s="48" t="s">
        <v>1021</v>
      </c>
      <c r="C23" s="170">
        <v>1935066.4</v>
      </c>
      <c r="D23" s="170">
        <v>3796.4</v>
      </c>
      <c r="E23" s="170">
        <v>15191.9</v>
      </c>
      <c r="F23" s="170">
        <v>5370</v>
      </c>
      <c r="G23" s="170">
        <v>25.9</v>
      </c>
      <c r="H23" s="170">
        <v>14786.5</v>
      </c>
      <c r="I23" s="170">
        <v>2818.8</v>
      </c>
      <c r="J23" s="170">
        <v>424135.7</v>
      </c>
      <c r="K23" s="170">
        <v>167.8</v>
      </c>
      <c r="L23" s="170">
        <v>5152.4</v>
      </c>
      <c r="M23" s="170">
        <v>1404860</v>
      </c>
      <c r="N23" s="170">
        <v>4415.5</v>
      </c>
      <c r="O23" s="170">
        <v>4174.4</v>
      </c>
      <c r="P23" s="170">
        <v>2384.5</v>
      </c>
      <c r="Q23" s="170">
        <v>41974.9</v>
      </c>
      <c r="R23" s="170">
        <v>4647.6</v>
      </c>
      <c r="S23" s="170">
        <v>1164.1</v>
      </c>
      <c r="T23" s="20" t="s">
        <v>1020</v>
      </c>
    </row>
    <row r="24" spans="1:20" ht="32.25" customHeight="1">
      <c r="A24" s="35" t="s">
        <v>1022</v>
      </c>
      <c r="B24" s="48" t="s">
        <v>1954</v>
      </c>
      <c r="C24" s="170">
        <v>5327184.7</v>
      </c>
      <c r="D24" s="170">
        <v>72124</v>
      </c>
      <c r="E24" s="170">
        <v>321691.8</v>
      </c>
      <c r="F24" s="170">
        <v>13432.2</v>
      </c>
      <c r="G24" s="170">
        <v>5789.2</v>
      </c>
      <c r="H24" s="170">
        <v>58829.3</v>
      </c>
      <c r="I24" s="170">
        <v>34754.2</v>
      </c>
      <c r="J24" s="170">
        <v>133493.4</v>
      </c>
      <c r="K24" s="170">
        <v>8824.4</v>
      </c>
      <c r="L24" s="170">
        <v>10962.4</v>
      </c>
      <c r="M24" s="170">
        <v>41092.6</v>
      </c>
      <c r="N24" s="170">
        <v>4240892</v>
      </c>
      <c r="O24" s="170">
        <v>38561.5</v>
      </c>
      <c r="P24" s="170">
        <v>12234</v>
      </c>
      <c r="Q24" s="170">
        <v>74346.5</v>
      </c>
      <c r="R24" s="170">
        <v>60563.5</v>
      </c>
      <c r="S24" s="170">
        <v>199593.7</v>
      </c>
      <c r="T24" s="20" t="s">
        <v>1022</v>
      </c>
    </row>
    <row r="25" spans="1:20" ht="32.25" customHeight="1">
      <c r="A25" s="35" t="s">
        <v>1955</v>
      </c>
      <c r="B25" s="48" t="s">
        <v>1956</v>
      </c>
      <c r="C25" s="170">
        <v>9457972.7</v>
      </c>
      <c r="D25" s="170">
        <v>305674.9</v>
      </c>
      <c r="E25" s="170">
        <v>91694.7</v>
      </c>
      <c r="F25" s="170">
        <v>44896.2</v>
      </c>
      <c r="G25" s="170">
        <v>22116.3</v>
      </c>
      <c r="H25" s="170">
        <v>347728.5</v>
      </c>
      <c r="I25" s="170">
        <v>355527.6</v>
      </c>
      <c r="J25" s="170">
        <v>318506.4</v>
      </c>
      <c r="K25" s="170">
        <v>176725.3</v>
      </c>
      <c r="L25" s="170">
        <v>74350.1</v>
      </c>
      <c r="M25" s="170">
        <v>6577.6</v>
      </c>
      <c r="N25" s="170">
        <v>126403.5</v>
      </c>
      <c r="O25" s="170">
        <v>7326586.8</v>
      </c>
      <c r="P25" s="170">
        <v>111494.3</v>
      </c>
      <c r="Q25" s="170">
        <v>14873.7</v>
      </c>
      <c r="R25" s="170">
        <v>90222.2</v>
      </c>
      <c r="S25" s="170">
        <v>44594.6</v>
      </c>
      <c r="T25" s="20" t="s">
        <v>1955</v>
      </c>
    </row>
    <row r="26" spans="1:20" ht="32.25" customHeight="1">
      <c r="A26" s="35" t="s">
        <v>1957</v>
      </c>
      <c r="B26" s="48" t="s">
        <v>1958</v>
      </c>
      <c r="C26" s="170">
        <v>2370594.3</v>
      </c>
      <c r="D26" s="170">
        <v>49836</v>
      </c>
      <c r="E26" s="170">
        <v>41198.8</v>
      </c>
      <c r="F26" s="170">
        <v>39383.9</v>
      </c>
      <c r="G26" s="170">
        <v>1711.9</v>
      </c>
      <c r="H26" s="170">
        <v>128966.5</v>
      </c>
      <c r="I26" s="170">
        <v>71403.8</v>
      </c>
      <c r="J26" s="170">
        <v>473300.4</v>
      </c>
      <c r="K26" s="170">
        <v>13949.3</v>
      </c>
      <c r="L26" s="170">
        <v>58003.9</v>
      </c>
      <c r="M26" s="170">
        <v>5124.1</v>
      </c>
      <c r="N26" s="170">
        <v>1685.2</v>
      </c>
      <c r="O26" s="170">
        <v>124243.2</v>
      </c>
      <c r="P26" s="170">
        <v>1329300</v>
      </c>
      <c r="Q26" s="170">
        <v>3186.4</v>
      </c>
      <c r="R26" s="170">
        <v>25926.6</v>
      </c>
      <c r="S26" s="170">
        <v>3374.3</v>
      </c>
      <c r="T26" s="20" t="s">
        <v>1957</v>
      </c>
    </row>
    <row r="27" spans="1:20" ht="32.25" customHeight="1">
      <c r="A27" s="35" t="s">
        <v>1959</v>
      </c>
      <c r="B27" s="48" t="s">
        <v>1960</v>
      </c>
      <c r="C27" s="170">
        <v>2040286.3</v>
      </c>
      <c r="D27" s="170">
        <v>7393.8</v>
      </c>
      <c r="E27" s="170">
        <v>46368.4</v>
      </c>
      <c r="F27" s="170">
        <v>14972.6</v>
      </c>
      <c r="G27" s="170">
        <v>724.6</v>
      </c>
      <c r="H27" s="170">
        <v>21668.4</v>
      </c>
      <c r="I27" s="170">
        <v>2369.1</v>
      </c>
      <c r="J27" s="170">
        <v>85443.3</v>
      </c>
      <c r="K27" s="170">
        <v>1476.2</v>
      </c>
      <c r="L27" s="170">
        <v>2071.5</v>
      </c>
      <c r="M27" s="170">
        <v>41253</v>
      </c>
      <c r="N27" s="170">
        <v>61916.2</v>
      </c>
      <c r="O27" s="170">
        <v>61214.8</v>
      </c>
      <c r="P27" s="170">
        <v>115.4</v>
      </c>
      <c r="Q27" s="170">
        <v>1613768.9</v>
      </c>
      <c r="R27" s="170">
        <v>36558</v>
      </c>
      <c r="S27" s="170">
        <v>42972.1</v>
      </c>
      <c r="T27" s="20" t="s">
        <v>1959</v>
      </c>
    </row>
    <row r="28" spans="1:20" ht="32.25" customHeight="1">
      <c r="A28" s="35" t="s">
        <v>1961</v>
      </c>
      <c r="B28" s="48" t="s">
        <v>1962</v>
      </c>
      <c r="C28" s="170">
        <v>8935768.6</v>
      </c>
      <c r="D28" s="170">
        <v>667873.6</v>
      </c>
      <c r="E28" s="170">
        <v>190463.8</v>
      </c>
      <c r="F28" s="170">
        <v>8179.9</v>
      </c>
      <c r="G28" s="170">
        <v>78681</v>
      </c>
      <c r="H28" s="170">
        <v>350759.2</v>
      </c>
      <c r="I28" s="170">
        <v>53387.5</v>
      </c>
      <c r="J28" s="170">
        <v>479151.8</v>
      </c>
      <c r="K28" s="170">
        <v>49221.3</v>
      </c>
      <c r="L28" s="170">
        <v>37880.8</v>
      </c>
      <c r="M28" s="170">
        <v>4193.7</v>
      </c>
      <c r="N28" s="170">
        <v>244014</v>
      </c>
      <c r="O28" s="170">
        <v>215199.7</v>
      </c>
      <c r="P28" s="170">
        <v>12065</v>
      </c>
      <c r="Q28" s="170">
        <v>33115.8</v>
      </c>
      <c r="R28" s="170">
        <v>6326022.8</v>
      </c>
      <c r="S28" s="170">
        <v>185558.7</v>
      </c>
      <c r="T28" s="20" t="s">
        <v>1961</v>
      </c>
    </row>
    <row r="29" spans="1:20" ht="31.5" customHeight="1">
      <c r="A29" s="35" t="s">
        <v>1963</v>
      </c>
      <c r="B29" s="48" t="s">
        <v>1964</v>
      </c>
      <c r="C29" s="170">
        <v>2725644.6</v>
      </c>
      <c r="D29" s="170">
        <v>15588.5</v>
      </c>
      <c r="E29" s="170">
        <v>30689.3</v>
      </c>
      <c r="F29" s="170">
        <v>656.4</v>
      </c>
      <c r="G29" s="170">
        <v>54790</v>
      </c>
      <c r="H29" s="170">
        <v>9256.7</v>
      </c>
      <c r="I29" s="170">
        <v>3595.2</v>
      </c>
      <c r="J29" s="170">
        <v>86731.8</v>
      </c>
      <c r="K29" s="170">
        <v>17440.3</v>
      </c>
      <c r="L29" s="170">
        <v>2977.6</v>
      </c>
      <c r="M29" s="170">
        <v>1860.7</v>
      </c>
      <c r="N29" s="170">
        <v>90050.8</v>
      </c>
      <c r="O29" s="170">
        <v>15243</v>
      </c>
      <c r="P29" s="170">
        <v>6448.6</v>
      </c>
      <c r="Q29" s="170">
        <v>9979.2</v>
      </c>
      <c r="R29" s="170">
        <v>30871.8</v>
      </c>
      <c r="S29" s="170">
        <v>2349464.7</v>
      </c>
      <c r="T29" s="20" t="s">
        <v>1963</v>
      </c>
    </row>
  </sheetData>
  <mergeCells count="24">
    <mergeCell ref="A5:G5"/>
    <mergeCell ref="A6:L7"/>
    <mergeCell ref="A2:Q2"/>
    <mergeCell ref="A3:Q3"/>
    <mergeCell ref="S9:S10"/>
    <mergeCell ref="D8:S8"/>
    <mergeCell ref="O9:O10"/>
    <mergeCell ref="P9:P10"/>
    <mergeCell ref="Q9:Q10"/>
    <mergeCell ref="R9:R10"/>
    <mergeCell ref="K9:K10"/>
    <mergeCell ref="L9:L10"/>
    <mergeCell ref="M9:M10"/>
    <mergeCell ref="N9:N10"/>
    <mergeCell ref="B8:B11"/>
    <mergeCell ref="C8:C10"/>
    <mergeCell ref="D9:D10"/>
    <mergeCell ref="C11:S11"/>
    <mergeCell ref="E9:E10"/>
    <mergeCell ref="F9:F10"/>
    <mergeCell ref="G9:G10"/>
    <mergeCell ref="H9:H10"/>
    <mergeCell ref="I9:I10"/>
    <mergeCell ref="J9:J10"/>
  </mergeCells>
  <printOptions/>
  <pageMargins left="0.5905511811023623" right="0.5905511811023623" top="0.7874015748031497" bottom="0.7874015748031497" header="0" footer="0"/>
  <pageSetup horizontalDpi="300" verticalDpi="300" orientation="portrait" paperSize="9" scale="99" r:id="rId1"/>
</worksheet>
</file>

<file path=xl/worksheets/sheet30.xml><?xml version="1.0" encoding="utf-8"?>
<worksheet xmlns="http://schemas.openxmlformats.org/spreadsheetml/2006/main" xmlns:r="http://schemas.openxmlformats.org/officeDocument/2006/relationships">
  <dimension ref="A3:M38"/>
  <sheetViews>
    <sheetView showGridLines="0" workbookViewId="0" topLeftCell="A1">
      <selection activeCell="I47" sqref="I47"/>
    </sheetView>
  </sheetViews>
  <sheetFormatPr defaultColWidth="9.140625" defaultRowHeight="12.75"/>
  <cols>
    <col min="1" max="1" width="21.421875" style="20" customWidth="1"/>
    <col min="2" max="2" width="3.140625" style="20" customWidth="1"/>
    <col min="3" max="4" width="9.140625" style="20" customWidth="1"/>
    <col min="5" max="6" width="9.28125" style="20" customWidth="1"/>
    <col min="7" max="7" width="8.7109375" style="20" customWidth="1"/>
    <col min="8" max="9" width="8.28125" style="20" customWidth="1"/>
    <col min="10" max="10" width="7.8515625" style="20" customWidth="1"/>
    <col min="11" max="12" width="9.140625" style="20" customWidth="1"/>
    <col min="13" max="13" width="10.8515625" style="20" customWidth="1"/>
    <col min="14" max="16384" width="9.140625" style="20" customWidth="1"/>
  </cols>
  <sheetData>
    <row r="3" ht="18" customHeight="1">
      <c r="A3" s="32" t="s">
        <v>166</v>
      </c>
    </row>
    <row r="4" ht="17.25" customHeight="1">
      <c r="A4" s="55" t="s">
        <v>167</v>
      </c>
    </row>
    <row r="5" spans="1:13" ht="18" customHeight="1">
      <c r="A5" s="537" t="s">
        <v>1910</v>
      </c>
      <c r="B5" s="53"/>
      <c r="C5" s="896" t="s">
        <v>1137</v>
      </c>
      <c r="D5" s="922" t="s">
        <v>1141</v>
      </c>
      <c r="E5" s="926"/>
      <c r="F5" s="926"/>
      <c r="G5" s="926"/>
      <c r="H5" s="926"/>
      <c r="I5" s="926"/>
      <c r="J5" s="926"/>
      <c r="K5" s="926"/>
      <c r="L5" s="926"/>
      <c r="M5" s="926"/>
    </row>
    <row r="6" spans="1:13" ht="12.75">
      <c r="A6" s="236" t="s">
        <v>852</v>
      </c>
      <c r="B6" s="35"/>
      <c r="C6" s="897"/>
      <c r="D6" s="1106"/>
      <c r="E6" s="1107"/>
      <c r="F6" s="1107"/>
      <c r="G6" s="1107"/>
      <c r="H6" s="1107"/>
      <c r="I6" s="1107"/>
      <c r="J6" s="1107"/>
      <c r="K6" s="1107"/>
      <c r="L6" s="1107"/>
      <c r="M6" s="1107"/>
    </row>
    <row r="7" spans="1:13" ht="15" customHeight="1">
      <c r="A7" s="34" t="s">
        <v>1295</v>
      </c>
      <c r="B7" s="35"/>
      <c r="C7" s="897"/>
      <c r="D7" s="1108"/>
      <c r="E7" s="1109"/>
      <c r="F7" s="1109"/>
      <c r="G7" s="1109"/>
      <c r="H7" s="1109"/>
      <c r="I7" s="1109"/>
      <c r="J7" s="1109"/>
      <c r="K7" s="1109"/>
      <c r="L7" s="1109"/>
      <c r="M7" s="1109"/>
    </row>
    <row r="8" spans="1:13" ht="13.5" customHeight="1">
      <c r="A8" s="236" t="s">
        <v>555</v>
      </c>
      <c r="B8" s="35"/>
      <c r="C8" s="897"/>
      <c r="D8" s="1044" t="s">
        <v>1142</v>
      </c>
      <c r="E8" s="880" t="s">
        <v>1296</v>
      </c>
      <c r="F8" s="880" t="s">
        <v>1297</v>
      </c>
      <c r="G8" s="880" t="s">
        <v>1298</v>
      </c>
      <c r="H8" s="880" t="s">
        <v>1299</v>
      </c>
      <c r="I8" s="880" t="s">
        <v>1300</v>
      </c>
      <c r="J8" s="880" t="s">
        <v>1301</v>
      </c>
      <c r="K8" s="880" t="s">
        <v>1302</v>
      </c>
      <c r="L8" s="880" t="s">
        <v>1303</v>
      </c>
      <c r="M8" s="927" t="s">
        <v>1831</v>
      </c>
    </row>
    <row r="9" spans="1:13" ht="14.25" customHeight="1">
      <c r="A9" s="34" t="s">
        <v>1138</v>
      </c>
      <c r="B9" s="35"/>
      <c r="C9" s="897"/>
      <c r="D9" s="1105"/>
      <c r="E9" s="881"/>
      <c r="F9" s="881"/>
      <c r="G9" s="881"/>
      <c r="H9" s="881"/>
      <c r="I9" s="881"/>
      <c r="J9" s="881"/>
      <c r="K9" s="881"/>
      <c r="L9" s="881"/>
      <c r="M9" s="927"/>
    </row>
    <row r="10" spans="1:13" ht="15" customHeight="1" thickBot="1">
      <c r="A10" s="541" t="s">
        <v>1139</v>
      </c>
      <c r="B10" s="457"/>
      <c r="C10" s="1029"/>
      <c r="D10" s="1045"/>
      <c r="E10" s="876"/>
      <c r="F10" s="876"/>
      <c r="G10" s="876"/>
      <c r="H10" s="876"/>
      <c r="I10" s="876"/>
      <c r="J10" s="876"/>
      <c r="K10" s="876"/>
      <c r="L10" s="876"/>
      <c r="M10" s="978"/>
    </row>
    <row r="11" spans="1:13" s="32" customFormat="1" ht="33" customHeight="1">
      <c r="A11" s="32" t="s">
        <v>556</v>
      </c>
      <c r="B11" s="49" t="s">
        <v>1567</v>
      </c>
      <c r="C11" s="50">
        <v>6242</v>
      </c>
      <c r="D11" s="50">
        <v>31</v>
      </c>
      <c r="E11" s="50">
        <v>404</v>
      </c>
      <c r="F11" s="50">
        <v>1717</v>
      </c>
      <c r="G11" s="50">
        <v>1966</v>
      </c>
      <c r="H11" s="50">
        <v>1376</v>
      </c>
      <c r="I11" s="50">
        <v>332</v>
      </c>
      <c r="J11" s="50">
        <v>166</v>
      </c>
      <c r="K11" s="50">
        <v>57</v>
      </c>
      <c r="L11" s="50">
        <v>71</v>
      </c>
      <c r="M11" s="32">
        <v>122</v>
      </c>
    </row>
    <row r="12" spans="1:13" s="32" customFormat="1" ht="13.5">
      <c r="A12" s="29" t="s">
        <v>1232</v>
      </c>
      <c r="B12" s="49" t="s">
        <v>1569</v>
      </c>
      <c r="C12" s="50">
        <v>27732895</v>
      </c>
      <c r="D12" s="50">
        <v>45468</v>
      </c>
      <c r="E12" s="50">
        <v>1368615</v>
      </c>
      <c r="F12" s="50">
        <v>6758575</v>
      </c>
      <c r="G12" s="50">
        <v>10305570</v>
      </c>
      <c r="H12" s="50">
        <v>6155501</v>
      </c>
      <c r="I12" s="50">
        <v>1628781</v>
      </c>
      <c r="J12" s="50">
        <v>827181</v>
      </c>
      <c r="K12" s="50">
        <v>98125</v>
      </c>
      <c r="L12" s="50">
        <v>70553</v>
      </c>
      <c r="M12" s="32">
        <v>474526</v>
      </c>
    </row>
    <row r="13" spans="1:12" ht="21.75" customHeight="1">
      <c r="A13" s="20" t="s">
        <v>1140</v>
      </c>
      <c r="B13" s="35"/>
      <c r="C13" s="48"/>
      <c r="D13" s="48"/>
      <c r="E13" s="48"/>
      <c r="F13" s="48"/>
      <c r="G13" s="48"/>
      <c r="H13" s="48"/>
      <c r="I13" s="48"/>
      <c r="J13" s="48"/>
      <c r="K13" s="48"/>
      <c r="L13" s="48"/>
    </row>
    <row r="14" spans="1:12" ht="15" customHeight="1">
      <c r="A14" s="55" t="s">
        <v>88</v>
      </c>
      <c r="B14" s="35"/>
      <c r="C14" s="48"/>
      <c r="D14" s="48"/>
      <c r="E14" s="48"/>
      <c r="F14" s="48"/>
      <c r="G14" s="48"/>
      <c r="H14" s="48"/>
      <c r="I14" s="48"/>
      <c r="J14" s="48"/>
      <c r="K14" s="48"/>
      <c r="L14" s="48"/>
    </row>
    <row r="15" spans="1:13" ht="18" customHeight="1">
      <c r="A15" s="20" t="s">
        <v>1304</v>
      </c>
      <c r="B15" s="35" t="s">
        <v>1567</v>
      </c>
      <c r="C15" s="48">
        <v>993</v>
      </c>
      <c r="D15" s="48">
        <v>3</v>
      </c>
      <c r="E15" s="48">
        <v>52</v>
      </c>
      <c r="F15" s="48">
        <v>278</v>
      </c>
      <c r="G15" s="48">
        <v>261</v>
      </c>
      <c r="H15" s="48">
        <v>266</v>
      </c>
      <c r="I15" s="48">
        <v>32</v>
      </c>
      <c r="J15" s="48">
        <v>19</v>
      </c>
      <c r="K15" s="48">
        <v>14</v>
      </c>
      <c r="L15" s="48">
        <v>51</v>
      </c>
      <c r="M15" s="20">
        <v>17</v>
      </c>
    </row>
    <row r="16" spans="2:13" ht="18" customHeight="1">
      <c r="B16" s="35" t="s">
        <v>1569</v>
      </c>
      <c r="C16" s="48">
        <v>394684</v>
      </c>
      <c r="D16" s="48">
        <v>864</v>
      </c>
      <c r="E16" s="48">
        <v>19885</v>
      </c>
      <c r="F16" s="48">
        <v>108260</v>
      </c>
      <c r="G16" s="48">
        <v>107868</v>
      </c>
      <c r="H16" s="48">
        <v>106297</v>
      </c>
      <c r="I16" s="48">
        <v>13000</v>
      </c>
      <c r="J16" s="48">
        <v>7964</v>
      </c>
      <c r="K16" s="48">
        <v>6051</v>
      </c>
      <c r="L16" s="48">
        <v>17878</v>
      </c>
      <c r="M16" s="20">
        <v>6617</v>
      </c>
    </row>
    <row r="17" spans="1:13" ht="18" customHeight="1">
      <c r="A17" s="20" t="s">
        <v>1305</v>
      </c>
      <c r="B17" s="35" t="s">
        <v>1567</v>
      </c>
      <c r="C17" s="48">
        <v>2589</v>
      </c>
      <c r="D17" s="48">
        <v>20</v>
      </c>
      <c r="E17" s="48">
        <v>148</v>
      </c>
      <c r="F17" s="48">
        <v>695</v>
      </c>
      <c r="G17" s="48">
        <v>763</v>
      </c>
      <c r="H17" s="48">
        <v>632</v>
      </c>
      <c r="I17" s="48">
        <v>170</v>
      </c>
      <c r="J17" s="48">
        <v>66</v>
      </c>
      <c r="K17" s="48">
        <v>26</v>
      </c>
      <c r="L17" s="48">
        <v>15</v>
      </c>
      <c r="M17" s="20">
        <v>54</v>
      </c>
    </row>
    <row r="18" spans="2:13" ht="18" customHeight="1">
      <c r="B18" s="35" t="s">
        <v>1569</v>
      </c>
      <c r="C18" s="48">
        <v>1762093</v>
      </c>
      <c r="D18" s="48">
        <v>14115</v>
      </c>
      <c r="E18" s="48">
        <v>104694</v>
      </c>
      <c r="F18" s="48">
        <v>468300</v>
      </c>
      <c r="G18" s="48">
        <v>515550</v>
      </c>
      <c r="H18" s="48">
        <v>423345</v>
      </c>
      <c r="I18" s="48">
        <v>130423</v>
      </c>
      <c r="J18" s="48">
        <v>43488</v>
      </c>
      <c r="K18" s="48">
        <v>15694</v>
      </c>
      <c r="L18" s="48">
        <v>9347</v>
      </c>
      <c r="M18" s="20">
        <v>37137</v>
      </c>
    </row>
    <row r="19" spans="1:13" ht="18" customHeight="1">
      <c r="A19" s="20" t="s">
        <v>1306</v>
      </c>
      <c r="B19" s="35" t="s">
        <v>1567</v>
      </c>
      <c r="C19" s="48">
        <v>459</v>
      </c>
      <c r="D19" s="538" t="s">
        <v>676</v>
      </c>
      <c r="E19" s="48">
        <v>28</v>
      </c>
      <c r="F19" s="48">
        <v>118</v>
      </c>
      <c r="G19" s="48">
        <v>187</v>
      </c>
      <c r="H19" s="48">
        <v>80</v>
      </c>
      <c r="I19" s="48">
        <v>25</v>
      </c>
      <c r="J19" s="48">
        <v>11</v>
      </c>
      <c r="K19" s="48">
        <v>4</v>
      </c>
      <c r="L19" s="48">
        <v>1</v>
      </c>
      <c r="M19" s="20">
        <v>5</v>
      </c>
    </row>
    <row r="20" spans="2:13" ht="18" customHeight="1">
      <c r="B20" s="35" t="s">
        <v>1569</v>
      </c>
      <c r="C20" s="48">
        <v>566016</v>
      </c>
      <c r="D20" s="538" t="s">
        <v>676</v>
      </c>
      <c r="E20" s="48">
        <v>35702</v>
      </c>
      <c r="F20" s="48">
        <v>143392</v>
      </c>
      <c r="G20" s="48">
        <v>233549</v>
      </c>
      <c r="H20" s="48">
        <v>96475</v>
      </c>
      <c r="I20" s="48">
        <v>32437</v>
      </c>
      <c r="J20" s="48">
        <v>12284</v>
      </c>
      <c r="K20" s="48">
        <v>4385</v>
      </c>
      <c r="L20" s="48">
        <v>1401</v>
      </c>
      <c r="M20" s="20">
        <v>6391</v>
      </c>
    </row>
    <row r="21" spans="1:13" ht="18" customHeight="1">
      <c r="A21" s="20" t="s">
        <v>1307</v>
      </c>
      <c r="B21" s="35" t="s">
        <v>1567</v>
      </c>
      <c r="C21" s="48">
        <v>165</v>
      </c>
      <c r="D21" s="48">
        <v>1</v>
      </c>
      <c r="E21" s="48">
        <v>12</v>
      </c>
      <c r="F21" s="48">
        <v>50</v>
      </c>
      <c r="G21" s="48">
        <v>43</v>
      </c>
      <c r="H21" s="48">
        <v>33</v>
      </c>
      <c r="I21" s="538">
        <v>8</v>
      </c>
      <c r="J21" s="48">
        <v>5</v>
      </c>
      <c r="K21" s="48">
        <v>4</v>
      </c>
      <c r="L21" s="48">
        <v>2</v>
      </c>
      <c r="M21" s="20">
        <v>7</v>
      </c>
    </row>
    <row r="22" spans="2:13" ht="18" customHeight="1">
      <c r="B22" s="35" t="s">
        <v>1569</v>
      </c>
      <c r="C22" s="48">
        <v>286786</v>
      </c>
      <c r="D22" s="48">
        <v>1780</v>
      </c>
      <c r="E22" s="48">
        <v>20263</v>
      </c>
      <c r="F22" s="48">
        <v>86488</v>
      </c>
      <c r="G22" s="48">
        <v>73750</v>
      </c>
      <c r="H22" s="48">
        <v>57895</v>
      </c>
      <c r="I22" s="538">
        <v>14557</v>
      </c>
      <c r="J22" s="48">
        <v>8973</v>
      </c>
      <c r="K22" s="48">
        <v>6993</v>
      </c>
      <c r="L22" s="48">
        <v>3550</v>
      </c>
      <c r="M22" s="20">
        <v>12537</v>
      </c>
    </row>
    <row r="23" spans="1:13" ht="18" customHeight="1">
      <c r="A23" s="20" t="s">
        <v>1308</v>
      </c>
      <c r="B23" s="35" t="s">
        <v>1567</v>
      </c>
      <c r="C23" s="48">
        <v>231</v>
      </c>
      <c r="D23" s="538" t="s">
        <v>676</v>
      </c>
      <c r="E23" s="48">
        <v>44</v>
      </c>
      <c r="F23" s="48">
        <v>41</v>
      </c>
      <c r="G23" s="48">
        <v>78</v>
      </c>
      <c r="H23" s="48">
        <v>42</v>
      </c>
      <c r="I23" s="48">
        <v>11</v>
      </c>
      <c r="J23" s="48">
        <v>3</v>
      </c>
      <c r="K23" s="48">
        <v>4</v>
      </c>
      <c r="L23" s="538" t="s">
        <v>676</v>
      </c>
      <c r="M23" s="20">
        <v>8</v>
      </c>
    </row>
    <row r="24" spans="2:13" ht="18" customHeight="1">
      <c r="B24" s="35" t="s">
        <v>1569</v>
      </c>
      <c r="C24" s="48">
        <v>581188</v>
      </c>
      <c r="D24" s="538" t="s">
        <v>676</v>
      </c>
      <c r="E24" s="48">
        <v>114891</v>
      </c>
      <c r="F24" s="48">
        <v>103554</v>
      </c>
      <c r="G24" s="48">
        <v>193612</v>
      </c>
      <c r="H24" s="48">
        <v>107013</v>
      </c>
      <c r="I24" s="48">
        <v>26990</v>
      </c>
      <c r="J24" s="48">
        <v>7484</v>
      </c>
      <c r="K24" s="48">
        <v>9191</v>
      </c>
      <c r="L24" s="538" t="s">
        <v>676</v>
      </c>
      <c r="M24" s="20">
        <v>18453</v>
      </c>
    </row>
    <row r="25" spans="1:13" ht="18" customHeight="1">
      <c r="A25" s="20" t="s">
        <v>1309</v>
      </c>
      <c r="B25" s="35" t="s">
        <v>1567</v>
      </c>
      <c r="C25" s="48">
        <v>197</v>
      </c>
      <c r="D25" s="48">
        <v>6</v>
      </c>
      <c r="E25" s="48">
        <v>17</v>
      </c>
      <c r="F25" s="48">
        <v>53</v>
      </c>
      <c r="G25" s="48">
        <v>66</v>
      </c>
      <c r="H25" s="48">
        <v>32</v>
      </c>
      <c r="I25" s="48">
        <v>11</v>
      </c>
      <c r="J25" s="48">
        <v>10</v>
      </c>
      <c r="K25" s="538" t="s">
        <v>676</v>
      </c>
      <c r="L25" s="538" t="s">
        <v>676</v>
      </c>
      <c r="M25" s="20">
        <v>2</v>
      </c>
    </row>
    <row r="26" spans="2:13" ht="18" customHeight="1">
      <c r="B26" s="35" t="s">
        <v>1569</v>
      </c>
      <c r="C26" s="48">
        <v>698070</v>
      </c>
      <c r="D26" s="48">
        <v>23036</v>
      </c>
      <c r="E26" s="48">
        <v>60393</v>
      </c>
      <c r="F26" s="48">
        <v>187057</v>
      </c>
      <c r="G26" s="48">
        <v>230773</v>
      </c>
      <c r="H26" s="48">
        <v>114614</v>
      </c>
      <c r="I26" s="48">
        <v>38789</v>
      </c>
      <c r="J26" s="48">
        <v>37244</v>
      </c>
      <c r="K26" s="538" t="s">
        <v>676</v>
      </c>
      <c r="L26" s="538" t="s">
        <v>676</v>
      </c>
      <c r="M26" s="20">
        <v>6164</v>
      </c>
    </row>
    <row r="27" spans="1:13" ht="18" customHeight="1">
      <c r="A27" s="20" t="s">
        <v>1310</v>
      </c>
      <c r="B27" s="35" t="s">
        <v>1567</v>
      </c>
      <c r="C27" s="48">
        <v>171</v>
      </c>
      <c r="D27" s="538" t="s">
        <v>676</v>
      </c>
      <c r="E27" s="48">
        <v>16</v>
      </c>
      <c r="F27" s="48">
        <v>53</v>
      </c>
      <c r="G27" s="48">
        <v>61</v>
      </c>
      <c r="H27" s="48">
        <v>28</v>
      </c>
      <c r="I27" s="48">
        <v>2</v>
      </c>
      <c r="J27" s="48">
        <v>6</v>
      </c>
      <c r="K27" s="538" t="s">
        <v>676</v>
      </c>
      <c r="L27" s="538" t="s">
        <v>676</v>
      </c>
      <c r="M27" s="20">
        <v>5</v>
      </c>
    </row>
    <row r="28" spans="2:13" ht="18" customHeight="1">
      <c r="B28" s="35" t="s">
        <v>1569</v>
      </c>
      <c r="C28" s="48">
        <v>769697</v>
      </c>
      <c r="D28" s="538" t="s">
        <v>676</v>
      </c>
      <c r="E28" s="48">
        <v>73511</v>
      </c>
      <c r="F28" s="48">
        <v>240442</v>
      </c>
      <c r="G28" s="48">
        <v>269771</v>
      </c>
      <c r="H28" s="48">
        <v>125239</v>
      </c>
      <c r="I28" s="48">
        <v>9019</v>
      </c>
      <c r="J28" s="48">
        <v>27525</v>
      </c>
      <c r="K28" s="538" t="s">
        <v>676</v>
      </c>
      <c r="L28" s="538" t="s">
        <v>676</v>
      </c>
      <c r="M28" s="20">
        <v>24190</v>
      </c>
    </row>
    <row r="29" spans="1:13" ht="18" customHeight="1">
      <c r="A29" s="20" t="s">
        <v>1311</v>
      </c>
      <c r="B29" s="35" t="s">
        <v>1567</v>
      </c>
      <c r="C29" s="48">
        <v>376</v>
      </c>
      <c r="D29" s="48">
        <v>1</v>
      </c>
      <c r="E29" s="48">
        <v>30</v>
      </c>
      <c r="F29" s="48">
        <v>117</v>
      </c>
      <c r="G29" s="48">
        <v>113</v>
      </c>
      <c r="H29" s="48">
        <v>75</v>
      </c>
      <c r="I29" s="48">
        <v>21</v>
      </c>
      <c r="J29" s="48">
        <v>9</v>
      </c>
      <c r="K29" s="48">
        <v>2</v>
      </c>
      <c r="L29" s="48">
        <v>1</v>
      </c>
      <c r="M29" s="20">
        <v>7</v>
      </c>
    </row>
    <row r="30" spans="2:13" ht="18" customHeight="1">
      <c r="B30" s="35" t="s">
        <v>1569</v>
      </c>
      <c r="C30" s="48">
        <v>2338117</v>
      </c>
      <c r="D30" s="48">
        <v>5673</v>
      </c>
      <c r="E30" s="48">
        <v>182577</v>
      </c>
      <c r="F30" s="48">
        <v>733931</v>
      </c>
      <c r="G30" s="48">
        <v>700498</v>
      </c>
      <c r="H30" s="48">
        <v>465449</v>
      </c>
      <c r="I30" s="48">
        <v>130392</v>
      </c>
      <c r="J30" s="48">
        <v>56809</v>
      </c>
      <c r="K30" s="48">
        <v>12006</v>
      </c>
      <c r="L30" s="48">
        <v>5948</v>
      </c>
      <c r="M30" s="20">
        <v>44834</v>
      </c>
    </row>
    <row r="31" spans="1:13" ht="18" customHeight="1">
      <c r="A31" s="20" t="s">
        <v>1312</v>
      </c>
      <c r="B31" s="35" t="s">
        <v>1567</v>
      </c>
      <c r="C31" s="48">
        <v>290</v>
      </c>
      <c r="D31" s="538" t="s">
        <v>676</v>
      </c>
      <c r="E31" s="48">
        <v>24</v>
      </c>
      <c r="F31" s="48">
        <v>106</v>
      </c>
      <c r="G31" s="48">
        <v>91</v>
      </c>
      <c r="H31" s="48">
        <v>37</v>
      </c>
      <c r="I31" s="48">
        <v>15</v>
      </c>
      <c r="J31" s="48">
        <v>14</v>
      </c>
      <c r="K31" s="48">
        <v>2</v>
      </c>
      <c r="L31" s="538" t="s">
        <v>676</v>
      </c>
      <c r="M31" s="20">
        <v>1</v>
      </c>
    </row>
    <row r="32" spans="2:13" ht="18" customHeight="1">
      <c r="B32" s="35" t="s">
        <v>1569</v>
      </c>
      <c r="C32" s="48">
        <v>2502038</v>
      </c>
      <c r="D32" s="538" t="s">
        <v>676</v>
      </c>
      <c r="E32" s="48">
        <v>203722</v>
      </c>
      <c r="F32" s="48">
        <v>921218</v>
      </c>
      <c r="G32" s="48">
        <v>775877</v>
      </c>
      <c r="H32" s="48">
        <v>317484</v>
      </c>
      <c r="I32" s="48">
        <v>134247</v>
      </c>
      <c r="J32" s="48">
        <v>124476</v>
      </c>
      <c r="K32" s="48">
        <v>17417</v>
      </c>
      <c r="L32" s="538" t="s">
        <v>676</v>
      </c>
      <c r="M32" s="20">
        <v>7597</v>
      </c>
    </row>
    <row r="33" spans="1:13" ht="18" customHeight="1">
      <c r="A33" s="20" t="s">
        <v>1313</v>
      </c>
      <c r="B33" s="35" t="s">
        <v>1567</v>
      </c>
      <c r="C33" s="48">
        <v>345</v>
      </c>
      <c r="D33" s="538" t="s">
        <v>676</v>
      </c>
      <c r="E33" s="48">
        <v>18</v>
      </c>
      <c r="F33" s="48">
        <v>126</v>
      </c>
      <c r="G33" s="48">
        <v>119</v>
      </c>
      <c r="H33" s="48">
        <v>48</v>
      </c>
      <c r="I33" s="48">
        <v>13</v>
      </c>
      <c r="J33" s="48">
        <v>12</v>
      </c>
      <c r="K33" s="538" t="s">
        <v>676</v>
      </c>
      <c r="L33" s="538" t="s">
        <v>676</v>
      </c>
      <c r="M33" s="20">
        <v>9</v>
      </c>
    </row>
    <row r="34" spans="2:13" ht="18" customHeight="1">
      <c r="B34" s="35" t="s">
        <v>1569</v>
      </c>
      <c r="C34" s="48">
        <v>4238551</v>
      </c>
      <c r="D34" s="538" t="s">
        <v>676</v>
      </c>
      <c r="E34" s="48">
        <v>210270</v>
      </c>
      <c r="F34" s="48">
        <v>1554123</v>
      </c>
      <c r="G34" s="48">
        <v>1478057</v>
      </c>
      <c r="H34" s="48">
        <v>582649</v>
      </c>
      <c r="I34" s="48">
        <v>154235</v>
      </c>
      <c r="J34" s="48">
        <v>148460</v>
      </c>
      <c r="K34" s="538" t="s">
        <v>676</v>
      </c>
      <c r="L34" s="538" t="s">
        <v>676</v>
      </c>
      <c r="M34" s="20">
        <v>110757</v>
      </c>
    </row>
    <row r="35" spans="1:13" ht="18" customHeight="1">
      <c r="A35" s="20" t="s">
        <v>557</v>
      </c>
      <c r="B35" s="35" t="s">
        <v>1567</v>
      </c>
      <c r="C35" s="48">
        <v>426</v>
      </c>
      <c r="D35" s="538" t="s">
        <v>676</v>
      </c>
      <c r="E35" s="48">
        <v>15</v>
      </c>
      <c r="F35" s="48">
        <v>80</v>
      </c>
      <c r="G35" s="48">
        <v>184</v>
      </c>
      <c r="H35" s="48">
        <v>103</v>
      </c>
      <c r="I35" s="48">
        <v>24</v>
      </c>
      <c r="J35" s="48">
        <v>11</v>
      </c>
      <c r="K35" s="48">
        <v>1</v>
      </c>
      <c r="L35" s="48">
        <v>1</v>
      </c>
      <c r="M35" s="20">
        <v>7</v>
      </c>
    </row>
    <row r="36" spans="2:13" ht="18" customHeight="1">
      <c r="B36" s="35" t="s">
        <v>1569</v>
      </c>
      <c r="C36" s="48">
        <v>13595655</v>
      </c>
      <c r="D36" s="538" t="s">
        <v>676</v>
      </c>
      <c r="E36" s="48">
        <v>342707</v>
      </c>
      <c r="F36" s="48">
        <v>2211810</v>
      </c>
      <c r="G36" s="48">
        <v>5726265</v>
      </c>
      <c r="H36" s="48">
        <v>3759041</v>
      </c>
      <c r="I36" s="48">
        <v>944692</v>
      </c>
      <c r="J36" s="48">
        <v>352474</v>
      </c>
      <c r="K36" s="48">
        <v>26388</v>
      </c>
      <c r="L36" s="48">
        <v>32429</v>
      </c>
      <c r="M36" s="20">
        <v>199849</v>
      </c>
    </row>
    <row r="37" spans="1:13" ht="40.5" customHeight="1">
      <c r="A37" s="893" t="s">
        <v>320</v>
      </c>
      <c r="B37" s="893"/>
      <c r="C37" s="893"/>
      <c r="D37" s="893"/>
      <c r="E37" s="893"/>
      <c r="F37" s="893"/>
      <c r="G37" s="893"/>
      <c r="H37" s="893"/>
      <c r="I37" s="893"/>
      <c r="J37" s="893"/>
      <c r="K37" s="893"/>
      <c r="L37" s="893"/>
      <c r="M37" s="893"/>
    </row>
    <row r="38" spans="1:13" s="55" customFormat="1" ht="22.5" customHeight="1">
      <c r="A38" s="890" t="s">
        <v>1773</v>
      </c>
      <c r="B38" s="890"/>
      <c r="C38" s="890"/>
      <c r="D38" s="890"/>
      <c r="E38" s="890"/>
      <c r="F38" s="890"/>
      <c r="G38" s="890"/>
      <c r="H38" s="890"/>
      <c r="I38" s="890"/>
      <c r="J38" s="890"/>
      <c r="K38" s="890"/>
      <c r="L38" s="890"/>
      <c r="M38" s="890"/>
    </row>
  </sheetData>
  <mergeCells count="14">
    <mergeCell ref="D5:M7"/>
    <mergeCell ref="L8:L10"/>
    <mergeCell ref="M8:M10"/>
    <mergeCell ref="A37:M37"/>
    <mergeCell ref="A38:M38"/>
    <mergeCell ref="C5:C10"/>
    <mergeCell ref="D8:D10"/>
    <mergeCell ref="E8:E10"/>
    <mergeCell ref="F8:F10"/>
    <mergeCell ref="G8:G10"/>
    <mergeCell ref="H8:H10"/>
    <mergeCell ref="I8:I10"/>
    <mergeCell ref="J8:J10"/>
    <mergeCell ref="K8:K10"/>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3:N36"/>
  <sheetViews>
    <sheetView showGridLines="0" workbookViewId="0" topLeftCell="A7">
      <selection activeCell="A34" sqref="A34"/>
    </sheetView>
  </sheetViews>
  <sheetFormatPr defaultColWidth="9.140625" defaultRowHeight="12.75"/>
  <cols>
    <col min="1" max="1" width="22.421875" style="20" customWidth="1"/>
    <col min="2" max="2" width="3.140625" style="20" customWidth="1"/>
    <col min="3" max="3" width="9.140625" style="20" customWidth="1"/>
    <col min="4" max="4" width="8.28125" style="20" customWidth="1"/>
    <col min="5" max="5" width="9.421875" style="20" customWidth="1"/>
    <col min="6" max="6" width="8.00390625" style="20" customWidth="1"/>
    <col min="7" max="7" width="8.8515625" style="20" customWidth="1"/>
    <col min="8" max="8" width="8.421875" style="20" customWidth="1"/>
    <col min="9" max="13" width="9.140625" style="20" customWidth="1"/>
    <col min="14" max="14" width="11.8515625" style="20" customWidth="1"/>
    <col min="15" max="16384" width="9.140625" style="20" customWidth="1"/>
  </cols>
  <sheetData>
    <row r="3" ht="18" customHeight="1">
      <c r="A3" s="32" t="s">
        <v>454</v>
      </c>
    </row>
    <row r="4" ht="15" customHeight="1">
      <c r="A4" s="32" t="s">
        <v>1449</v>
      </c>
    </row>
    <row r="5" ht="22.5" customHeight="1">
      <c r="A5" s="55" t="s">
        <v>455</v>
      </c>
    </row>
    <row r="6" spans="1:14" ht="14.25" customHeight="1">
      <c r="A6" s="56" t="s">
        <v>1450</v>
      </c>
      <c r="B6" s="532"/>
      <c r="C6" s="532"/>
      <c r="D6" s="532"/>
      <c r="E6" s="532"/>
      <c r="F6" s="532"/>
      <c r="G6" s="532"/>
      <c r="H6" s="532"/>
      <c r="I6" s="532"/>
      <c r="J6" s="532"/>
      <c r="K6" s="532"/>
      <c r="L6" s="532"/>
      <c r="M6" s="532"/>
      <c r="N6" s="532"/>
    </row>
    <row r="7" spans="1:14" ht="18" customHeight="1">
      <c r="A7" s="537" t="s">
        <v>1910</v>
      </c>
      <c r="B7" s="53"/>
      <c r="C7" s="919" t="s">
        <v>453</v>
      </c>
      <c r="D7" s="922" t="s">
        <v>456</v>
      </c>
      <c r="E7" s="926"/>
      <c r="F7" s="926"/>
      <c r="G7" s="926"/>
      <c r="H7" s="926"/>
      <c r="I7" s="926"/>
      <c r="J7" s="926"/>
      <c r="K7" s="926"/>
      <c r="L7" s="926"/>
      <c r="M7" s="926"/>
      <c r="N7" s="1110"/>
    </row>
    <row r="8" spans="1:14" ht="12.75">
      <c r="A8" s="236" t="s">
        <v>852</v>
      </c>
      <c r="B8" s="35"/>
      <c r="C8" s="920"/>
      <c r="D8" s="1106"/>
      <c r="E8" s="1107"/>
      <c r="F8" s="1107"/>
      <c r="G8" s="1107"/>
      <c r="H8" s="1107"/>
      <c r="I8" s="1107"/>
      <c r="J8" s="1107"/>
      <c r="K8" s="1107"/>
      <c r="L8" s="1107"/>
      <c r="M8" s="1107"/>
      <c r="N8" s="1107"/>
    </row>
    <row r="9" spans="1:14" ht="15" customHeight="1">
      <c r="A9" s="34" t="s">
        <v>1295</v>
      </c>
      <c r="B9" s="35"/>
      <c r="C9" s="920"/>
      <c r="D9" s="1108"/>
      <c r="E9" s="1109"/>
      <c r="F9" s="1109"/>
      <c r="G9" s="1109"/>
      <c r="H9" s="1109"/>
      <c r="I9" s="1109"/>
      <c r="J9" s="1109"/>
      <c r="K9" s="1109"/>
      <c r="L9" s="1109"/>
      <c r="M9" s="1109"/>
      <c r="N9" s="1109"/>
    </row>
    <row r="10" spans="1:14" ht="15" customHeight="1">
      <c r="A10" s="236" t="s">
        <v>555</v>
      </c>
      <c r="B10" s="35"/>
      <c r="C10" s="920"/>
      <c r="D10" s="880" t="s">
        <v>1451</v>
      </c>
      <c r="E10" s="880" t="s">
        <v>1452</v>
      </c>
      <c r="F10" s="880" t="s">
        <v>1202</v>
      </c>
      <c r="G10" s="880" t="s">
        <v>1301</v>
      </c>
      <c r="H10" s="880" t="s">
        <v>1302</v>
      </c>
      <c r="I10" s="880" t="s">
        <v>1303</v>
      </c>
      <c r="J10" s="880" t="s">
        <v>1203</v>
      </c>
      <c r="K10" s="880" t="s">
        <v>1204</v>
      </c>
      <c r="L10" s="880" t="s">
        <v>1205</v>
      </c>
      <c r="M10" s="880" t="s">
        <v>1206</v>
      </c>
      <c r="N10" s="927" t="s">
        <v>1832</v>
      </c>
    </row>
    <row r="11" spans="1:14" ht="15" customHeight="1">
      <c r="A11" s="34" t="s">
        <v>1138</v>
      </c>
      <c r="B11" s="35"/>
      <c r="C11" s="920"/>
      <c r="D11" s="881"/>
      <c r="E11" s="881"/>
      <c r="F11" s="881"/>
      <c r="G11" s="881"/>
      <c r="H11" s="881"/>
      <c r="I11" s="881"/>
      <c r="J11" s="881"/>
      <c r="K11" s="881"/>
      <c r="L11" s="881"/>
      <c r="M11" s="881"/>
      <c r="N11" s="927"/>
    </row>
    <row r="12" spans="1:14" ht="16.5" customHeight="1" thickBot="1">
      <c r="A12" s="541" t="s">
        <v>1139</v>
      </c>
      <c r="B12" s="457"/>
      <c r="C12" s="921"/>
      <c r="D12" s="876"/>
      <c r="E12" s="876"/>
      <c r="F12" s="876"/>
      <c r="G12" s="876"/>
      <c r="H12" s="876"/>
      <c r="I12" s="876"/>
      <c r="J12" s="876"/>
      <c r="K12" s="876"/>
      <c r="L12" s="876"/>
      <c r="M12" s="876"/>
      <c r="N12" s="978"/>
    </row>
    <row r="13" spans="1:14" s="32" customFormat="1" ht="33" customHeight="1">
      <c r="A13" s="32" t="s">
        <v>556</v>
      </c>
      <c r="B13" s="49" t="s">
        <v>1567</v>
      </c>
      <c r="C13" s="50">
        <v>62982</v>
      </c>
      <c r="D13" s="50">
        <v>2790</v>
      </c>
      <c r="E13" s="50">
        <v>15276</v>
      </c>
      <c r="F13" s="50">
        <v>11800</v>
      </c>
      <c r="G13" s="50">
        <v>6046</v>
      </c>
      <c r="H13" s="50">
        <v>3980</v>
      </c>
      <c r="I13" s="50">
        <v>3656</v>
      </c>
      <c r="J13" s="50">
        <v>2511</v>
      </c>
      <c r="K13" s="50">
        <v>2828</v>
      </c>
      <c r="L13" s="50">
        <v>2356</v>
      </c>
      <c r="M13" s="50">
        <v>2850</v>
      </c>
      <c r="N13" s="32">
        <v>8889</v>
      </c>
    </row>
    <row r="14" spans="1:14" s="32" customFormat="1" ht="12.75">
      <c r="A14" s="32" t="s">
        <v>1232</v>
      </c>
      <c r="B14" s="49" t="s">
        <v>1569</v>
      </c>
      <c r="C14" s="50">
        <v>46696809</v>
      </c>
      <c r="D14" s="50">
        <v>1909917</v>
      </c>
      <c r="E14" s="50">
        <v>11507563</v>
      </c>
      <c r="F14" s="50">
        <v>8959624</v>
      </c>
      <c r="G14" s="50">
        <v>4431990</v>
      </c>
      <c r="H14" s="50">
        <v>2837386</v>
      </c>
      <c r="I14" s="50">
        <v>2595126</v>
      </c>
      <c r="J14" s="50">
        <v>1811693</v>
      </c>
      <c r="K14" s="50">
        <v>2062296</v>
      </c>
      <c r="L14" s="50">
        <v>1739808</v>
      </c>
      <c r="M14" s="50">
        <v>2110085</v>
      </c>
      <c r="N14" s="32">
        <v>6731321</v>
      </c>
    </row>
    <row r="15" spans="1:13" ht="29.25" customHeight="1">
      <c r="A15" s="20" t="s">
        <v>1140</v>
      </c>
      <c r="B15" s="35"/>
      <c r="C15" s="48"/>
      <c r="D15" s="48"/>
      <c r="E15" s="48"/>
      <c r="F15" s="48"/>
      <c r="G15" s="48"/>
      <c r="H15" s="48"/>
      <c r="I15" s="48"/>
      <c r="J15" s="48"/>
      <c r="K15" s="48"/>
      <c r="L15" s="48"/>
      <c r="M15" s="48"/>
    </row>
    <row r="16" spans="1:13" ht="16.5" customHeight="1">
      <c r="A16" s="55" t="s">
        <v>88</v>
      </c>
      <c r="B16" s="35"/>
      <c r="C16" s="48"/>
      <c r="D16" s="48"/>
      <c r="E16" s="48"/>
      <c r="F16" s="48"/>
      <c r="G16" s="48"/>
      <c r="H16" s="48"/>
      <c r="I16" s="48"/>
      <c r="J16" s="48"/>
      <c r="K16" s="48"/>
      <c r="L16" s="48"/>
      <c r="M16" s="48"/>
    </row>
    <row r="17" spans="1:14" ht="19.5" customHeight="1">
      <c r="A17" s="20" t="s">
        <v>1207</v>
      </c>
      <c r="B17" s="35" t="s">
        <v>1567</v>
      </c>
      <c r="C17" s="48">
        <v>424</v>
      </c>
      <c r="D17" s="48">
        <v>58</v>
      </c>
      <c r="E17" s="48">
        <v>103</v>
      </c>
      <c r="F17" s="48">
        <v>63</v>
      </c>
      <c r="G17" s="48">
        <v>52</v>
      </c>
      <c r="H17" s="48">
        <v>23</v>
      </c>
      <c r="I17" s="48">
        <v>26</v>
      </c>
      <c r="J17" s="48">
        <v>14</v>
      </c>
      <c r="K17" s="48">
        <v>16</v>
      </c>
      <c r="L17" s="48">
        <v>7</v>
      </c>
      <c r="M17" s="48">
        <v>21</v>
      </c>
      <c r="N17" s="20">
        <v>41</v>
      </c>
    </row>
    <row r="18" spans="2:14" ht="19.5" customHeight="1">
      <c r="B18" s="35" t="s">
        <v>1569</v>
      </c>
      <c r="C18" s="48">
        <v>68877</v>
      </c>
      <c r="D18" s="48">
        <v>9298</v>
      </c>
      <c r="E18" s="48">
        <v>16800</v>
      </c>
      <c r="F18" s="48">
        <v>10245</v>
      </c>
      <c r="G18" s="48">
        <v>8486</v>
      </c>
      <c r="H18" s="48">
        <v>3533</v>
      </c>
      <c r="I18" s="48">
        <v>4239</v>
      </c>
      <c r="J18" s="48">
        <v>2222</v>
      </c>
      <c r="K18" s="48">
        <v>2648</v>
      </c>
      <c r="L18" s="48">
        <v>1086</v>
      </c>
      <c r="M18" s="48">
        <v>3506</v>
      </c>
      <c r="N18" s="20">
        <v>6814</v>
      </c>
    </row>
    <row r="19" spans="1:14" ht="24" customHeight="1">
      <c r="A19" s="20" t="s">
        <v>1208</v>
      </c>
      <c r="B19" s="35" t="s">
        <v>1567</v>
      </c>
      <c r="C19" s="48">
        <v>1332</v>
      </c>
      <c r="D19" s="48">
        <v>149</v>
      </c>
      <c r="E19" s="48">
        <v>362</v>
      </c>
      <c r="F19" s="48">
        <v>178</v>
      </c>
      <c r="G19" s="48">
        <v>145</v>
      </c>
      <c r="H19" s="48">
        <v>77</v>
      </c>
      <c r="I19" s="48">
        <v>75</v>
      </c>
      <c r="J19" s="48">
        <v>51</v>
      </c>
      <c r="K19" s="48">
        <v>47</v>
      </c>
      <c r="L19" s="48">
        <v>46</v>
      </c>
      <c r="M19" s="48">
        <v>40</v>
      </c>
      <c r="N19" s="20">
        <v>162</v>
      </c>
    </row>
    <row r="20" spans="2:14" ht="19.5" customHeight="1">
      <c r="B20" s="35" t="s">
        <v>1569</v>
      </c>
      <c r="C20" s="48">
        <v>347943</v>
      </c>
      <c r="D20" s="48">
        <v>38504</v>
      </c>
      <c r="E20" s="48">
        <v>94766</v>
      </c>
      <c r="F20" s="48">
        <v>46861</v>
      </c>
      <c r="G20" s="48">
        <v>38271</v>
      </c>
      <c r="H20" s="48">
        <v>20023</v>
      </c>
      <c r="I20" s="48">
        <v>20045</v>
      </c>
      <c r="J20" s="48">
        <v>13277</v>
      </c>
      <c r="K20" s="48">
        <v>12113</v>
      </c>
      <c r="L20" s="48">
        <v>12246</v>
      </c>
      <c r="M20" s="48">
        <v>10464</v>
      </c>
      <c r="N20" s="20">
        <v>41373</v>
      </c>
    </row>
    <row r="21" spans="1:14" ht="24" customHeight="1">
      <c r="A21" s="20" t="s">
        <v>1209</v>
      </c>
      <c r="B21" s="35" t="s">
        <v>1567</v>
      </c>
      <c r="C21" s="48">
        <v>9402</v>
      </c>
      <c r="D21" s="48">
        <v>674</v>
      </c>
      <c r="E21" s="48">
        <v>2565</v>
      </c>
      <c r="F21" s="48">
        <v>1792</v>
      </c>
      <c r="G21" s="48">
        <v>993</v>
      </c>
      <c r="H21" s="48">
        <v>662</v>
      </c>
      <c r="I21" s="48">
        <v>596</v>
      </c>
      <c r="J21" s="48">
        <v>355</v>
      </c>
      <c r="K21" s="48">
        <v>392</v>
      </c>
      <c r="L21" s="48">
        <v>286</v>
      </c>
      <c r="M21" s="48">
        <v>310</v>
      </c>
      <c r="N21" s="20">
        <v>777</v>
      </c>
    </row>
    <row r="22" spans="2:14" ht="19.5" customHeight="1">
      <c r="B22" s="35" t="s">
        <v>1569</v>
      </c>
      <c r="C22" s="48">
        <v>3958362</v>
      </c>
      <c r="D22" s="48">
        <v>277031</v>
      </c>
      <c r="E22" s="48">
        <v>1080038</v>
      </c>
      <c r="F22" s="48">
        <v>760123</v>
      </c>
      <c r="G22" s="48">
        <v>419679</v>
      </c>
      <c r="H22" s="48">
        <v>278589</v>
      </c>
      <c r="I22" s="48">
        <v>252009</v>
      </c>
      <c r="J22" s="48">
        <v>149878</v>
      </c>
      <c r="K22" s="48">
        <v>163347</v>
      </c>
      <c r="L22" s="48">
        <v>119250</v>
      </c>
      <c r="M22" s="48">
        <v>131594</v>
      </c>
      <c r="N22" s="20">
        <v>326824</v>
      </c>
    </row>
    <row r="23" spans="1:14" ht="24" customHeight="1">
      <c r="A23" s="20" t="s">
        <v>1210</v>
      </c>
      <c r="B23" s="35" t="s">
        <v>1567</v>
      </c>
      <c r="C23" s="48">
        <v>28209</v>
      </c>
      <c r="D23" s="48">
        <v>1111</v>
      </c>
      <c r="E23" s="48">
        <v>6578</v>
      </c>
      <c r="F23" s="48">
        <v>5155</v>
      </c>
      <c r="G23" s="48">
        <v>2588</v>
      </c>
      <c r="H23" s="48">
        <v>1798</v>
      </c>
      <c r="I23" s="48">
        <v>1666</v>
      </c>
      <c r="J23" s="48">
        <v>1167</v>
      </c>
      <c r="K23" s="48">
        <v>1262</v>
      </c>
      <c r="L23" s="48">
        <v>1107</v>
      </c>
      <c r="M23" s="48">
        <v>1360</v>
      </c>
      <c r="N23" s="20">
        <v>4417</v>
      </c>
    </row>
    <row r="24" spans="2:14" ht="19.5" customHeight="1">
      <c r="B24" s="35" t="s">
        <v>1569</v>
      </c>
      <c r="C24" s="48">
        <v>17866161</v>
      </c>
      <c r="D24" s="48">
        <v>693623</v>
      </c>
      <c r="E24" s="48">
        <v>4154403</v>
      </c>
      <c r="F24" s="48">
        <v>3254571</v>
      </c>
      <c r="G24" s="48">
        <v>1636235</v>
      </c>
      <c r="H24" s="48">
        <v>1134286</v>
      </c>
      <c r="I24" s="48">
        <v>1052103</v>
      </c>
      <c r="J24" s="48">
        <v>741598</v>
      </c>
      <c r="K24" s="48">
        <v>795728</v>
      </c>
      <c r="L24" s="48">
        <v>702920</v>
      </c>
      <c r="M24" s="48">
        <v>872921</v>
      </c>
      <c r="N24" s="20">
        <v>2827773</v>
      </c>
    </row>
    <row r="25" spans="1:14" ht="24" customHeight="1">
      <c r="A25" s="20" t="s">
        <v>1211</v>
      </c>
      <c r="B25" s="35" t="s">
        <v>1567</v>
      </c>
      <c r="C25" s="48">
        <v>17371</v>
      </c>
      <c r="D25" s="48">
        <v>561</v>
      </c>
      <c r="E25" s="48">
        <v>4147</v>
      </c>
      <c r="F25" s="48">
        <v>3378</v>
      </c>
      <c r="G25" s="48">
        <v>1654</v>
      </c>
      <c r="H25" s="48">
        <v>1084</v>
      </c>
      <c r="I25" s="48">
        <v>990</v>
      </c>
      <c r="J25" s="48">
        <v>714</v>
      </c>
      <c r="K25" s="48">
        <v>857</v>
      </c>
      <c r="L25" s="48">
        <v>697</v>
      </c>
      <c r="M25" s="48">
        <v>848</v>
      </c>
      <c r="N25" s="20">
        <v>2441</v>
      </c>
    </row>
    <row r="26" spans="2:14" ht="19.5" customHeight="1">
      <c r="B26" s="35" t="s">
        <v>1569</v>
      </c>
      <c r="C26" s="48">
        <v>14954945</v>
      </c>
      <c r="D26" s="48">
        <v>485917</v>
      </c>
      <c r="E26" s="48">
        <v>3575542</v>
      </c>
      <c r="F26" s="48">
        <v>2910101</v>
      </c>
      <c r="G26" s="48">
        <v>1422245</v>
      </c>
      <c r="H26" s="48">
        <v>935909</v>
      </c>
      <c r="I26" s="48">
        <v>851101</v>
      </c>
      <c r="J26" s="48">
        <v>609557</v>
      </c>
      <c r="K26" s="48">
        <v>731337</v>
      </c>
      <c r="L26" s="48">
        <v>601385</v>
      </c>
      <c r="M26" s="48">
        <v>726852</v>
      </c>
      <c r="N26" s="20">
        <v>2104999</v>
      </c>
    </row>
    <row r="27" spans="1:14" ht="24" customHeight="1">
      <c r="A27" s="20" t="s">
        <v>1212</v>
      </c>
      <c r="B27" s="35" t="s">
        <v>1567</v>
      </c>
      <c r="C27" s="48">
        <v>4712</v>
      </c>
      <c r="D27" s="48">
        <v>160</v>
      </c>
      <c r="E27" s="48">
        <v>1119</v>
      </c>
      <c r="F27" s="48">
        <v>913</v>
      </c>
      <c r="G27" s="48">
        <v>456</v>
      </c>
      <c r="H27" s="48">
        <v>257</v>
      </c>
      <c r="I27" s="48">
        <v>231</v>
      </c>
      <c r="J27" s="48">
        <v>159</v>
      </c>
      <c r="K27" s="48">
        <v>194</v>
      </c>
      <c r="L27" s="48">
        <v>165</v>
      </c>
      <c r="M27" s="48">
        <v>219</v>
      </c>
      <c r="N27" s="20">
        <v>839</v>
      </c>
    </row>
    <row r="28" spans="2:14" ht="19.5" customHeight="1">
      <c r="B28" s="35" t="s">
        <v>1569</v>
      </c>
      <c r="C28" s="48">
        <v>5571565</v>
      </c>
      <c r="D28" s="48">
        <v>190545</v>
      </c>
      <c r="E28" s="48">
        <v>1321812</v>
      </c>
      <c r="F28" s="48">
        <v>1080251</v>
      </c>
      <c r="G28" s="48">
        <v>543624</v>
      </c>
      <c r="H28" s="48">
        <v>301753</v>
      </c>
      <c r="I28" s="48">
        <v>272183</v>
      </c>
      <c r="J28" s="48">
        <v>187719</v>
      </c>
      <c r="K28" s="48">
        <v>227540</v>
      </c>
      <c r="L28" s="48">
        <v>195502</v>
      </c>
      <c r="M28" s="48">
        <v>261303</v>
      </c>
      <c r="N28" s="20">
        <v>989333</v>
      </c>
    </row>
    <row r="29" spans="1:14" ht="24" customHeight="1">
      <c r="A29" s="20" t="s">
        <v>1579</v>
      </c>
      <c r="B29" s="35" t="s">
        <v>1567</v>
      </c>
      <c r="C29" s="48">
        <v>935</v>
      </c>
      <c r="D29" s="48">
        <v>33</v>
      </c>
      <c r="E29" s="48">
        <v>219</v>
      </c>
      <c r="F29" s="48">
        <v>193</v>
      </c>
      <c r="G29" s="48">
        <v>103</v>
      </c>
      <c r="H29" s="48">
        <v>52</v>
      </c>
      <c r="I29" s="48">
        <v>49</v>
      </c>
      <c r="J29" s="48">
        <v>31</v>
      </c>
      <c r="K29" s="48">
        <v>39</v>
      </c>
      <c r="L29" s="48">
        <v>33</v>
      </c>
      <c r="M29" s="48">
        <v>36</v>
      </c>
      <c r="N29" s="20">
        <v>147</v>
      </c>
    </row>
    <row r="30" spans="2:14" ht="19.5" customHeight="1">
      <c r="B30" s="35" t="s">
        <v>1569</v>
      </c>
      <c r="C30" s="48">
        <v>1589144</v>
      </c>
      <c r="D30" s="48">
        <v>56827</v>
      </c>
      <c r="E30" s="48">
        <v>371314</v>
      </c>
      <c r="F30" s="48">
        <v>325438</v>
      </c>
      <c r="G30" s="48">
        <v>173964</v>
      </c>
      <c r="H30" s="48">
        <v>88016</v>
      </c>
      <c r="I30" s="48">
        <v>82947</v>
      </c>
      <c r="J30" s="48">
        <v>52967</v>
      </c>
      <c r="K30" s="48">
        <v>66832</v>
      </c>
      <c r="L30" s="48">
        <v>55902</v>
      </c>
      <c r="M30" s="48">
        <v>62131</v>
      </c>
      <c r="N30" s="20">
        <v>252806</v>
      </c>
    </row>
    <row r="31" spans="1:14" ht="24" customHeight="1">
      <c r="A31" s="20" t="s">
        <v>1580</v>
      </c>
      <c r="B31" s="35" t="s">
        <v>1567</v>
      </c>
      <c r="C31" s="48">
        <v>272</v>
      </c>
      <c r="D31" s="48">
        <v>19</v>
      </c>
      <c r="E31" s="48">
        <v>60</v>
      </c>
      <c r="F31" s="48">
        <v>63</v>
      </c>
      <c r="G31" s="48">
        <v>25</v>
      </c>
      <c r="H31" s="48">
        <v>16</v>
      </c>
      <c r="I31" s="48">
        <v>16</v>
      </c>
      <c r="J31" s="48">
        <v>13</v>
      </c>
      <c r="K31" s="48">
        <v>8</v>
      </c>
      <c r="L31" s="48">
        <v>6</v>
      </c>
      <c r="M31" s="48">
        <v>8</v>
      </c>
      <c r="N31" s="20">
        <v>38</v>
      </c>
    </row>
    <row r="32" spans="2:14" ht="19.5" customHeight="1">
      <c r="B32" s="35" t="s">
        <v>1569</v>
      </c>
      <c r="C32" s="48">
        <v>600889</v>
      </c>
      <c r="D32" s="48">
        <v>43281</v>
      </c>
      <c r="E32" s="48">
        <v>131009</v>
      </c>
      <c r="F32" s="48">
        <v>139730</v>
      </c>
      <c r="G32" s="48">
        <v>55206</v>
      </c>
      <c r="H32" s="48">
        <v>35694</v>
      </c>
      <c r="I32" s="48">
        <v>35082</v>
      </c>
      <c r="J32" s="48">
        <v>29572</v>
      </c>
      <c r="K32" s="48">
        <v>17036</v>
      </c>
      <c r="L32" s="48">
        <v>12793</v>
      </c>
      <c r="M32" s="48">
        <v>18063</v>
      </c>
      <c r="N32" s="20">
        <v>83423</v>
      </c>
    </row>
    <row r="33" spans="1:14" ht="24" customHeight="1">
      <c r="A33" s="20" t="s">
        <v>161</v>
      </c>
      <c r="B33" s="35" t="s">
        <v>1567</v>
      </c>
      <c r="C33" s="48">
        <v>325</v>
      </c>
      <c r="D33" s="48">
        <v>25</v>
      </c>
      <c r="E33" s="48">
        <v>123</v>
      </c>
      <c r="F33" s="48">
        <v>65</v>
      </c>
      <c r="G33" s="48">
        <v>30</v>
      </c>
      <c r="H33" s="48">
        <v>11</v>
      </c>
      <c r="I33" s="48">
        <v>7</v>
      </c>
      <c r="J33" s="48">
        <v>7</v>
      </c>
      <c r="K33" s="48">
        <v>13</v>
      </c>
      <c r="L33" s="48">
        <v>9</v>
      </c>
      <c r="M33" s="48">
        <v>8</v>
      </c>
      <c r="N33" s="20">
        <v>27</v>
      </c>
    </row>
    <row r="34" spans="2:14" ht="19.5" customHeight="1">
      <c r="B34" s="35" t="s">
        <v>1569</v>
      </c>
      <c r="C34" s="48">
        <v>1738923</v>
      </c>
      <c r="D34" s="48">
        <v>114891</v>
      </c>
      <c r="E34" s="48">
        <v>761879</v>
      </c>
      <c r="F34" s="48">
        <v>432304</v>
      </c>
      <c r="G34" s="48">
        <v>134280</v>
      </c>
      <c r="H34" s="48">
        <v>39583</v>
      </c>
      <c r="I34" s="48">
        <v>25417</v>
      </c>
      <c r="J34" s="48">
        <v>24903</v>
      </c>
      <c r="K34" s="48">
        <v>45715</v>
      </c>
      <c r="L34" s="48">
        <v>38724</v>
      </c>
      <c r="M34" s="48">
        <v>23251</v>
      </c>
      <c r="N34" s="20">
        <v>97976</v>
      </c>
    </row>
    <row r="35" spans="1:14" ht="40.5" customHeight="1">
      <c r="A35" s="893" t="s">
        <v>320</v>
      </c>
      <c r="B35" s="893"/>
      <c r="C35" s="893"/>
      <c r="D35" s="893"/>
      <c r="E35" s="893"/>
      <c r="F35" s="893"/>
      <c r="G35" s="893"/>
      <c r="H35" s="893"/>
      <c r="I35" s="893"/>
      <c r="J35" s="893"/>
      <c r="K35" s="893"/>
      <c r="L35" s="893"/>
      <c r="M35" s="893"/>
      <c r="N35" s="893"/>
    </row>
    <row r="36" spans="1:14" ht="18.75" customHeight="1">
      <c r="A36" s="893" t="s">
        <v>1773</v>
      </c>
      <c r="B36" s="893"/>
      <c r="C36" s="893"/>
      <c r="D36" s="893"/>
      <c r="E36" s="893"/>
      <c r="F36" s="893"/>
      <c r="G36" s="893"/>
      <c r="H36" s="893"/>
      <c r="I36" s="893"/>
      <c r="J36" s="893"/>
      <c r="K36" s="893"/>
      <c r="L36" s="893"/>
      <c r="M36" s="893"/>
      <c r="N36" s="893"/>
    </row>
  </sheetData>
  <mergeCells count="15">
    <mergeCell ref="A35:N35"/>
    <mergeCell ref="A36:N36"/>
    <mergeCell ref="L10:L12"/>
    <mergeCell ref="M10:M12"/>
    <mergeCell ref="N10:N12"/>
    <mergeCell ref="D7:N9"/>
    <mergeCell ref="C7:C12"/>
    <mergeCell ref="D10:D12"/>
    <mergeCell ref="E10:E12"/>
    <mergeCell ref="F10:F12"/>
    <mergeCell ref="G10:G12"/>
    <mergeCell ref="H10:H12"/>
    <mergeCell ref="I10:I12"/>
    <mergeCell ref="J10:J12"/>
    <mergeCell ref="K10:K1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3:M44"/>
  <sheetViews>
    <sheetView showGridLines="0" workbookViewId="0" topLeftCell="A1">
      <selection activeCell="F18" sqref="F18"/>
    </sheetView>
  </sheetViews>
  <sheetFormatPr defaultColWidth="9.140625" defaultRowHeight="12.75"/>
  <cols>
    <col min="1" max="1" width="25.00390625" style="20" customWidth="1"/>
    <col min="2" max="2" width="2.140625" style="20" customWidth="1"/>
    <col min="3" max="3" width="8.140625" style="20" customWidth="1"/>
    <col min="4" max="4" width="12.00390625" style="20" customWidth="1"/>
    <col min="5" max="5" width="12.57421875" style="20" customWidth="1"/>
    <col min="6" max="6" width="8.57421875" style="20" customWidth="1"/>
    <col min="7" max="7" width="10.421875" style="20" customWidth="1"/>
    <col min="8" max="8" width="12.421875" style="20" customWidth="1"/>
    <col min="9" max="9" width="9.28125" style="20" customWidth="1"/>
    <col min="10" max="10" width="12.140625" style="20" customWidth="1"/>
    <col min="11" max="11" width="14.00390625" style="20" customWidth="1"/>
    <col min="12" max="16384" width="9.140625" style="20" customWidth="1"/>
  </cols>
  <sheetData>
    <row r="1" ht="15" customHeight="1"/>
    <row r="2" ht="15" customHeight="1"/>
    <row r="3" ht="18.75" customHeight="1">
      <c r="A3" s="32" t="s">
        <v>465</v>
      </c>
    </row>
    <row r="4" ht="18.75" customHeight="1">
      <c r="A4" s="32" t="s">
        <v>464</v>
      </c>
    </row>
    <row r="5" spans="1:10" ht="18.75" customHeight="1">
      <c r="A5" s="55" t="s">
        <v>457</v>
      </c>
      <c r="B5" s="55"/>
      <c r="C5" s="55"/>
      <c r="D5" s="55"/>
      <c r="E5" s="55"/>
      <c r="F5" s="55"/>
      <c r="G5" s="55"/>
      <c r="H5" s="55"/>
      <c r="I5" s="55"/>
      <c r="J5" s="55"/>
    </row>
    <row r="6" spans="1:11" ht="18.75" customHeight="1">
      <c r="A6" s="56" t="s">
        <v>175</v>
      </c>
      <c r="B6" s="56"/>
      <c r="C6" s="56"/>
      <c r="D6" s="56"/>
      <c r="E6" s="56"/>
      <c r="F6" s="56"/>
      <c r="G6" s="56"/>
      <c r="H6" s="56"/>
      <c r="I6" s="56"/>
      <c r="J6" s="56"/>
      <c r="K6" s="532"/>
    </row>
    <row r="7" spans="1:11" ht="27" customHeight="1">
      <c r="A7" s="926" t="s">
        <v>702</v>
      </c>
      <c r="B7" s="53"/>
      <c r="C7" s="922" t="s">
        <v>466</v>
      </c>
      <c r="D7" s="926"/>
      <c r="E7" s="919"/>
      <c r="F7" s="922" t="s">
        <v>458</v>
      </c>
      <c r="G7" s="926"/>
      <c r="H7" s="919"/>
      <c r="I7" s="926" t="s">
        <v>467</v>
      </c>
      <c r="J7" s="926"/>
      <c r="K7" s="926"/>
    </row>
    <row r="8" spans="1:11" ht="27" customHeight="1">
      <c r="A8" s="1030"/>
      <c r="B8" s="35"/>
      <c r="C8" s="923"/>
      <c r="D8" s="927"/>
      <c r="E8" s="920"/>
      <c r="F8" s="923"/>
      <c r="G8" s="927"/>
      <c r="H8" s="920"/>
      <c r="I8" s="927"/>
      <c r="J8" s="927"/>
      <c r="K8" s="927"/>
    </row>
    <row r="9" spans="1:11" ht="35.25" customHeight="1">
      <c r="A9" s="1030"/>
      <c r="B9" s="35"/>
      <c r="C9" s="924"/>
      <c r="D9" s="928"/>
      <c r="E9" s="925"/>
      <c r="F9" s="924"/>
      <c r="G9" s="928"/>
      <c r="H9" s="925"/>
      <c r="I9" s="928"/>
      <c r="J9" s="928"/>
      <c r="K9" s="928"/>
    </row>
    <row r="10" spans="1:11" ht="15" customHeight="1">
      <c r="A10" s="902" t="s">
        <v>459</v>
      </c>
      <c r="B10" s="35"/>
      <c r="C10" s="896" t="s">
        <v>460</v>
      </c>
      <c r="D10" s="896" t="s">
        <v>461</v>
      </c>
      <c r="E10" s="896" t="s">
        <v>468</v>
      </c>
      <c r="F10" s="896" t="s">
        <v>460</v>
      </c>
      <c r="G10" s="896" t="s">
        <v>462</v>
      </c>
      <c r="H10" s="896" t="s">
        <v>468</v>
      </c>
      <c r="I10" s="896" t="s">
        <v>460</v>
      </c>
      <c r="J10" s="896" t="s">
        <v>463</v>
      </c>
      <c r="K10" s="896" t="s">
        <v>468</v>
      </c>
    </row>
    <row r="11" spans="1:11" ht="18.75" customHeight="1">
      <c r="A11" s="902"/>
      <c r="B11" s="35"/>
      <c r="C11" s="897"/>
      <c r="D11" s="897"/>
      <c r="E11" s="897"/>
      <c r="F11" s="897"/>
      <c r="G11" s="897"/>
      <c r="H11" s="897"/>
      <c r="I11" s="897"/>
      <c r="J11" s="897"/>
      <c r="K11" s="897"/>
    </row>
    <row r="12" spans="1:11" ht="53.25" customHeight="1" thickBot="1">
      <c r="A12" s="1111"/>
      <c r="B12" s="457"/>
      <c r="C12" s="1029"/>
      <c r="D12" s="1029"/>
      <c r="E12" s="1029"/>
      <c r="F12" s="1029"/>
      <c r="G12" s="1029"/>
      <c r="H12" s="1029"/>
      <c r="I12" s="1029"/>
      <c r="J12" s="1029"/>
      <c r="K12" s="1029"/>
    </row>
    <row r="13" spans="1:11" s="32" customFormat="1" ht="15" customHeight="1">
      <c r="A13" s="32" t="s">
        <v>380</v>
      </c>
      <c r="B13" s="49" t="s">
        <v>1786</v>
      </c>
      <c r="C13" s="563">
        <v>2205</v>
      </c>
      <c r="D13" s="562">
        <v>693450</v>
      </c>
      <c r="E13" s="563">
        <v>164481</v>
      </c>
      <c r="F13" s="562">
        <v>43</v>
      </c>
      <c r="G13" s="563">
        <v>310934</v>
      </c>
      <c r="H13" s="562">
        <v>67898</v>
      </c>
      <c r="I13" s="563">
        <v>19949</v>
      </c>
      <c r="J13" s="562">
        <v>88133247</v>
      </c>
      <c r="K13" s="825">
        <v>13026987</v>
      </c>
    </row>
    <row r="14" spans="2:11" s="32" customFormat="1" ht="15" customHeight="1">
      <c r="B14" s="49" t="s">
        <v>1788</v>
      </c>
      <c r="C14" s="563">
        <v>134</v>
      </c>
      <c r="D14" s="562">
        <v>43554</v>
      </c>
      <c r="E14" s="563">
        <v>10254</v>
      </c>
      <c r="F14" s="562">
        <v>29</v>
      </c>
      <c r="G14" s="563">
        <v>224850</v>
      </c>
      <c r="H14" s="562">
        <v>49789</v>
      </c>
      <c r="I14" s="563">
        <v>9966</v>
      </c>
      <c r="J14" s="562">
        <v>53955516</v>
      </c>
      <c r="K14" s="825">
        <v>7986542</v>
      </c>
    </row>
    <row r="15" spans="2:11" s="32" customFormat="1" ht="15" customHeight="1">
      <c r="B15" s="49" t="s">
        <v>1789</v>
      </c>
      <c r="C15" s="563">
        <v>2071</v>
      </c>
      <c r="D15" s="562">
        <v>649896</v>
      </c>
      <c r="E15" s="563">
        <v>154227</v>
      </c>
      <c r="F15" s="562">
        <v>14</v>
      </c>
      <c r="G15" s="563">
        <v>86084</v>
      </c>
      <c r="H15" s="562">
        <v>18109</v>
      </c>
      <c r="I15" s="563">
        <v>9983</v>
      </c>
      <c r="J15" s="562">
        <v>34177731</v>
      </c>
      <c r="K15" s="825">
        <v>5040445</v>
      </c>
    </row>
    <row r="16" spans="1:10" ht="15" customHeight="1">
      <c r="A16" s="20" t="s">
        <v>1833</v>
      </c>
      <c r="B16" s="35"/>
      <c r="C16" s="48"/>
      <c r="D16" s="48"/>
      <c r="E16" s="48"/>
      <c r="F16" s="48"/>
      <c r="G16" s="48"/>
      <c r="H16" s="48"/>
      <c r="I16" s="48"/>
      <c r="J16" s="48"/>
    </row>
    <row r="17" spans="2:11" ht="15" customHeight="1">
      <c r="B17" s="35"/>
      <c r="C17" s="559"/>
      <c r="D17" s="26"/>
      <c r="E17" s="559"/>
      <c r="F17" s="26"/>
      <c r="G17" s="559"/>
      <c r="H17" s="26"/>
      <c r="I17" s="559"/>
      <c r="J17" s="26"/>
      <c r="K17" s="560"/>
    </row>
    <row r="18" spans="2:11" ht="15" customHeight="1">
      <c r="B18" s="35"/>
      <c r="C18" s="559"/>
      <c r="D18" s="26"/>
      <c r="E18" s="559"/>
      <c r="F18" s="26"/>
      <c r="G18" s="559"/>
      <c r="H18" s="26"/>
      <c r="I18" s="559"/>
      <c r="J18" s="26"/>
      <c r="K18" s="560"/>
    </row>
    <row r="19" spans="1:11" ht="15" customHeight="1">
      <c r="A19" s="20" t="s">
        <v>1037</v>
      </c>
      <c r="B19" s="35" t="s">
        <v>1786</v>
      </c>
      <c r="C19" s="559">
        <v>491</v>
      </c>
      <c r="D19" s="26">
        <v>168995</v>
      </c>
      <c r="E19" s="559">
        <v>38130</v>
      </c>
      <c r="F19" s="26">
        <v>3</v>
      </c>
      <c r="G19" s="559">
        <v>21666</v>
      </c>
      <c r="H19" s="26">
        <v>4013</v>
      </c>
      <c r="I19" s="559">
        <v>4026</v>
      </c>
      <c r="J19" s="26">
        <v>25019847</v>
      </c>
      <c r="K19" s="560">
        <v>3360982</v>
      </c>
    </row>
    <row r="20" spans="2:11" ht="15" customHeight="1">
      <c r="B20" s="35" t="s">
        <v>1788</v>
      </c>
      <c r="C20" s="559">
        <v>18</v>
      </c>
      <c r="D20" s="26">
        <v>9294</v>
      </c>
      <c r="E20" s="559">
        <v>2065</v>
      </c>
      <c r="F20" s="26">
        <v>3</v>
      </c>
      <c r="G20" s="559">
        <v>19144</v>
      </c>
      <c r="H20" s="26">
        <v>3606</v>
      </c>
      <c r="I20" s="559">
        <v>1815</v>
      </c>
      <c r="J20" s="26">
        <v>13783542</v>
      </c>
      <c r="K20" s="560">
        <v>1890782</v>
      </c>
    </row>
    <row r="21" spans="2:11" ht="15" customHeight="1">
      <c r="B21" s="35" t="s">
        <v>1789</v>
      </c>
      <c r="C21" s="559">
        <v>473</v>
      </c>
      <c r="D21" s="26">
        <v>159701</v>
      </c>
      <c r="E21" s="559">
        <v>36065</v>
      </c>
      <c r="F21" s="26" t="s">
        <v>677</v>
      </c>
      <c r="G21" s="559">
        <v>2522</v>
      </c>
      <c r="H21" s="26">
        <v>407</v>
      </c>
      <c r="I21" s="559">
        <v>2211</v>
      </c>
      <c r="J21" s="26">
        <v>11236305</v>
      </c>
      <c r="K21" s="560">
        <v>1470200</v>
      </c>
    </row>
    <row r="22" spans="2:11" ht="15" customHeight="1">
      <c r="B22" s="35"/>
      <c r="C22" s="559"/>
      <c r="D22" s="26"/>
      <c r="E22" s="559"/>
      <c r="F22" s="26"/>
      <c r="G22" s="559"/>
      <c r="H22" s="26"/>
      <c r="I22" s="559"/>
      <c r="J22" s="26"/>
      <c r="K22" s="560"/>
    </row>
    <row r="23" spans="1:11" ht="15" customHeight="1">
      <c r="A23" s="20" t="s">
        <v>1038</v>
      </c>
      <c r="B23" s="35" t="s">
        <v>1786</v>
      </c>
      <c r="C23" s="559">
        <v>168</v>
      </c>
      <c r="D23" s="26">
        <v>42527</v>
      </c>
      <c r="E23" s="559">
        <v>10566</v>
      </c>
      <c r="F23" s="26">
        <v>13</v>
      </c>
      <c r="G23" s="559">
        <v>102932</v>
      </c>
      <c r="H23" s="26">
        <v>22621</v>
      </c>
      <c r="I23" s="559">
        <v>3449</v>
      </c>
      <c r="J23" s="26">
        <v>16941996</v>
      </c>
      <c r="K23" s="560">
        <v>2471588</v>
      </c>
    </row>
    <row r="24" spans="2:11" ht="15" customHeight="1">
      <c r="B24" s="35" t="s">
        <v>1788</v>
      </c>
      <c r="C24" s="559">
        <v>31</v>
      </c>
      <c r="D24" s="26">
        <v>4647</v>
      </c>
      <c r="E24" s="559">
        <v>1142</v>
      </c>
      <c r="F24" s="26">
        <v>7</v>
      </c>
      <c r="G24" s="559">
        <v>60424</v>
      </c>
      <c r="H24" s="26">
        <v>15595</v>
      </c>
      <c r="I24" s="559">
        <v>2252</v>
      </c>
      <c r="J24" s="26">
        <v>13903400</v>
      </c>
      <c r="K24" s="560">
        <v>1962759</v>
      </c>
    </row>
    <row r="25" spans="2:11" ht="15" customHeight="1">
      <c r="B25" s="35" t="s">
        <v>1789</v>
      </c>
      <c r="C25" s="559">
        <v>137</v>
      </c>
      <c r="D25" s="26">
        <v>37880</v>
      </c>
      <c r="E25" s="559">
        <v>9424</v>
      </c>
      <c r="F25" s="26">
        <v>6</v>
      </c>
      <c r="G25" s="559">
        <v>42508</v>
      </c>
      <c r="H25" s="26">
        <v>7026</v>
      </c>
      <c r="I25" s="559">
        <v>1197</v>
      </c>
      <c r="J25" s="26">
        <v>3038596</v>
      </c>
      <c r="K25" s="560">
        <v>508829</v>
      </c>
    </row>
    <row r="26" spans="2:11" ht="15" customHeight="1">
      <c r="B26" s="35"/>
      <c r="C26" s="559"/>
      <c r="D26" s="26"/>
      <c r="E26" s="559"/>
      <c r="F26" s="26"/>
      <c r="G26" s="559"/>
      <c r="H26" s="26"/>
      <c r="I26" s="559"/>
      <c r="J26" s="26"/>
      <c r="K26" s="560"/>
    </row>
    <row r="27" spans="1:11" ht="15" customHeight="1">
      <c r="A27" s="20" t="s">
        <v>1039</v>
      </c>
      <c r="B27" s="35" t="s">
        <v>1786</v>
      </c>
      <c r="C27" s="559">
        <v>216</v>
      </c>
      <c r="D27" s="26">
        <v>63603</v>
      </c>
      <c r="E27" s="559">
        <v>14887</v>
      </c>
      <c r="F27" s="26">
        <v>8</v>
      </c>
      <c r="G27" s="559">
        <v>64954</v>
      </c>
      <c r="H27" s="26">
        <v>13729</v>
      </c>
      <c r="I27" s="559">
        <v>3328</v>
      </c>
      <c r="J27" s="26">
        <v>10077447</v>
      </c>
      <c r="K27" s="560">
        <v>1652760</v>
      </c>
    </row>
    <row r="28" spans="2:11" ht="15" customHeight="1">
      <c r="B28" s="35" t="s">
        <v>1788</v>
      </c>
      <c r="C28" s="559">
        <v>6</v>
      </c>
      <c r="D28" s="26">
        <v>1290</v>
      </c>
      <c r="E28" s="559">
        <v>310</v>
      </c>
      <c r="F28" s="26">
        <v>6</v>
      </c>
      <c r="G28" s="559">
        <v>50108</v>
      </c>
      <c r="H28" s="26">
        <v>10130</v>
      </c>
      <c r="I28" s="559">
        <v>1455</v>
      </c>
      <c r="J28" s="26">
        <v>5774499</v>
      </c>
      <c r="K28" s="560">
        <v>971539</v>
      </c>
    </row>
    <row r="29" spans="2:11" ht="15" customHeight="1">
      <c r="B29" s="35" t="s">
        <v>1789</v>
      </c>
      <c r="C29" s="559">
        <v>210</v>
      </c>
      <c r="D29" s="26">
        <v>62313</v>
      </c>
      <c r="E29" s="559">
        <v>14577</v>
      </c>
      <c r="F29" s="26">
        <v>2</v>
      </c>
      <c r="G29" s="559">
        <v>14846</v>
      </c>
      <c r="H29" s="26">
        <v>3599</v>
      </c>
      <c r="I29" s="559">
        <v>1873</v>
      </c>
      <c r="J29" s="26">
        <v>4302948</v>
      </c>
      <c r="K29" s="560">
        <v>681221</v>
      </c>
    </row>
    <row r="30" spans="2:11" ht="15" customHeight="1">
      <c r="B30" s="35"/>
      <c r="C30" s="559"/>
      <c r="D30" s="26"/>
      <c r="E30" s="559"/>
      <c r="F30" s="26"/>
      <c r="G30" s="559"/>
      <c r="H30" s="26"/>
      <c r="I30" s="559"/>
      <c r="J30" s="26"/>
      <c r="K30" s="560"/>
    </row>
    <row r="31" spans="1:11" ht="15" customHeight="1">
      <c r="A31" s="20" t="s">
        <v>1040</v>
      </c>
      <c r="B31" s="35" t="s">
        <v>1786</v>
      </c>
      <c r="C31" s="559">
        <v>573</v>
      </c>
      <c r="D31" s="26">
        <v>170724</v>
      </c>
      <c r="E31" s="559">
        <v>41133</v>
      </c>
      <c r="F31" s="26">
        <v>8</v>
      </c>
      <c r="G31" s="559">
        <v>29584</v>
      </c>
      <c r="H31" s="26">
        <v>7025</v>
      </c>
      <c r="I31" s="559">
        <v>4608</v>
      </c>
      <c r="J31" s="26">
        <v>17314278</v>
      </c>
      <c r="K31" s="560">
        <v>2647671</v>
      </c>
    </row>
    <row r="32" spans="2:11" ht="15" customHeight="1">
      <c r="B32" s="35" t="s">
        <v>1788</v>
      </c>
      <c r="C32" s="559">
        <v>44</v>
      </c>
      <c r="D32" s="26">
        <v>18213</v>
      </c>
      <c r="E32" s="559">
        <v>4316</v>
      </c>
      <c r="F32" s="26">
        <v>7</v>
      </c>
      <c r="G32" s="559">
        <v>28338</v>
      </c>
      <c r="H32" s="26">
        <v>6624</v>
      </c>
      <c r="I32" s="559">
        <v>2131</v>
      </c>
      <c r="J32" s="26">
        <v>8838531</v>
      </c>
      <c r="K32" s="560">
        <v>1355768</v>
      </c>
    </row>
    <row r="33" spans="2:11" ht="15" customHeight="1">
      <c r="B33" s="35" t="s">
        <v>1789</v>
      </c>
      <c r="C33" s="559">
        <v>529</v>
      </c>
      <c r="D33" s="26">
        <v>152511</v>
      </c>
      <c r="E33" s="559">
        <v>36817</v>
      </c>
      <c r="F33" s="26">
        <v>1</v>
      </c>
      <c r="G33" s="559">
        <v>1246</v>
      </c>
      <c r="H33" s="26">
        <v>401</v>
      </c>
      <c r="I33" s="559">
        <v>2477</v>
      </c>
      <c r="J33" s="26">
        <v>8475747</v>
      </c>
      <c r="K33" s="560">
        <v>1291903</v>
      </c>
    </row>
    <row r="34" spans="2:11" ht="15" customHeight="1">
      <c r="B34" s="35"/>
      <c r="C34" s="559"/>
      <c r="D34" s="26"/>
      <c r="E34" s="559"/>
      <c r="F34" s="26"/>
      <c r="G34" s="559"/>
      <c r="H34" s="26"/>
      <c r="I34" s="559"/>
      <c r="J34" s="26"/>
      <c r="K34" s="560"/>
    </row>
    <row r="35" spans="1:11" ht="15" customHeight="1">
      <c r="A35" s="20" t="s">
        <v>1041</v>
      </c>
      <c r="B35" s="35" t="s">
        <v>1786</v>
      </c>
      <c r="C35" s="559">
        <v>52</v>
      </c>
      <c r="D35" s="26">
        <v>14981</v>
      </c>
      <c r="E35" s="559">
        <v>3748</v>
      </c>
      <c r="F35" s="26">
        <v>2</v>
      </c>
      <c r="G35" s="559">
        <v>43310</v>
      </c>
      <c r="H35" s="26">
        <v>8470</v>
      </c>
      <c r="I35" s="559">
        <v>1746</v>
      </c>
      <c r="J35" s="26">
        <v>9654630</v>
      </c>
      <c r="K35" s="560">
        <v>1323289</v>
      </c>
    </row>
    <row r="36" spans="2:11" ht="15" customHeight="1">
      <c r="B36" s="35" t="s">
        <v>1788</v>
      </c>
      <c r="C36" s="559">
        <v>1</v>
      </c>
      <c r="D36" s="26">
        <v>240</v>
      </c>
      <c r="E36" s="559">
        <v>66</v>
      </c>
      <c r="F36" s="26">
        <v>2</v>
      </c>
      <c r="G36" s="559">
        <v>41344</v>
      </c>
      <c r="H36" s="26">
        <v>7893</v>
      </c>
      <c r="I36" s="559">
        <v>996</v>
      </c>
      <c r="J36" s="26">
        <v>6175385</v>
      </c>
      <c r="K36" s="560">
        <v>863848</v>
      </c>
    </row>
    <row r="37" spans="2:11" ht="15" customHeight="1">
      <c r="B37" s="35" t="s">
        <v>1789</v>
      </c>
      <c r="C37" s="559">
        <v>51</v>
      </c>
      <c r="D37" s="26">
        <v>14741</v>
      </c>
      <c r="E37" s="559">
        <v>3682</v>
      </c>
      <c r="F37" s="26" t="s">
        <v>677</v>
      </c>
      <c r="G37" s="559">
        <v>1966</v>
      </c>
      <c r="H37" s="26">
        <v>577</v>
      </c>
      <c r="I37" s="559">
        <v>750</v>
      </c>
      <c r="J37" s="26">
        <v>3479245</v>
      </c>
      <c r="K37" s="560">
        <v>459441</v>
      </c>
    </row>
    <row r="38" spans="2:11" ht="15" customHeight="1">
      <c r="B38" s="35"/>
      <c r="C38" s="559"/>
      <c r="D38" s="26"/>
      <c r="E38" s="559"/>
      <c r="F38" s="26"/>
      <c r="G38" s="559"/>
      <c r="H38" s="26"/>
      <c r="I38" s="559"/>
      <c r="J38" s="26"/>
      <c r="K38" s="560"/>
    </row>
    <row r="39" spans="1:11" ht="15" customHeight="1">
      <c r="A39" s="20" t="s">
        <v>835</v>
      </c>
      <c r="B39" s="35" t="s">
        <v>1786</v>
      </c>
      <c r="C39" s="559">
        <v>705</v>
      </c>
      <c r="D39" s="26">
        <v>232620</v>
      </c>
      <c r="E39" s="559">
        <v>56017</v>
      </c>
      <c r="F39" s="26">
        <v>9</v>
      </c>
      <c r="G39" s="559">
        <v>48488</v>
      </c>
      <c r="H39" s="26">
        <v>12040</v>
      </c>
      <c r="I39" s="559">
        <v>2792</v>
      </c>
      <c r="J39" s="26">
        <v>9125049</v>
      </c>
      <c r="K39" s="560">
        <v>1570697</v>
      </c>
    </row>
    <row r="40" spans="2:11" ht="18" customHeight="1">
      <c r="B40" s="20" t="s">
        <v>1788</v>
      </c>
      <c r="C40" s="559">
        <v>34</v>
      </c>
      <c r="D40" s="559">
        <v>9870</v>
      </c>
      <c r="E40" s="559">
        <v>2355</v>
      </c>
      <c r="F40" s="559">
        <v>4</v>
      </c>
      <c r="G40" s="559">
        <v>25492</v>
      </c>
      <c r="H40" s="559">
        <v>5941</v>
      </c>
      <c r="I40" s="561">
        <v>1317</v>
      </c>
      <c r="J40" s="564">
        <v>5480159</v>
      </c>
      <c r="K40" s="561">
        <v>941846</v>
      </c>
    </row>
    <row r="41" spans="1:11" ht="18" customHeight="1">
      <c r="A41" s="55"/>
      <c r="B41" s="55" t="s">
        <v>1789</v>
      </c>
      <c r="C41" s="559">
        <v>671</v>
      </c>
      <c r="D41" s="559">
        <v>222750</v>
      </c>
      <c r="E41" s="559">
        <v>53662</v>
      </c>
      <c r="F41" s="559">
        <v>5</v>
      </c>
      <c r="G41" s="559">
        <v>22996</v>
      </c>
      <c r="H41" s="559">
        <v>6099</v>
      </c>
      <c r="I41" s="561">
        <v>1475</v>
      </c>
      <c r="J41" s="564">
        <v>3644890</v>
      </c>
      <c r="K41" s="561">
        <v>628851</v>
      </c>
    </row>
    <row r="42" spans="3:13" ht="18" customHeight="1">
      <c r="C42" s="8"/>
      <c r="D42" s="8"/>
      <c r="E42" s="8"/>
      <c r="F42" s="8"/>
      <c r="G42" s="8"/>
      <c r="H42" s="8"/>
      <c r="I42" s="8"/>
      <c r="J42" s="8"/>
      <c r="K42" s="8"/>
      <c r="L42" s="34"/>
      <c r="M42" s="34"/>
    </row>
    <row r="43" spans="1:13" ht="18" customHeight="1">
      <c r="A43" s="20" t="s">
        <v>21</v>
      </c>
      <c r="C43" s="8"/>
      <c r="D43" s="8"/>
      <c r="E43" s="8"/>
      <c r="F43" s="8"/>
      <c r="G43" s="8"/>
      <c r="H43" s="8"/>
      <c r="I43" s="8"/>
      <c r="J43" s="8"/>
      <c r="K43" s="8"/>
      <c r="L43" s="34"/>
      <c r="M43" s="34"/>
    </row>
    <row r="44" ht="18" customHeight="1">
      <c r="A44" s="20" t="s">
        <v>664</v>
      </c>
    </row>
    <row r="45" ht="18" customHeight="1"/>
    <row r="46" ht="18" customHeight="1"/>
    <row r="47" ht="15.75" customHeight="1"/>
    <row r="48" ht="15.75" customHeight="1"/>
    <row r="49" ht="15.75" customHeight="1"/>
    <row r="50" ht="15.75" customHeight="1"/>
    <row r="51" ht="15.75" customHeight="1"/>
    <row r="52" ht="27.75" customHeight="1"/>
    <row r="53" ht="12" customHeight="1"/>
    <row r="54" ht="12" customHeight="1"/>
    <row r="55" ht="102" customHeight="1"/>
    <row r="56" ht="12" customHeight="1"/>
    <row r="57" ht="22.5" customHeight="1"/>
    <row r="58" ht="90.75" customHeight="1"/>
    <row r="59" ht="21" customHeight="1"/>
    <row r="60" ht="21" customHeight="1"/>
    <row r="61" ht="21" customHeight="1"/>
    <row r="62" ht="21" customHeight="1"/>
    <row r="63" ht="14.25" customHeight="1"/>
    <row r="64" ht="21" customHeight="1"/>
    <row r="65" ht="21" customHeight="1"/>
    <row r="66" ht="21" customHeight="1"/>
    <row r="67" ht="18" customHeight="1"/>
    <row r="68" ht="21" customHeight="1"/>
    <row r="69" ht="21" customHeight="1"/>
    <row r="70" ht="21" customHeight="1"/>
    <row r="71" ht="18" customHeight="1"/>
    <row r="72" ht="21" customHeight="1"/>
    <row r="73" ht="21" customHeight="1"/>
    <row r="74" ht="21" customHeight="1"/>
    <row r="75" ht="18" customHeight="1"/>
    <row r="76" ht="21" customHeight="1"/>
    <row r="77" ht="21" customHeight="1"/>
    <row r="78" ht="21" customHeight="1"/>
    <row r="79" ht="18" customHeight="1"/>
    <row r="80" ht="21" customHeight="1"/>
    <row r="81" ht="21" customHeight="1"/>
    <row r="82" ht="21" customHeight="1"/>
    <row r="83" ht="18" customHeight="1"/>
    <row r="84" ht="21" customHeight="1"/>
    <row r="85" ht="21" customHeight="1"/>
    <row r="86" ht="21" customHeight="1"/>
    <row r="87" ht="18" customHeight="1"/>
    <row r="88" ht="21" customHeight="1"/>
    <row r="89" ht="21" customHeight="1"/>
    <row r="90" ht="21" customHeight="1"/>
    <row r="91" ht="12" customHeight="1"/>
    <row r="92" ht="21" customHeight="1"/>
    <row r="93" ht="21" customHeight="1"/>
    <row r="94" ht="21" customHeight="1"/>
    <row r="95" ht="12" customHeight="1"/>
    <row r="96" ht="21" customHeight="1"/>
    <row r="97" ht="21" customHeight="1"/>
    <row r="98" ht="21" customHeight="1"/>
    <row r="99" ht="12" customHeight="1"/>
    <row r="100" ht="21" customHeight="1"/>
    <row r="101" ht="21" customHeight="1"/>
    <row r="102" ht="21" customHeight="1"/>
    <row r="103" ht="12" customHeight="1"/>
    <row r="104" ht="21" customHeight="1"/>
    <row r="105" ht="21" customHeight="1"/>
    <row r="106" ht="21" customHeight="1"/>
    <row r="111" ht="12.75" customHeight="1"/>
    <row r="112" ht="12.75" customHeight="1"/>
    <row r="113" ht="12.75" customHeight="1"/>
    <row r="114" ht="12.75" customHeight="1"/>
    <row r="115" ht="12.75" customHeight="1"/>
    <row r="116" ht="12.75" customHeight="1"/>
    <row r="117" ht="12.75" customHeight="1"/>
    <row r="118" ht="21" customHeight="1"/>
    <row r="119" ht="21" customHeight="1"/>
    <row r="120" ht="21" customHeight="1"/>
    <row r="121" ht="12.75" customHeight="1"/>
    <row r="122" ht="21" customHeight="1"/>
    <row r="123" ht="21" customHeight="1"/>
    <row r="124" ht="21" customHeight="1"/>
    <row r="125" ht="12.75" customHeight="1"/>
    <row r="126" ht="21" customHeight="1"/>
    <row r="127" ht="21" customHeight="1"/>
    <row r="128" ht="21" customHeight="1"/>
    <row r="129" ht="12.75" customHeight="1"/>
    <row r="130" ht="21" customHeight="1"/>
    <row r="131" ht="21" customHeight="1"/>
    <row r="132" ht="21" customHeight="1"/>
    <row r="133" ht="12.75" customHeight="1"/>
    <row r="134" ht="21" customHeight="1"/>
    <row r="135" ht="21" customHeight="1"/>
    <row r="136" ht="21" customHeight="1"/>
    <row r="137" ht="12.75" customHeight="1"/>
    <row r="138" ht="21" customHeight="1"/>
    <row r="139" ht="21" customHeight="1"/>
    <row r="140" ht="21" customHeight="1"/>
    <row r="141" ht="12.75" customHeight="1"/>
    <row r="142" ht="21" customHeight="1"/>
    <row r="143" ht="21" customHeight="1"/>
    <row r="144" ht="21" customHeight="1"/>
    <row r="145" ht="12.75" customHeight="1"/>
    <row r="146" ht="21" customHeight="1"/>
    <row r="147" ht="21" customHeight="1"/>
    <row r="148" ht="21" customHeight="1"/>
    <row r="149" ht="12.75" customHeight="1"/>
    <row r="150" ht="21" customHeight="1"/>
    <row r="151" ht="21" customHeight="1"/>
    <row r="152" ht="21" customHeight="1"/>
    <row r="153" ht="12.75" customHeight="1"/>
    <row r="154" ht="21" customHeight="1"/>
    <row r="155" ht="21" customHeight="1"/>
    <row r="156" ht="21" customHeight="1"/>
    <row r="157" ht="12.75" customHeight="1"/>
    <row r="158" ht="21" customHeight="1"/>
    <row r="159" ht="21" customHeight="1"/>
    <row r="160" ht="21" customHeight="1"/>
    <row r="161" ht="12.75" customHeight="1"/>
    <row r="162" ht="21" customHeight="1"/>
    <row r="163" ht="21" customHeight="1"/>
    <row r="164" ht="21" customHeight="1"/>
    <row r="165" ht="12.75" customHeight="1"/>
    <row r="166" ht="12.75" customHeight="1"/>
    <row r="167" ht="12.75" customHeight="1"/>
    <row r="168" ht="12.75" customHeight="1"/>
    <row r="169" ht="12.75" customHeight="1"/>
    <row r="170" ht="12.75" customHeight="1"/>
  </sheetData>
  <mergeCells count="14">
    <mergeCell ref="A10:A12"/>
    <mergeCell ref="A7:A9"/>
    <mergeCell ref="C7:E9"/>
    <mergeCell ref="F7:H9"/>
    <mergeCell ref="I7:K9"/>
    <mergeCell ref="C10:C12"/>
    <mergeCell ref="D10:D12"/>
    <mergeCell ref="E10:E12"/>
    <mergeCell ref="F10:F12"/>
    <mergeCell ref="G10:G12"/>
    <mergeCell ref="H10:H12"/>
    <mergeCell ref="I10:I12"/>
    <mergeCell ref="J10:J12"/>
    <mergeCell ref="K10:K12"/>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60" r:id="rId1"/>
</worksheet>
</file>

<file path=xl/worksheets/sheet33.xml><?xml version="1.0" encoding="utf-8"?>
<worksheet xmlns="http://schemas.openxmlformats.org/spreadsheetml/2006/main" xmlns:r="http://schemas.openxmlformats.org/officeDocument/2006/relationships">
  <dimension ref="A3:H66"/>
  <sheetViews>
    <sheetView showGridLines="0" workbookViewId="0" topLeftCell="A1">
      <selection activeCell="F10" sqref="F10:F12"/>
    </sheetView>
  </sheetViews>
  <sheetFormatPr defaultColWidth="9.140625" defaultRowHeight="12.75"/>
  <cols>
    <col min="1" max="1" width="25.57421875" style="20" customWidth="1"/>
    <col min="2" max="2" width="2.57421875" style="20" customWidth="1"/>
    <col min="3" max="3" width="9.8515625" style="20" customWidth="1"/>
    <col min="4" max="4" width="11.8515625" style="20" customWidth="1"/>
    <col min="5" max="5" width="14.57421875" style="20" customWidth="1"/>
    <col min="6" max="6" width="10.28125" style="20" customWidth="1"/>
    <col min="7" max="7" width="12.28125" style="20" customWidth="1"/>
    <col min="8" max="8" width="16.7109375" style="20" customWidth="1"/>
    <col min="9" max="16384" width="9.140625" style="20" customWidth="1"/>
  </cols>
  <sheetData>
    <row r="1" ht="15" customHeight="1"/>
    <row r="2" ht="18.75" customHeight="1"/>
    <row r="3" ht="18.75" customHeight="1">
      <c r="A3" s="32" t="s">
        <v>474</v>
      </c>
    </row>
    <row r="4" ht="18.75" customHeight="1">
      <c r="A4" s="32" t="s">
        <v>473</v>
      </c>
    </row>
    <row r="5" spans="1:8" ht="18.75" customHeight="1">
      <c r="A5" s="55" t="s">
        <v>469</v>
      </c>
      <c r="B5" s="55"/>
      <c r="C5" s="55"/>
      <c r="D5" s="55"/>
      <c r="E5" s="55"/>
      <c r="F5" s="55"/>
      <c r="G5" s="55"/>
      <c r="H5" s="55"/>
    </row>
    <row r="6" spans="1:8" ht="18.75" customHeight="1">
      <c r="A6" s="56" t="s">
        <v>1774</v>
      </c>
      <c r="B6" s="56"/>
      <c r="C6" s="55"/>
      <c r="D6" s="55"/>
      <c r="E6" s="55"/>
      <c r="F6" s="56"/>
      <c r="G6" s="56"/>
      <c r="H6" s="56"/>
    </row>
    <row r="7" spans="1:8" ht="12.75">
      <c r="A7" s="1030" t="s">
        <v>470</v>
      </c>
      <c r="B7" s="35"/>
      <c r="C7" s="922" t="s">
        <v>471</v>
      </c>
      <c r="D7" s="926"/>
      <c r="E7" s="919"/>
      <c r="F7" s="1030" t="s">
        <v>472</v>
      </c>
      <c r="G7" s="1030"/>
      <c r="H7" s="1030"/>
    </row>
    <row r="8" spans="1:8" ht="12.75">
      <c r="A8" s="1030"/>
      <c r="B8" s="35"/>
      <c r="C8" s="923"/>
      <c r="D8" s="927"/>
      <c r="E8" s="920"/>
      <c r="F8" s="1030"/>
      <c r="G8" s="1030"/>
      <c r="H8" s="1030"/>
    </row>
    <row r="9" spans="1:8" ht="38.25" customHeight="1">
      <c r="A9" s="1030"/>
      <c r="B9" s="35"/>
      <c r="C9" s="924"/>
      <c r="D9" s="928"/>
      <c r="E9" s="925"/>
      <c r="F9" s="928"/>
      <c r="G9" s="928"/>
      <c r="H9" s="928"/>
    </row>
    <row r="10" spans="1:8" ht="16.5" customHeight="1">
      <c r="A10" s="902" t="s">
        <v>769</v>
      </c>
      <c r="B10" s="35"/>
      <c r="C10" s="919" t="s">
        <v>460</v>
      </c>
      <c r="D10" s="896" t="s">
        <v>463</v>
      </c>
      <c r="E10" s="896" t="s">
        <v>468</v>
      </c>
      <c r="F10" s="896" t="s">
        <v>460</v>
      </c>
      <c r="G10" s="896" t="s">
        <v>1836</v>
      </c>
      <c r="H10" s="896" t="s">
        <v>468</v>
      </c>
    </row>
    <row r="11" spans="1:8" ht="12.75">
      <c r="A11" s="902"/>
      <c r="B11" s="35"/>
      <c r="C11" s="920"/>
      <c r="D11" s="897"/>
      <c r="E11" s="897"/>
      <c r="F11" s="897"/>
      <c r="G11" s="897"/>
      <c r="H11" s="897"/>
    </row>
    <row r="12" spans="1:8" ht="53.25" customHeight="1" thickBot="1">
      <c r="A12" s="1111"/>
      <c r="B12" s="457"/>
      <c r="C12" s="921"/>
      <c r="D12" s="1029"/>
      <c r="E12" s="1029"/>
      <c r="F12" s="1029"/>
      <c r="G12" s="1029"/>
      <c r="H12" s="1029"/>
    </row>
    <row r="13" spans="2:7" ht="12" customHeight="1">
      <c r="B13" s="35"/>
      <c r="C13" s="48"/>
      <c r="D13" s="48"/>
      <c r="E13" s="48"/>
      <c r="F13" s="48"/>
      <c r="G13" s="48"/>
    </row>
    <row r="14" spans="1:8" s="32" customFormat="1" ht="12" customHeight="1">
      <c r="A14" s="32" t="s">
        <v>380</v>
      </c>
      <c r="B14" s="49" t="s">
        <v>1786</v>
      </c>
      <c r="C14" s="563">
        <v>2205</v>
      </c>
      <c r="D14" s="562">
        <v>693450</v>
      </c>
      <c r="E14" s="563">
        <v>164481</v>
      </c>
      <c r="F14" s="562">
        <v>43</v>
      </c>
      <c r="G14" s="563">
        <v>310934</v>
      </c>
      <c r="H14" s="562">
        <v>67898</v>
      </c>
    </row>
    <row r="15" spans="2:8" s="32" customFormat="1" ht="12" customHeight="1">
      <c r="B15" s="49" t="s">
        <v>1788</v>
      </c>
      <c r="C15" s="563">
        <v>134</v>
      </c>
      <c r="D15" s="562">
        <v>43554</v>
      </c>
      <c r="E15" s="563">
        <v>10254</v>
      </c>
      <c r="F15" s="562">
        <v>29</v>
      </c>
      <c r="G15" s="563">
        <v>224850</v>
      </c>
      <c r="H15" s="562">
        <v>49789</v>
      </c>
    </row>
    <row r="16" spans="2:8" s="32" customFormat="1" ht="12" customHeight="1">
      <c r="B16" s="49" t="s">
        <v>1789</v>
      </c>
      <c r="C16" s="563">
        <v>2071</v>
      </c>
      <c r="D16" s="562">
        <v>649896</v>
      </c>
      <c r="E16" s="563">
        <v>154227</v>
      </c>
      <c r="F16" s="562">
        <v>14</v>
      </c>
      <c r="G16" s="563">
        <v>86084</v>
      </c>
      <c r="H16" s="562">
        <v>18109</v>
      </c>
    </row>
    <row r="17" spans="1:8" ht="12" customHeight="1">
      <c r="A17" s="20" t="s">
        <v>1775</v>
      </c>
      <c r="B17" s="35" t="s">
        <v>1786</v>
      </c>
      <c r="C17" s="559">
        <v>33</v>
      </c>
      <c r="D17" s="26">
        <v>8359</v>
      </c>
      <c r="E17" s="559">
        <v>2002</v>
      </c>
      <c r="F17" s="26">
        <v>2</v>
      </c>
      <c r="G17" s="559">
        <v>37470</v>
      </c>
      <c r="H17" s="26">
        <v>6846</v>
      </c>
    </row>
    <row r="18" spans="2:8" ht="12" customHeight="1">
      <c r="B18" s="35" t="s">
        <v>1788</v>
      </c>
      <c r="C18" s="559">
        <v>1</v>
      </c>
      <c r="D18" s="26">
        <v>240</v>
      </c>
      <c r="E18" s="559">
        <v>66</v>
      </c>
      <c r="F18" s="26">
        <v>2</v>
      </c>
      <c r="G18" s="559">
        <v>35744</v>
      </c>
      <c r="H18" s="26">
        <v>6326</v>
      </c>
    </row>
    <row r="19" spans="2:8" ht="12" customHeight="1">
      <c r="B19" s="35" t="s">
        <v>1789</v>
      </c>
      <c r="C19" s="559">
        <v>32</v>
      </c>
      <c r="D19" s="26">
        <v>8119</v>
      </c>
      <c r="E19" s="559">
        <v>1936</v>
      </c>
      <c r="F19" s="26" t="s">
        <v>522</v>
      </c>
      <c r="G19" s="559">
        <v>1726</v>
      </c>
      <c r="H19" s="26">
        <v>520</v>
      </c>
    </row>
    <row r="20" spans="1:8" ht="12" customHeight="1">
      <c r="A20" s="20" t="s">
        <v>1776</v>
      </c>
      <c r="B20" s="35" t="s">
        <v>1786</v>
      </c>
      <c r="C20" s="559">
        <v>151</v>
      </c>
      <c r="D20" s="26">
        <v>42471</v>
      </c>
      <c r="E20" s="559">
        <v>10258</v>
      </c>
      <c r="F20" s="26">
        <v>2</v>
      </c>
      <c r="G20" s="559">
        <v>9671</v>
      </c>
      <c r="H20" s="26">
        <v>2107</v>
      </c>
    </row>
    <row r="21" spans="2:8" ht="12" customHeight="1">
      <c r="B21" s="35" t="s">
        <v>1788</v>
      </c>
      <c r="C21" s="559">
        <v>10</v>
      </c>
      <c r="D21" s="26">
        <v>4433</v>
      </c>
      <c r="E21" s="559">
        <v>981</v>
      </c>
      <c r="F21" s="26">
        <v>2</v>
      </c>
      <c r="G21" s="559">
        <v>9671</v>
      </c>
      <c r="H21" s="26">
        <v>2107</v>
      </c>
    </row>
    <row r="22" spans="2:8" ht="12" customHeight="1">
      <c r="B22" s="35" t="s">
        <v>1789</v>
      </c>
      <c r="C22" s="559">
        <v>141</v>
      </c>
      <c r="D22" s="26">
        <v>38038</v>
      </c>
      <c r="E22" s="559">
        <v>9277</v>
      </c>
      <c r="F22" s="26" t="s">
        <v>522</v>
      </c>
      <c r="G22" s="559" t="s">
        <v>522</v>
      </c>
      <c r="H22" s="26" t="s">
        <v>678</v>
      </c>
    </row>
    <row r="23" spans="1:8" ht="12" customHeight="1">
      <c r="A23" s="20" t="s">
        <v>1777</v>
      </c>
      <c r="B23" s="35" t="s">
        <v>1786</v>
      </c>
      <c r="C23" s="559">
        <v>94</v>
      </c>
      <c r="D23" s="26">
        <v>29168</v>
      </c>
      <c r="E23" s="559">
        <v>6593</v>
      </c>
      <c r="F23" s="26">
        <v>3</v>
      </c>
      <c r="G23" s="559">
        <v>30105</v>
      </c>
      <c r="H23" s="26">
        <v>7303</v>
      </c>
    </row>
    <row r="24" spans="2:8" ht="12" customHeight="1">
      <c r="B24" s="35" t="s">
        <v>1788</v>
      </c>
      <c r="C24" s="559">
        <v>1</v>
      </c>
      <c r="D24" s="26">
        <v>361</v>
      </c>
      <c r="E24" s="559">
        <v>76</v>
      </c>
      <c r="F24" s="26">
        <v>2</v>
      </c>
      <c r="G24" s="559">
        <v>17831</v>
      </c>
      <c r="H24" s="26">
        <v>4513</v>
      </c>
    </row>
    <row r="25" spans="2:8" ht="12" customHeight="1">
      <c r="B25" s="35" t="s">
        <v>1789</v>
      </c>
      <c r="C25" s="559">
        <v>93</v>
      </c>
      <c r="D25" s="26">
        <v>28807</v>
      </c>
      <c r="E25" s="559">
        <v>6517</v>
      </c>
      <c r="F25" s="26">
        <v>1</v>
      </c>
      <c r="G25" s="559">
        <v>12274</v>
      </c>
      <c r="H25" s="26">
        <v>2790</v>
      </c>
    </row>
    <row r="26" spans="1:8" ht="12" customHeight="1">
      <c r="A26" s="20" t="s">
        <v>1778</v>
      </c>
      <c r="B26" s="35" t="s">
        <v>1786</v>
      </c>
      <c r="C26" s="559">
        <v>93</v>
      </c>
      <c r="D26" s="26">
        <v>34572</v>
      </c>
      <c r="E26" s="559">
        <v>7552</v>
      </c>
      <c r="F26" s="26">
        <v>3</v>
      </c>
      <c r="G26" s="559">
        <v>15781</v>
      </c>
      <c r="H26" s="26">
        <v>3120</v>
      </c>
    </row>
    <row r="27" spans="2:8" ht="12" customHeight="1">
      <c r="B27" s="35" t="s">
        <v>1788</v>
      </c>
      <c r="C27" s="559">
        <v>6</v>
      </c>
      <c r="D27" s="26">
        <v>2921</v>
      </c>
      <c r="E27" s="559">
        <v>716</v>
      </c>
      <c r="F27" s="26">
        <v>3</v>
      </c>
      <c r="G27" s="559">
        <v>15781</v>
      </c>
      <c r="H27" s="26">
        <v>3120</v>
      </c>
    </row>
    <row r="28" spans="2:8" ht="12" customHeight="1">
      <c r="B28" s="35" t="s">
        <v>1789</v>
      </c>
      <c r="C28" s="559">
        <v>87</v>
      </c>
      <c r="D28" s="26">
        <v>31651</v>
      </c>
      <c r="E28" s="559">
        <v>6836</v>
      </c>
      <c r="F28" s="26" t="s">
        <v>522</v>
      </c>
      <c r="G28" s="559" t="s">
        <v>522</v>
      </c>
      <c r="H28" s="26" t="s">
        <v>678</v>
      </c>
    </row>
    <row r="29" spans="1:8" ht="12" customHeight="1">
      <c r="A29" s="20" t="s">
        <v>1779</v>
      </c>
      <c r="B29" s="35" t="s">
        <v>1786</v>
      </c>
      <c r="C29" s="559">
        <v>110</v>
      </c>
      <c r="D29" s="26">
        <v>31625</v>
      </c>
      <c r="E29" s="559">
        <v>7245</v>
      </c>
      <c r="F29" s="26" t="s">
        <v>522</v>
      </c>
      <c r="G29" s="559" t="s">
        <v>522</v>
      </c>
      <c r="H29" s="26" t="s">
        <v>678</v>
      </c>
    </row>
    <row r="30" spans="2:8" ht="12" customHeight="1">
      <c r="B30" s="35" t="s">
        <v>1788</v>
      </c>
      <c r="C30" s="559">
        <v>6</v>
      </c>
      <c r="D30" s="26">
        <v>1809</v>
      </c>
      <c r="E30" s="559">
        <v>465</v>
      </c>
      <c r="F30" s="26" t="s">
        <v>522</v>
      </c>
      <c r="G30" s="559" t="s">
        <v>522</v>
      </c>
      <c r="H30" s="26" t="s">
        <v>678</v>
      </c>
    </row>
    <row r="31" spans="2:8" ht="12" customHeight="1">
      <c r="B31" s="35" t="s">
        <v>1789</v>
      </c>
      <c r="C31" s="559">
        <v>104</v>
      </c>
      <c r="D31" s="26">
        <v>29816</v>
      </c>
      <c r="E31" s="559">
        <v>6780</v>
      </c>
      <c r="F31" s="26" t="s">
        <v>522</v>
      </c>
      <c r="G31" s="559" t="s">
        <v>522</v>
      </c>
      <c r="H31" s="26" t="s">
        <v>678</v>
      </c>
    </row>
    <row r="32" spans="1:8" ht="12" customHeight="1">
      <c r="A32" s="20" t="s">
        <v>1780</v>
      </c>
      <c r="B32" s="35" t="s">
        <v>1786</v>
      </c>
      <c r="C32" s="559">
        <v>34</v>
      </c>
      <c r="D32" s="26">
        <v>12967</v>
      </c>
      <c r="E32" s="559">
        <v>3362</v>
      </c>
      <c r="F32" s="26">
        <v>8</v>
      </c>
      <c r="G32" s="559">
        <v>62861</v>
      </c>
      <c r="H32" s="26">
        <v>12136</v>
      </c>
    </row>
    <row r="33" spans="2:8" ht="12" customHeight="1">
      <c r="B33" s="35" t="s">
        <v>1788</v>
      </c>
      <c r="C33" s="559">
        <v>1</v>
      </c>
      <c r="D33" s="26">
        <v>158</v>
      </c>
      <c r="E33" s="559">
        <v>38</v>
      </c>
      <c r="F33" s="26">
        <v>2</v>
      </c>
      <c r="G33" s="559">
        <v>20353</v>
      </c>
      <c r="H33" s="26">
        <v>5110</v>
      </c>
    </row>
    <row r="34" spans="2:8" ht="12" customHeight="1">
      <c r="B34" s="35" t="s">
        <v>1789</v>
      </c>
      <c r="C34" s="559">
        <v>33</v>
      </c>
      <c r="D34" s="26">
        <v>12809</v>
      </c>
      <c r="E34" s="559">
        <v>3324</v>
      </c>
      <c r="F34" s="26">
        <v>6</v>
      </c>
      <c r="G34" s="559">
        <v>42508</v>
      </c>
      <c r="H34" s="26">
        <v>7026</v>
      </c>
    </row>
    <row r="35" spans="1:8" ht="12" customHeight="1">
      <c r="A35" s="20" t="s">
        <v>1781</v>
      </c>
      <c r="B35" s="35" t="s">
        <v>1786</v>
      </c>
      <c r="C35" s="559">
        <v>381</v>
      </c>
      <c r="D35" s="26">
        <v>137370</v>
      </c>
      <c r="E35" s="559">
        <v>30885</v>
      </c>
      <c r="F35" s="26">
        <v>3</v>
      </c>
      <c r="G35" s="559">
        <v>21666</v>
      </c>
      <c r="H35" s="26">
        <v>4013</v>
      </c>
    </row>
    <row r="36" spans="2:8" ht="12" customHeight="1">
      <c r="B36" s="35" t="s">
        <v>1788</v>
      </c>
      <c r="C36" s="559">
        <v>12</v>
      </c>
      <c r="D36" s="26">
        <v>7485</v>
      </c>
      <c r="E36" s="559">
        <v>1600</v>
      </c>
      <c r="F36" s="26">
        <v>3</v>
      </c>
      <c r="G36" s="559">
        <v>19144</v>
      </c>
      <c r="H36" s="26">
        <v>3606</v>
      </c>
    </row>
    <row r="37" spans="2:8" ht="12" customHeight="1">
      <c r="B37" s="35" t="s">
        <v>1789</v>
      </c>
      <c r="C37" s="559">
        <v>369</v>
      </c>
      <c r="D37" s="26">
        <v>129885</v>
      </c>
      <c r="E37" s="559">
        <v>29285</v>
      </c>
      <c r="F37" s="26" t="s">
        <v>522</v>
      </c>
      <c r="G37" s="559">
        <v>2522</v>
      </c>
      <c r="H37" s="26">
        <v>407</v>
      </c>
    </row>
    <row r="38" spans="1:8" ht="12" customHeight="1">
      <c r="A38" s="20" t="s">
        <v>381</v>
      </c>
      <c r="B38" s="35" t="s">
        <v>1786</v>
      </c>
      <c r="C38" s="559">
        <v>19</v>
      </c>
      <c r="D38" s="26">
        <v>6622</v>
      </c>
      <c r="E38" s="559">
        <v>1746</v>
      </c>
      <c r="F38" s="26" t="s">
        <v>678</v>
      </c>
      <c r="G38" s="559">
        <v>5840</v>
      </c>
      <c r="H38" s="26">
        <v>1624</v>
      </c>
    </row>
    <row r="39" spans="2:8" ht="12" customHeight="1">
      <c r="B39" s="35" t="s">
        <v>1788</v>
      </c>
      <c r="C39" s="559" t="s">
        <v>654</v>
      </c>
      <c r="D39" s="26" t="s">
        <v>654</v>
      </c>
      <c r="E39" s="559" t="s">
        <v>382</v>
      </c>
      <c r="F39" s="26" t="s">
        <v>678</v>
      </c>
      <c r="G39" s="559">
        <v>5600</v>
      </c>
      <c r="H39" s="26">
        <v>1567</v>
      </c>
    </row>
    <row r="40" spans="2:8" ht="12" customHeight="1">
      <c r="B40" s="35" t="s">
        <v>1789</v>
      </c>
      <c r="C40" s="559">
        <v>19</v>
      </c>
      <c r="D40" s="26">
        <v>6622</v>
      </c>
      <c r="E40" s="559">
        <v>1746</v>
      </c>
      <c r="F40" s="26" t="s">
        <v>678</v>
      </c>
      <c r="G40" s="559">
        <v>240</v>
      </c>
      <c r="H40" s="26">
        <v>57</v>
      </c>
    </row>
    <row r="41" spans="1:8" ht="12" customHeight="1">
      <c r="A41" s="20" t="s">
        <v>1948</v>
      </c>
      <c r="B41" s="35" t="s">
        <v>1786</v>
      </c>
      <c r="C41" s="559">
        <v>56</v>
      </c>
      <c r="D41" s="26">
        <v>11778</v>
      </c>
      <c r="E41" s="559">
        <v>3062</v>
      </c>
      <c r="F41" s="26">
        <v>2</v>
      </c>
      <c r="G41" s="559">
        <v>11802</v>
      </c>
      <c r="H41" s="26">
        <v>2507</v>
      </c>
    </row>
    <row r="42" spans="2:8" ht="12" customHeight="1">
      <c r="B42" s="35" t="s">
        <v>1788</v>
      </c>
      <c r="C42" s="559">
        <v>1</v>
      </c>
      <c r="D42" s="26">
        <v>240</v>
      </c>
      <c r="E42" s="559">
        <v>50</v>
      </c>
      <c r="F42" s="26">
        <v>2</v>
      </c>
      <c r="G42" s="559">
        <v>10398</v>
      </c>
      <c r="H42" s="26">
        <v>2153</v>
      </c>
    </row>
    <row r="43" spans="2:8" ht="12" customHeight="1">
      <c r="B43" s="35" t="s">
        <v>1789</v>
      </c>
      <c r="C43" s="559">
        <v>55</v>
      </c>
      <c r="D43" s="26">
        <v>11538</v>
      </c>
      <c r="E43" s="559">
        <v>3012</v>
      </c>
      <c r="F43" s="26" t="s">
        <v>678</v>
      </c>
      <c r="G43" s="559">
        <v>1404</v>
      </c>
      <c r="H43" s="26">
        <v>354</v>
      </c>
    </row>
    <row r="44" spans="1:8" ht="12" customHeight="1">
      <c r="A44" s="20" t="s">
        <v>1847</v>
      </c>
      <c r="B44" s="35" t="s">
        <v>1786</v>
      </c>
      <c r="C44" s="559">
        <v>64</v>
      </c>
      <c r="D44" s="26">
        <v>21782</v>
      </c>
      <c r="E44" s="559">
        <v>5027</v>
      </c>
      <c r="F44" s="26">
        <v>2</v>
      </c>
      <c r="G44" s="559">
        <v>21879</v>
      </c>
      <c r="H44" s="26">
        <v>3464</v>
      </c>
    </row>
    <row r="45" spans="2:8" ht="12" customHeight="1">
      <c r="B45" s="35" t="s">
        <v>1788</v>
      </c>
      <c r="C45" s="559">
        <v>4</v>
      </c>
      <c r="D45" s="26">
        <v>689</v>
      </c>
      <c r="E45" s="559">
        <v>184</v>
      </c>
      <c r="F45" s="26">
        <v>2</v>
      </c>
      <c r="G45" s="559">
        <v>21879</v>
      </c>
      <c r="H45" s="26">
        <v>3464</v>
      </c>
    </row>
    <row r="46" spans="2:8" ht="12" customHeight="1">
      <c r="B46" s="35" t="s">
        <v>1789</v>
      </c>
      <c r="C46" s="559">
        <v>60</v>
      </c>
      <c r="D46" s="26">
        <v>21093</v>
      </c>
      <c r="E46" s="559">
        <v>4843</v>
      </c>
      <c r="F46" s="26" t="s">
        <v>678</v>
      </c>
      <c r="G46" s="559" t="s">
        <v>383</v>
      </c>
      <c r="H46" s="26" t="s">
        <v>384</v>
      </c>
    </row>
    <row r="47" spans="1:8" ht="12" customHeight="1">
      <c r="A47" s="20" t="s">
        <v>1848</v>
      </c>
      <c r="B47" s="35" t="s">
        <v>1786</v>
      </c>
      <c r="C47" s="559">
        <v>347</v>
      </c>
      <c r="D47" s="26">
        <v>113813</v>
      </c>
      <c r="E47" s="559">
        <v>27617</v>
      </c>
      <c r="F47" s="26">
        <v>4</v>
      </c>
      <c r="G47" s="559">
        <v>13574</v>
      </c>
      <c r="H47" s="26">
        <v>4009</v>
      </c>
    </row>
    <row r="48" spans="2:8" ht="12" customHeight="1">
      <c r="B48" s="35" t="s">
        <v>1788</v>
      </c>
      <c r="C48" s="559">
        <v>20</v>
      </c>
      <c r="D48" s="26">
        <v>2429</v>
      </c>
      <c r="E48" s="559">
        <v>683</v>
      </c>
      <c r="F48" s="26" t="s">
        <v>678</v>
      </c>
      <c r="G48" s="559" t="s">
        <v>383</v>
      </c>
      <c r="H48" s="26" t="s">
        <v>384</v>
      </c>
    </row>
    <row r="49" spans="2:8" ht="12" customHeight="1">
      <c r="B49" s="35" t="s">
        <v>1789</v>
      </c>
      <c r="C49" s="559">
        <v>327</v>
      </c>
      <c r="D49" s="26">
        <v>111384</v>
      </c>
      <c r="E49" s="559">
        <v>26934</v>
      </c>
      <c r="F49" s="26">
        <v>4</v>
      </c>
      <c r="G49" s="559">
        <v>13574</v>
      </c>
      <c r="H49" s="26">
        <v>4009</v>
      </c>
    </row>
    <row r="50" spans="1:8" ht="12" customHeight="1">
      <c r="A50" s="20" t="s">
        <v>1849</v>
      </c>
      <c r="B50" s="35" t="s">
        <v>1786</v>
      </c>
      <c r="C50" s="559">
        <v>134</v>
      </c>
      <c r="D50" s="26">
        <v>29560</v>
      </c>
      <c r="E50" s="559">
        <v>7204</v>
      </c>
      <c r="F50" s="26">
        <v>5</v>
      </c>
      <c r="G50" s="559">
        <v>40071</v>
      </c>
      <c r="H50" s="26">
        <v>10485</v>
      </c>
    </row>
    <row r="51" spans="2:8" ht="12" customHeight="1">
      <c r="B51" s="35" t="s">
        <v>1788</v>
      </c>
      <c r="C51" s="559">
        <v>30</v>
      </c>
      <c r="D51" s="26">
        <v>4489</v>
      </c>
      <c r="E51" s="559">
        <v>1104</v>
      </c>
      <c r="F51" s="26">
        <v>5</v>
      </c>
      <c r="G51" s="559">
        <v>40071</v>
      </c>
      <c r="H51" s="26">
        <v>10485</v>
      </c>
    </row>
    <row r="52" spans="2:8" ht="12" customHeight="1">
      <c r="B52" s="35" t="s">
        <v>1789</v>
      </c>
      <c r="C52" s="559">
        <v>104</v>
      </c>
      <c r="D52" s="26">
        <v>25071</v>
      </c>
      <c r="E52" s="559">
        <v>6100</v>
      </c>
      <c r="F52" s="26" t="s">
        <v>678</v>
      </c>
      <c r="G52" s="559" t="s">
        <v>383</v>
      </c>
      <c r="H52" s="26" t="s">
        <v>384</v>
      </c>
    </row>
    <row r="53" spans="1:8" ht="12" customHeight="1">
      <c r="A53" s="20" t="s">
        <v>1850</v>
      </c>
      <c r="B53" s="35" t="s">
        <v>1786</v>
      </c>
      <c r="C53" s="559">
        <v>2</v>
      </c>
      <c r="D53" s="26">
        <v>875</v>
      </c>
      <c r="E53" s="559">
        <v>205</v>
      </c>
      <c r="F53" s="26">
        <v>1</v>
      </c>
      <c r="G53" s="559">
        <v>1168</v>
      </c>
      <c r="H53" s="26">
        <v>455</v>
      </c>
    </row>
    <row r="54" spans="2:8" ht="12" customHeight="1">
      <c r="B54" s="35" t="s">
        <v>1788</v>
      </c>
      <c r="C54" s="559" t="s">
        <v>678</v>
      </c>
      <c r="D54" s="26" t="s">
        <v>678</v>
      </c>
      <c r="E54" s="559" t="s">
        <v>1597</v>
      </c>
      <c r="F54" s="26" t="s">
        <v>678</v>
      </c>
      <c r="G54" s="559" t="s">
        <v>677</v>
      </c>
      <c r="H54" s="26" t="s">
        <v>384</v>
      </c>
    </row>
    <row r="55" spans="2:8" ht="12" customHeight="1">
      <c r="B55" s="35" t="s">
        <v>1789</v>
      </c>
      <c r="C55" s="559">
        <v>2</v>
      </c>
      <c r="D55" s="26">
        <v>875</v>
      </c>
      <c r="E55" s="559">
        <v>205</v>
      </c>
      <c r="F55" s="26">
        <v>1</v>
      </c>
      <c r="G55" s="559">
        <v>1168</v>
      </c>
      <c r="H55" s="26">
        <v>455</v>
      </c>
    </row>
    <row r="56" spans="1:8" ht="12" customHeight="1">
      <c r="A56" s="20" t="s">
        <v>1851</v>
      </c>
      <c r="B56" s="35" t="s">
        <v>1786</v>
      </c>
      <c r="C56" s="559">
        <v>207</v>
      </c>
      <c r="D56" s="26">
        <v>76336</v>
      </c>
      <c r="E56" s="559">
        <v>18142</v>
      </c>
      <c r="F56" s="26">
        <v>3</v>
      </c>
      <c r="G56" s="559">
        <v>25243</v>
      </c>
      <c r="H56" s="26">
        <v>5924</v>
      </c>
    </row>
    <row r="57" spans="2:8" ht="12" customHeight="1">
      <c r="B57" s="35" t="s">
        <v>1788</v>
      </c>
      <c r="C57" s="559">
        <v>4</v>
      </c>
      <c r="D57" s="26">
        <v>3008</v>
      </c>
      <c r="E57" s="559">
        <v>691</v>
      </c>
      <c r="F57" s="26">
        <v>2</v>
      </c>
      <c r="G57" s="559">
        <v>15821</v>
      </c>
      <c r="H57" s="26">
        <v>3834</v>
      </c>
    </row>
    <row r="58" spans="2:8" ht="12" customHeight="1">
      <c r="B58" s="35" t="s">
        <v>1789</v>
      </c>
      <c r="C58" s="559">
        <v>203</v>
      </c>
      <c r="D58" s="26">
        <v>73328</v>
      </c>
      <c r="E58" s="559">
        <v>17451</v>
      </c>
      <c r="F58" s="26">
        <v>1</v>
      </c>
      <c r="G58" s="559">
        <v>9422</v>
      </c>
      <c r="H58" s="26">
        <v>2090</v>
      </c>
    </row>
    <row r="59" spans="1:8" ht="12" customHeight="1">
      <c r="A59" s="20" t="s">
        <v>1852</v>
      </c>
      <c r="B59" s="35" t="s">
        <v>1786</v>
      </c>
      <c r="C59" s="559">
        <v>189</v>
      </c>
      <c r="D59" s="26">
        <v>65053</v>
      </c>
      <c r="E59" s="559">
        <v>15423</v>
      </c>
      <c r="F59" s="26">
        <v>1</v>
      </c>
      <c r="G59" s="559">
        <v>4385</v>
      </c>
      <c r="H59" s="26">
        <v>1434</v>
      </c>
    </row>
    <row r="60" spans="2:8" ht="12" customHeight="1">
      <c r="B60" s="35" t="s">
        <v>1788</v>
      </c>
      <c r="C60" s="559">
        <v>6</v>
      </c>
      <c r="D60" s="26">
        <v>4530</v>
      </c>
      <c r="E60" s="559">
        <v>1071</v>
      </c>
      <c r="F60" s="26">
        <v>1</v>
      </c>
      <c r="G60" s="559">
        <v>4137</v>
      </c>
      <c r="H60" s="26">
        <v>1378</v>
      </c>
    </row>
    <row r="61" spans="2:8" ht="12" customHeight="1">
      <c r="B61" s="35" t="s">
        <v>1789</v>
      </c>
      <c r="C61" s="559">
        <v>183</v>
      </c>
      <c r="D61" s="26">
        <v>60523</v>
      </c>
      <c r="E61" s="559">
        <v>14352</v>
      </c>
      <c r="F61" s="26" t="s">
        <v>678</v>
      </c>
      <c r="G61" s="559">
        <v>248</v>
      </c>
      <c r="H61" s="26">
        <v>56</v>
      </c>
    </row>
    <row r="62" spans="1:8" ht="12" customHeight="1">
      <c r="A62" s="20" t="s">
        <v>1853</v>
      </c>
      <c r="B62" s="35" t="s">
        <v>1786</v>
      </c>
      <c r="C62" s="559">
        <v>291</v>
      </c>
      <c r="D62" s="26">
        <v>71099</v>
      </c>
      <c r="E62" s="559">
        <v>18158</v>
      </c>
      <c r="F62" s="26">
        <v>4</v>
      </c>
      <c r="G62" s="559">
        <v>9418</v>
      </c>
      <c r="H62" s="26">
        <v>2471</v>
      </c>
    </row>
    <row r="63" spans="2:8" ht="12" customHeight="1">
      <c r="B63" s="35" t="s">
        <v>1788</v>
      </c>
      <c r="C63" s="559">
        <v>32</v>
      </c>
      <c r="D63" s="26">
        <v>10762</v>
      </c>
      <c r="E63" s="559">
        <v>2529</v>
      </c>
      <c r="F63" s="26">
        <v>3</v>
      </c>
      <c r="G63" s="559">
        <v>8420</v>
      </c>
      <c r="H63" s="26">
        <v>2126</v>
      </c>
    </row>
    <row r="64" spans="2:8" ht="12" customHeight="1">
      <c r="B64" s="35" t="s">
        <v>1789</v>
      </c>
      <c r="C64" s="559">
        <v>259</v>
      </c>
      <c r="D64" s="26">
        <v>60337</v>
      </c>
      <c r="E64" s="559">
        <v>15629</v>
      </c>
      <c r="F64" s="26">
        <v>1</v>
      </c>
      <c r="G64" s="559">
        <v>998</v>
      </c>
      <c r="H64" s="26">
        <v>345</v>
      </c>
    </row>
    <row r="65" ht="21" customHeight="1">
      <c r="A65" s="20" t="s">
        <v>21</v>
      </c>
    </row>
    <row r="66" spans="1:5" ht="21.75" customHeight="1">
      <c r="A66" s="55" t="s">
        <v>664</v>
      </c>
      <c r="B66" s="55"/>
      <c r="C66" s="55"/>
      <c r="D66" s="55"/>
      <c r="E66" s="55"/>
    </row>
    <row r="67" ht="21.75" customHeight="1"/>
  </sheetData>
  <mergeCells count="10">
    <mergeCell ref="C7:E9"/>
    <mergeCell ref="A7:A9"/>
    <mergeCell ref="A10:A12"/>
    <mergeCell ref="C10:C12"/>
    <mergeCell ref="D10:D12"/>
    <mergeCell ref="E10:E12"/>
    <mergeCell ref="F10:F12"/>
    <mergeCell ref="G10:G12"/>
    <mergeCell ref="H10:H12"/>
    <mergeCell ref="F7:H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dimension ref="A3:H68"/>
  <sheetViews>
    <sheetView showGridLines="0" workbookViewId="0" topLeftCell="A1">
      <selection activeCell="J6" sqref="J6"/>
    </sheetView>
  </sheetViews>
  <sheetFormatPr defaultColWidth="9.140625" defaultRowHeight="12.75"/>
  <cols>
    <col min="1" max="1" width="22.57421875" style="20" customWidth="1"/>
    <col min="2" max="2" width="2.57421875" style="20" customWidth="1"/>
    <col min="3" max="3" width="9.57421875" style="20" customWidth="1"/>
    <col min="4" max="4" width="17.140625" style="20" customWidth="1"/>
    <col min="5" max="5" width="14.00390625" style="20" customWidth="1"/>
    <col min="6" max="6" width="10.28125" style="20" customWidth="1"/>
    <col min="7" max="7" width="17.7109375" style="20" customWidth="1"/>
    <col min="8" max="8" width="13.28125" style="20" customWidth="1"/>
    <col min="9" max="16384" width="9.140625" style="20" customWidth="1"/>
  </cols>
  <sheetData>
    <row r="1" ht="10.5" customHeight="1"/>
    <row r="2" ht="9.75" customHeight="1"/>
    <row r="3" ht="18.75" customHeight="1">
      <c r="A3" s="32" t="s">
        <v>1118</v>
      </c>
    </row>
    <row r="4" ht="18.75" customHeight="1">
      <c r="A4" s="32" t="s">
        <v>1854</v>
      </c>
    </row>
    <row r="5" spans="1:8" ht="18.75" customHeight="1">
      <c r="A5" s="56" t="s">
        <v>665</v>
      </c>
      <c r="B5" s="56"/>
      <c r="C5" s="56"/>
      <c r="D5" s="56"/>
      <c r="E5" s="56"/>
      <c r="F5" s="56"/>
      <c r="G5" s="56"/>
      <c r="H5" s="56"/>
    </row>
    <row r="6" spans="1:8" ht="12.75">
      <c r="A6" s="1030" t="s">
        <v>470</v>
      </c>
      <c r="B6" s="53"/>
      <c r="C6" s="922" t="s">
        <v>475</v>
      </c>
      <c r="D6" s="926"/>
      <c r="E6" s="919"/>
      <c r="F6" s="1030" t="s">
        <v>477</v>
      </c>
      <c r="G6" s="1030"/>
      <c r="H6" s="1030"/>
    </row>
    <row r="7" spans="1:8" ht="16.5" customHeight="1">
      <c r="A7" s="1030"/>
      <c r="B7" s="35"/>
      <c r="C7" s="924"/>
      <c r="D7" s="928"/>
      <c r="E7" s="925"/>
      <c r="F7" s="1030"/>
      <c r="G7" s="1030"/>
      <c r="H7" s="1030"/>
    </row>
    <row r="8" spans="1:8" ht="12.75" customHeight="1">
      <c r="A8" s="902" t="s">
        <v>476</v>
      </c>
      <c r="B8" s="35"/>
      <c r="C8" s="919" t="s">
        <v>460</v>
      </c>
      <c r="D8" s="896" t="s">
        <v>1835</v>
      </c>
      <c r="E8" s="896" t="s">
        <v>478</v>
      </c>
      <c r="F8" s="919" t="s">
        <v>460</v>
      </c>
      <c r="G8" s="896" t="s">
        <v>1834</v>
      </c>
      <c r="H8" s="922" t="s">
        <v>479</v>
      </c>
    </row>
    <row r="9" spans="1:8" ht="12.75">
      <c r="A9" s="902"/>
      <c r="B9" s="35"/>
      <c r="C9" s="920"/>
      <c r="D9" s="897"/>
      <c r="E9" s="897"/>
      <c r="F9" s="920"/>
      <c r="G9" s="897"/>
      <c r="H9" s="923"/>
    </row>
    <row r="10" spans="1:8" ht="57.75" customHeight="1" thickBot="1">
      <c r="A10" s="1111"/>
      <c r="B10" s="457"/>
      <c r="C10" s="921"/>
      <c r="D10" s="1029"/>
      <c r="E10" s="1029"/>
      <c r="F10" s="921"/>
      <c r="G10" s="1029"/>
      <c r="H10" s="1024"/>
    </row>
    <row r="11" spans="1:8" s="32" customFormat="1" ht="12" customHeight="1">
      <c r="A11" s="32" t="s">
        <v>771</v>
      </c>
      <c r="B11" s="49" t="s">
        <v>1786</v>
      </c>
      <c r="C11" s="563">
        <v>19949</v>
      </c>
      <c r="D11" s="562">
        <v>88133247</v>
      </c>
      <c r="E11" s="563">
        <v>13026987</v>
      </c>
      <c r="F11" s="562">
        <v>586</v>
      </c>
      <c r="G11" s="563">
        <v>4382569</v>
      </c>
      <c r="H11" s="562">
        <v>929119</v>
      </c>
    </row>
    <row r="12" spans="2:8" s="32" customFormat="1" ht="12" customHeight="1">
      <c r="B12" s="49" t="s">
        <v>1788</v>
      </c>
      <c r="C12" s="563">
        <v>9966</v>
      </c>
      <c r="D12" s="562">
        <v>53955516</v>
      </c>
      <c r="E12" s="563">
        <v>7986542</v>
      </c>
      <c r="F12" s="562">
        <v>395</v>
      </c>
      <c r="G12" s="563">
        <v>3562359</v>
      </c>
      <c r="H12" s="562">
        <v>779418</v>
      </c>
    </row>
    <row r="13" spans="2:8" s="32" customFormat="1" ht="12" customHeight="1">
      <c r="B13" s="49" t="s">
        <v>1789</v>
      </c>
      <c r="C13" s="563">
        <v>9983</v>
      </c>
      <c r="D13" s="562">
        <v>34177731</v>
      </c>
      <c r="E13" s="563">
        <v>5040445</v>
      </c>
      <c r="F13" s="562">
        <v>191</v>
      </c>
      <c r="G13" s="563">
        <v>820210</v>
      </c>
      <c r="H13" s="562">
        <v>149701</v>
      </c>
    </row>
    <row r="14" spans="2:8" ht="12" customHeight="1">
      <c r="B14" s="35"/>
      <c r="C14" s="559"/>
      <c r="D14" s="26"/>
      <c r="E14" s="559"/>
      <c r="F14" s="26"/>
      <c r="G14" s="559"/>
      <c r="H14" s="26"/>
    </row>
    <row r="15" spans="1:8" ht="12" customHeight="1">
      <c r="A15" s="20" t="s">
        <v>1412</v>
      </c>
      <c r="B15" s="35" t="s">
        <v>1786</v>
      </c>
      <c r="C15" s="559">
        <v>1354</v>
      </c>
      <c r="D15" s="26">
        <v>7028848</v>
      </c>
      <c r="E15" s="559">
        <v>963555</v>
      </c>
      <c r="F15" s="26">
        <v>42</v>
      </c>
      <c r="G15" s="559">
        <v>334356</v>
      </c>
      <c r="H15" s="26">
        <v>74421</v>
      </c>
    </row>
    <row r="16" spans="2:8" ht="12" customHeight="1">
      <c r="B16" s="35" t="s">
        <v>1788</v>
      </c>
      <c r="C16" s="559">
        <v>828</v>
      </c>
      <c r="D16" s="26">
        <v>4543651</v>
      </c>
      <c r="E16" s="559">
        <v>643549</v>
      </c>
      <c r="F16" s="26">
        <v>30</v>
      </c>
      <c r="G16" s="559">
        <v>298780</v>
      </c>
      <c r="H16" s="26">
        <v>66953</v>
      </c>
    </row>
    <row r="17" spans="2:8" ht="12" customHeight="1">
      <c r="B17" s="35" t="s">
        <v>1789</v>
      </c>
      <c r="C17" s="559">
        <v>526</v>
      </c>
      <c r="D17" s="26">
        <v>2485197</v>
      </c>
      <c r="E17" s="559">
        <v>320006</v>
      </c>
      <c r="F17" s="26">
        <v>12</v>
      </c>
      <c r="G17" s="559">
        <v>35576</v>
      </c>
      <c r="H17" s="26">
        <v>7468</v>
      </c>
    </row>
    <row r="18" spans="2:8" ht="12" customHeight="1">
      <c r="B18" s="35"/>
      <c r="C18" s="559"/>
      <c r="D18" s="26"/>
      <c r="E18" s="559"/>
      <c r="F18" s="26"/>
      <c r="G18" s="559"/>
      <c r="H18" s="26"/>
    </row>
    <row r="19" spans="1:8" ht="12" customHeight="1">
      <c r="A19" s="20" t="s">
        <v>753</v>
      </c>
      <c r="B19" s="35" t="s">
        <v>1786</v>
      </c>
      <c r="C19" s="559">
        <v>1147</v>
      </c>
      <c r="D19" s="26">
        <v>3773179</v>
      </c>
      <c r="E19" s="559">
        <v>629479</v>
      </c>
      <c r="F19" s="26">
        <v>24</v>
      </c>
      <c r="G19" s="559">
        <v>54299</v>
      </c>
      <c r="H19" s="26">
        <v>14247</v>
      </c>
    </row>
    <row r="20" spans="2:8" ht="12" customHeight="1">
      <c r="B20" s="35" t="s">
        <v>1788</v>
      </c>
      <c r="C20" s="559">
        <v>521</v>
      </c>
      <c r="D20" s="26">
        <v>2025288</v>
      </c>
      <c r="E20" s="559">
        <v>337031</v>
      </c>
      <c r="F20" s="26">
        <v>19</v>
      </c>
      <c r="G20" s="559">
        <v>46658</v>
      </c>
      <c r="H20" s="26">
        <v>12610</v>
      </c>
    </row>
    <row r="21" spans="2:8" ht="12" customHeight="1">
      <c r="B21" s="35" t="s">
        <v>1789</v>
      </c>
      <c r="C21" s="559">
        <v>626</v>
      </c>
      <c r="D21" s="26">
        <v>1747891</v>
      </c>
      <c r="E21" s="559">
        <v>292448</v>
      </c>
      <c r="F21" s="26">
        <v>5</v>
      </c>
      <c r="G21" s="559">
        <v>7641</v>
      </c>
      <c r="H21" s="26">
        <v>1637</v>
      </c>
    </row>
    <row r="22" spans="2:8" ht="12" customHeight="1">
      <c r="B22" s="35"/>
      <c r="C22" s="559"/>
      <c r="D22" s="26"/>
      <c r="E22" s="559"/>
      <c r="F22" s="26"/>
      <c r="G22" s="559"/>
      <c r="H22" s="26"/>
    </row>
    <row r="23" spans="1:8" ht="12" customHeight="1">
      <c r="A23" s="20" t="s">
        <v>754</v>
      </c>
      <c r="B23" s="35" t="s">
        <v>1786</v>
      </c>
      <c r="C23" s="559">
        <v>944</v>
      </c>
      <c r="D23" s="26">
        <v>3441645</v>
      </c>
      <c r="E23" s="559">
        <v>560407</v>
      </c>
      <c r="F23" s="26">
        <v>16</v>
      </c>
      <c r="G23" s="559">
        <v>73937</v>
      </c>
      <c r="H23" s="26">
        <v>16806</v>
      </c>
    </row>
    <row r="24" spans="2:8" ht="12" customHeight="1">
      <c r="B24" s="35" t="s">
        <v>1788</v>
      </c>
      <c r="C24" s="559">
        <v>357</v>
      </c>
      <c r="D24" s="26">
        <v>1983859</v>
      </c>
      <c r="E24" s="559">
        <v>333021</v>
      </c>
      <c r="F24" s="26">
        <v>10</v>
      </c>
      <c r="G24" s="559">
        <v>56514</v>
      </c>
      <c r="H24" s="26">
        <v>12622</v>
      </c>
    </row>
    <row r="25" spans="2:8" ht="12" customHeight="1">
      <c r="B25" s="35" t="s">
        <v>1789</v>
      </c>
      <c r="C25" s="559">
        <v>587</v>
      </c>
      <c r="D25" s="26">
        <v>1457786</v>
      </c>
      <c r="E25" s="559">
        <v>227386</v>
      </c>
      <c r="F25" s="26">
        <v>6</v>
      </c>
      <c r="G25" s="559">
        <v>17423</v>
      </c>
      <c r="H25" s="26">
        <v>4184</v>
      </c>
    </row>
    <row r="26" spans="2:8" ht="12" customHeight="1">
      <c r="B26" s="35"/>
      <c r="C26" s="559"/>
      <c r="D26" s="26"/>
      <c r="E26" s="559"/>
      <c r="F26" s="26"/>
      <c r="G26" s="559"/>
      <c r="H26" s="26"/>
    </row>
    <row r="27" spans="1:8" ht="12" customHeight="1">
      <c r="A27" s="20" t="s">
        <v>755</v>
      </c>
      <c r="B27" s="35" t="s">
        <v>1786</v>
      </c>
      <c r="C27" s="559">
        <v>752</v>
      </c>
      <c r="D27" s="26">
        <v>2702420</v>
      </c>
      <c r="E27" s="559">
        <v>386524</v>
      </c>
      <c r="F27" s="26">
        <v>18</v>
      </c>
      <c r="G27" s="559">
        <v>173611</v>
      </c>
      <c r="H27" s="26">
        <v>32346</v>
      </c>
    </row>
    <row r="28" spans="2:8" ht="12" customHeight="1">
      <c r="B28" s="35" t="s">
        <v>1788</v>
      </c>
      <c r="C28" s="559">
        <v>428</v>
      </c>
      <c r="D28" s="26">
        <v>2122978</v>
      </c>
      <c r="E28" s="559">
        <v>291274</v>
      </c>
      <c r="F28" s="26">
        <v>12</v>
      </c>
      <c r="G28" s="559">
        <v>166192</v>
      </c>
      <c r="H28" s="26">
        <v>30912</v>
      </c>
    </row>
    <row r="29" spans="2:8" ht="12" customHeight="1">
      <c r="B29" s="35" t="s">
        <v>1789</v>
      </c>
      <c r="C29" s="559">
        <v>324</v>
      </c>
      <c r="D29" s="26">
        <v>579442</v>
      </c>
      <c r="E29" s="559">
        <v>95250</v>
      </c>
      <c r="F29" s="26">
        <v>6</v>
      </c>
      <c r="G29" s="559">
        <v>7419</v>
      </c>
      <c r="H29" s="26">
        <v>1434</v>
      </c>
    </row>
    <row r="30" spans="2:8" ht="12" customHeight="1">
      <c r="B30" s="35"/>
      <c r="C30" s="559"/>
      <c r="D30" s="26"/>
      <c r="E30" s="559"/>
      <c r="F30" s="26"/>
      <c r="G30" s="559"/>
      <c r="H30" s="26"/>
    </row>
    <row r="31" spans="1:8" ht="12" customHeight="1">
      <c r="A31" s="20" t="s">
        <v>756</v>
      </c>
      <c r="B31" s="35" t="s">
        <v>1786</v>
      </c>
      <c r="C31" s="559">
        <v>1476</v>
      </c>
      <c r="D31" s="26">
        <v>9116694</v>
      </c>
      <c r="E31" s="559">
        <v>1130388</v>
      </c>
      <c r="F31" s="26">
        <v>31</v>
      </c>
      <c r="G31" s="559">
        <v>209860</v>
      </c>
      <c r="H31" s="26">
        <v>38135</v>
      </c>
    </row>
    <row r="32" spans="2:8" ht="12" customHeight="1">
      <c r="B32" s="35" t="s">
        <v>1788</v>
      </c>
      <c r="C32" s="559">
        <v>692</v>
      </c>
      <c r="D32" s="26">
        <v>4952548</v>
      </c>
      <c r="E32" s="559">
        <v>639973</v>
      </c>
      <c r="F32" s="26">
        <v>23</v>
      </c>
      <c r="G32" s="559">
        <v>186297</v>
      </c>
      <c r="H32" s="26">
        <v>33324</v>
      </c>
    </row>
    <row r="33" spans="2:8" ht="12" customHeight="1">
      <c r="B33" s="35" t="s">
        <v>1789</v>
      </c>
      <c r="C33" s="559">
        <v>784</v>
      </c>
      <c r="D33" s="26">
        <v>4164146</v>
      </c>
      <c r="E33" s="559">
        <v>490415</v>
      </c>
      <c r="F33" s="26">
        <v>8</v>
      </c>
      <c r="G33" s="559">
        <v>23563</v>
      </c>
      <c r="H33" s="26">
        <v>4811</v>
      </c>
    </row>
    <row r="34" spans="2:8" ht="12" customHeight="1">
      <c r="B34" s="35"/>
      <c r="C34" s="559"/>
      <c r="D34" s="26"/>
      <c r="E34" s="559"/>
      <c r="F34" s="26"/>
      <c r="G34" s="559"/>
      <c r="H34" s="26"/>
    </row>
    <row r="35" spans="1:8" ht="12" customHeight="1">
      <c r="A35" s="20" t="s">
        <v>757</v>
      </c>
      <c r="B35" s="35" t="s">
        <v>1786</v>
      </c>
      <c r="C35" s="559">
        <v>1353</v>
      </c>
      <c r="D35" s="26">
        <v>6343777</v>
      </c>
      <c r="E35" s="559">
        <v>1082671</v>
      </c>
      <c r="F35" s="26">
        <v>41</v>
      </c>
      <c r="G35" s="559">
        <v>712811</v>
      </c>
      <c r="H35" s="26">
        <v>142949</v>
      </c>
    </row>
    <row r="36" spans="2:8" ht="12" customHeight="1">
      <c r="B36" s="35" t="s">
        <v>1788</v>
      </c>
      <c r="C36" s="559">
        <v>631</v>
      </c>
      <c r="D36" s="26">
        <v>4657781</v>
      </c>
      <c r="E36" s="559">
        <v>786639</v>
      </c>
      <c r="F36" s="26">
        <v>27</v>
      </c>
      <c r="G36" s="559">
        <v>498723</v>
      </c>
      <c r="H36" s="26">
        <v>102085</v>
      </c>
    </row>
    <row r="37" spans="2:8" ht="12" customHeight="1">
      <c r="B37" s="35" t="s">
        <v>1789</v>
      </c>
      <c r="C37" s="559">
        <v>722</v>
      </c>
      <c r="D37" s="26">
        <v>1685996</v>
      </c>
      <c r="E37" s="559">
        <v>296032</v>
      </c>
      <c r="F37" s="26">
        <v>14</v>
      </c>
      <c r="G37" s="559">
        <v>214088</v>
      </c>
      <c r="H37" s="26">
        <v>40864</v>
      </c>
    </row>
    <row r="38" spans="2:8" ht="12" customHeight="1">
      <c r="B38" s="35"/>
      <c r="C38" s="559"/>
      <c r="D38" s="26"/>
      <c r="E38" s="559"/>
      <c r="F38" s="26"/>
      <c r="G38" s="559"/>
      <c r="H38" s="26"/>
    </row>
    <row r="39" spans="1:8" ht="12" customHeight="1">
      <c r="A39" s="20" t="s">
        <v>758</v>
      </c>
      <c r="B39" s="35" t="s">
        <v>1786</v>
      </c>
      <c r="C39" s="559">
        <v>2550</v>
      </c>
      <c r="D39" s="26">
        <v>15903153</v>
      </c>
      <c r="E39" s="559">
        <v>2230594</v>
      </c>
      <c r="F39" s="26">
        <v>99</v>
      </c>
      <c r="G39" s="559">
        <v>1422129</v>
      </c>
      <c r="H39" s="26">
        <v>311040</v>
      </c>
    </row>
    <row r="40" spans="2:8" ht="12" customHeight="1">
      <c r="B40" s="35" t="s">
        <v>1788</v>
      </c>
      <c r="C40" s="559">
        <v>1123</v>
      </c>
      <c r="D40" s="26">
        <v>8830994</v>
      </c>
      <c r="E40" s="559">
        <v>1250809</v>
      </c>
      <c r="F40" s="26">
        <v>71</v>
      </c>
      <c r="G40" s="559">
        <v>1179359</v>
      </c>
      <c r="H40" s="26">
        <v>274288</v>
      </c>
    </row>
    <row r="41" spans="2:8" ht="12" customHeight="1">
      <c r="B41" s="35" t="s">
        <v>1789</v>
      </c>
      <c r="C41" s="559">
        <v>1427</v>
      </c>
      <c r="D41" s="26">
        <v>7072159</v>
      </c>
      <c r="E41" s="559">
        <v>979785</v>
      </c>
      <c r="F41" s="26">
        <v>28</v>
      </c>
      <c r="G41" s="559">
        <v>242770</v>
      </c>
      <c r="H41" s="26">
        <v>36752</v>
      </c>
    </row>
    <row r="42" spans="1:8" ht="12" customHeight="1">
      <c r="A42" s="20" t="s">
        <v>759</v>
      </c>
      <c r="B42" s="35" t="s">
        <v>1786</v>
      </c>
      <c r="C42" s="559">
        <v>392</v>
      </c>
      <c r="D42" s="559">
        <v>2625782</v>
      </c>
      <c r="E42" s="26">
        <v>359734</v>
      </c>
      <c r="F42" s="559">
        <v>19</v>
      </c>
      <c r="G42" s="26">
        <v>74436</v>
      </c>
      <c r="H42" s="560">
        <v>14180</v>
      </c>
    </row>
    <row r="43" spans="2:8" ht="12" customHeight="1">
      <c r="B43" s="35" t="s">
        <v>1788</v>
      </c>
      <c r="C43" s="559">
        <v>168</v>
      </c>
      <c r="D43" s="559">
        <v>1631734</v>
      </c>
      <c r="E43" s="26">
        <v>220299</v>
      </c>
      <c r="F43" s="559">
        <v>9</v>
      </c>
      <c r="G43" s="26">
        <v>53808</v>
      </c>
      <c r="H43" s="560">
        <v>10042</v>
      </c>
    </row>
    <row r="44" spans="2:8" ht="12" customHeight="1">
      <c r="B44" s="35" t="s">
        <v>1789</v>
      </c>
      <c r="C44" s="559">
        <v>224</v>
      </c>
      <c r="D44" s="559">
        <v>994048</v>
      </c>
      <c r="E44" s="26">
        <v>139435</v>
      </c>
      <c r="F44" s="559">
        <v>10</v>
      </c>
      <c r="G44" s="26">
        <v>20628</v>
      </c>
      <c r="H44" s="560">
        <v>4138</v>
      </c>
    </row>
    <row r="45" spans="1:8" ht="12" customHeight="1">
      <c r="A45" s="20" t="s">
        <v>760</v>
      </c>
      <c r="B45" s="35" t="s">
        <v>1786</v>
      </c>
      <c r="C45" s="559">
        <v>914</v>
      </c>
      <c r="D45" s="559">
        <v>3047240</v>
      </c>
      <c r="E45" s="26">
        <v>464158</v>
      </c>
      <c r="F45" s="559">
        <v>28</v>
      </c>
      <c r="G45" s="26">
        <v>118684</v>
      </c>
      <c r="H45" s="560">
        <v>23312</v>
      </c>
    </row>
    <row r="46" spans="2:8" ht="12" customHeight="1">
      <c r="B46" s="35" t="s">
        <v>1788</v>
      </c>
      <c r="C46" s="559">
        <v>449</v>
      </c>
      <c r="D46" s="559">
        <v>1889668</v>
      </c>
      <c r="E46" s="26">
        <v>296978</v>
      </c>
      <c r="F46" s="559">
        <v>17</v>
      </c>
      <c r="G46" s="26">
        <v>89660</v>
      </c>
      <c r="H46" s="560">
        <v>18502</v>
      </c>
    </row>
    <row r="47" spans="2:8" ht="12" customHeight="1">
      <c r="B47" s="35" t="s">
        <v>1789</v>
      </c>
      <c r="C47" s="559">
        <v>465</v>
      </c>
      <c r="D47" s="559">
        <v>1157572</v>
      </c>
      <c r="E47" s="26">
        <v>167180</v>
      </c>
      <c r="F47" s="559">
        <v>11</v>
      </c>
      <c r="G47" s="26">
        <v>29024</v>
      </c>
      <c r="H47" s="560">
        <v>4810</v>
      </c>
    </row>
    <row r="48" spans="1:8" ht="12" customHeight="1">
      <c r="A48" s="20" t="s">
        <v>42</v>
      </c>
      <c r="B48" s="35" t="s">
        <v>1786</v>
      </c>
      <c r="C48" s="559">
        <v>997</v>
      </c>
      <c r="D48" s="559">
        <v>2108942</v>
      </c>
      <c r="E48" s="26">
        <v>368497</v>
      </c>
      <c r="F48" s="559">
        <v>11</v>
      </c>
      <c r="G48" s="26">
        <v>39361</v>
      </c>
      <c r="H48" s="560">
        <v>9336</v>
      </c>
    </row>
    <row r="49" spans="2:8" ht="12" customHeight="1">
      <c r="B49" s="35" t="s">
        <v>1788</v>
      </c>
      <c r="C49" s="559">
        <v>425</v>
      </c>
      <c r="D49" s="559">
        <v>1093536</v>
      </c>
      <c r="E49" s="26">
        <v>171087</v>
      </c>
      <c r="F49" s="559">
        <v>6</v>
      </c>
      <c r="G49" s="26">
        <v>18352</v>
      </c>
      <c r="H49" s="560">
        <v>3972</v>
      </c>
    </row>
    <row r="50" spans="2:8" ht="12" customHeight="1">
      <c r="B50" s="35" t="s">
        <v>1789</v>
      </c>
      <c r="C50" s="559">
        <v>572</v>
      </c>
      <c r="D50" s="559">
        <v>1015406</v>
      </c>
      <c r="E50" s="26">
        <v>197410</v>
      </c>
      <c r="F50" s="559">
        <v>5</v>
      </c>
      <c r="G50" s="26">
        <v>21009</v>
      </c>
      <c r="H50" s="560">
        <v>5364</v>
      </c>
    </row>
    <row r="51" spans="1:8" ht="12" customHeight="1">
      <c r="A51" s="20" t="s">
        <v>1009</v>
      </c>
      <c r="B51" s="35" t="s">
        <v>1786</v>
      </c>
      <c r="C51" s="559">
        <v>897</v>
      </c>
      <c r="D51" s="559">
        <v>3449231</v>
      </c>
      <c r="E51" s="26">
        <v>600658</v>
      </c>
      <c r="F51" s="559">
        <v>41</v>
      </c>
      <c r="G51" s="26">
        <v>312863</v>
      </c>
      <c r="H51" s="560">
        <v>69106</v>
      </c>
    </row>
    <row r="52" spans="2:8" ht="12" customHeight="1">
      <c r="B52" s="35" t="s">
        <v>1788</v>
      </c>
      <c r="C52" s="559">
        <v>443</v>
      </c>
      <c r="D52" s="559">
        <v>2342871</v>
      </c>
      <c r="E52" s="26">
        <v>406707</v>
      </c>
      <c r="F52" s="559">
        <v>22</v>
      </c>
      <c r="G52" s="26">
        <v>228771</v>
      </c>
      <c r="H52" s="560">
        <v>55896</v>
      </c>
    </row>
    <row r="53" spans="2:8" ht="12" customHeight="1">
      <c r="B53" s="35" t="s">
        <v>1789</v>
      </c>
      <c r="C53" s="559">
        <v>454</v>
      </c>
      <c r="D53" s="559">
        <v>1106360</v>
      </c>
      <c r="E53" s="26">
        <v>193951</v>
      </c>
      <c r="F53" s="559">
        <v>19</v>
      </c>
      <c r="G53" s="26">
        <v>84092</v>
      </c>
      <c r="H53" s="560">
        <v>13210</v>
      </c>
    </row>
    <row r="54" spans="1:8" ht="12" customHeight="1">
      <c r="A54" s="20" t="s">
        <v>1010</v>
      </c>
      <c r="B54" s="35" t="s">
        <v>1786</v>
      </c>
      <c r="C54" s="559">
        <v>2096</v>
      </c>
      <c r="D54" s="559">
        <v>10598219</v>
      </c>
      <c r="E54" s="26">
        <v>1388917</v>
      </c>
      <c r="F54" s="559">
        <v>75</v>
      </c>
      <c r="G54" s="26">
        <v>472247</v>
      </c>
      <c r="H54" s="560">
        <v>99965</v>
      </c>
    </row>
    <row r="55" spans="2:8" ht="12" customHeight="1">
      <c r="B55" s="35" t="s">
        <v>1788</v>
      </c>
      <c r="C55" s="559">
        <v>1621</v>
      </c>
      <c r="D55" s="559">
        <v>9245619</v>
      </c>
      <c r="E55" s="26">
        <v>1176120</v>
      </c>
      <c r="F55" s="559">
        <v>65</v>
      </c>
      <c r="G55" s="26">
        <v>463364</v>
      </c>
      <c r="H55" s="560">
        <v>97901</v>
      </c>
    </row>
    <row r="56" spans="2:8" ht="12" customHeight="1">
      <c r="B56" s="35" t="s">
        <v>1789</v>
      </c>
      <c r="C56" s="559">
        <v>475</v>
      </c>
      <c r="D56" s="559">
        <v>1352600</v>
      </c>
      <c r="E56" s="26">
        <v>212797</v>
      </c>
      <c r="F56" s="559">
        <v>10</v>
      </c>
      <c r="G56" s="26">
        <v>8883</v>
      </c>
      <c r="H56" s="560">
        <v>2064</v>
      </c>
    </row>
    <row r="57" spans="1:8" ht="12" customHeight="1">
      <c r="A57" s="20" t="s">
        <v>348</v>
      </c>
      <c r="B57" s="35" t="s">
        <v>1786</v>
      </c>
      <c r="C57" s="559">
        <v>473</v>
      </c>
      <c r="D57" s="559">
        <v>1479620</v>
      </c>
      <c r="E57" s="26">
        <v>259698</v>
      </c>
      <c r="F57" s="559">
        <v>12</v>
      </c>
      <c r="G57" s="26">
        <v>43468</v>
      </c>
      <c r="H57" s="560">
        <v>7604</v>
      </c>
    </row>
    <row r="58" spans="2:8" ht="12" customHeight="1">
      <c r="B58" s="35" t="s">
        <v>1788</v>
      </c>
      <c r="C58" s="559">
        <v>224</v>
      </c>
      <c r="D58" s="559">
        <v>807436</v>
      </c>
      <c r="E58" s="26">
        <v>170453</v>
      </c>
      <c r="F58" s="559">
        <v>8</v>
      </c>
      <c r="G58" s="26">
        <v>36294</v>
      </c>
      <c r="H58" s="560">
        <v>6076</v>
      </c>
    </row>
    <row r="59" spans="2:8" ht="12" customHeight="1">
      <c r="B59" s="35" t="s">
        <v>1789</v>
      </c>
      <c r="C59" s="559">
        <v>249</v>
      </c>
      <c r="D59" s="559">
        <v>672184</v>
      </c>
      <c r="E59" s="26">
        <v>89245</v>
      </c>
      <c r="F59" s="559">
        <v>4</v>
      </c>
      <c r="G59" s="26">
        <v>7174</v>
      </c>
      <c r="H59" s="560">
        <v>1528</v>
      </c>
    </row>
    <row r="60" spans="1:8" ht="12" customHeight="1">
      <c r="A60" s="20" t="s">
        <v>1215</v>
      </c>
      <c r="B60" s="35" t="s">
        <v>1786</v>
      </c>
      <c r="C60" s="559">
        <v>748</v>
      </c>
      <c r="D60" s="559">
        <v>1902639</v>
      </c>
      <c r="E60" s="26">
        <v>340560</v>
      </c>
      <c r="F60" s="559">
        <v>18</v>
      </c>
      <c r="G60" s="26">
        <v>63715</v>
      </c>
      <c r="H60" s="560">
        <v>14510</v>
      </c>
    </row>
    <row r="61" spans="2:8" ht="12" customHeight="1">
      <c r="B61" s="35" t="s">
        <v>1788</v>
      </c>
      <c r="C61" s="559">
        <v>353</v>
      </c>
      <c r="D61" s="559">
        <v>1112000</v>
      </c>
      <c r="E61" s="26">
        <v>198108</v>
      </c>
      <c r="F61" s="559">
        <v>10</v>
      </c>
      <c r="G61" s="26">
        <v>49353</v>
      </c>
      <c r="H61" s="560">
        <v>11459</v>
      </c>
    </row>
    <row r="62" spans="2:8" ht="12" customHeight="1">
      <c r="B62" s="35" t="s">
        <v>1789</v>
      </c>
      <c r="C62" s="559">
        <v>395</v>
      </c>
      <c r="D62" s="559">
        <v>790639</v>
      </c>
      <c r="E62" s="26">
        <v>142452</v>
      </c>
      <c r="F62" s="559">
        <v>8</v>
      </c>
      <c r="G62" s="26">
        <v>14362</v>
      </c>
      <c r="H62" s="560">
        <v>3051</v>
      </c>
    </row>
    <row r="63" spans="1:8" ht="12" customHeight="1">
      <c r="A63" s="20" t="s">
        <v>1216</v>
      </c>
      <c r="B63" s="35" t="s">
        <v>1786</v>
      </c>
      <c r="C63" s="559">
        <v>2693</v>
      </c>
      <c r="D63" s="559">
        <v>11078642</v>
      </c>
      <c r="E63" s="26">
        <v>1684363</v>
      </c>
      <c r="F63" s="559">
        <v>79</v>
      </c>
      <c r="G63" s="26">
        <v>183400</v>
      </c>
      <c r="H63" s="560">
        <v>40615</v>
      </c>
    </row>
    <row r="64" spans="2:8" ht="12" customHeight="1">
      <c r="B64" s="35" t="s">
        <v>1788</v>
      </c>
      <c r="C64" s="559">
        <v>1104</v>
      </c>
      <c r="D64" s="559">
        <v>4346611</v>
      </c>
      <c r="E64" s="26">
        <v>674114</v>
      </c>
      <c r="F64" s="559">
        <v>45</v>
      </c>
      <c r="G64" s="26">
        <v>144024</v>
      </c>
      <c r="H64" s="560">
        <v>31623</v>
      </c>
    </row>
    <row r="65" spans="2:8" ht="12" customHeight="1">
      <c r="B65" s="35" t="s">
        <v>1789</v>
      </c>
      <c r="C65" s="559">
        <v>1589</v>
      </c>
      <c r="D65" s="559">
        <v>6732031</v>
      </c>
      <c r="E65" s="26">
        <v>1010249</v>
      </c>
      <c r="F65" s="559">
        <v>34</v>
      </c>
      <c r="G65" s="26">
        <v>39376</v>
      </c>
      <c r="H65" s="560">
        <v>8992</v>
      </c>
    </row>
    <row r="66" spans="1:8" ht="12" customHeight="1">
      <c r="A66" s="20" t="s">
        <v>1217</v>
      </c>
      <c r="B66" s="35" t="s">
        <v>1786</v>
      </c>
      <c r="C66" s="559">
        <v>1163</v>
      </c>
      <c r="D66" s="559">
        <v>3533216</v>
      </c>
      <c r="E66" s="26">
        <v>576784</v>
      </c>
      <c r="F66" s="559">
        <v>32</v>
      </c>
      <c r="G66" s="26">
        <v>93392</v>
      </c>
      <c r="H66" s="560">
        <v>20547</v>
      </c>
    </row>
    <row r="67" spans="2:8" ht="12" customHeight="1">
      <c r="B67" s="35" t="s">
        <v>1788</v>
      </c>
      <c r="C67" s="559">
        <v>599</v>
      </c>
      <c r="D67" s="559">
        <v>2368942</v>
      </c>
      <c r="E67" s="26">
        <v>390380</v>
      </c>
      <c r="F67" s="559">
        <v>21</v>
      </c>
      <c r="G67" s="26">
        <v>46210</v>
      </c>
      <c r="H67" s="560">
        <v>11153</v>
      </c>
    </row>
    <row r="68" spans="2:8" ht="12" customHeight="1">
      <c r="B68" s="35" t="s">
        <v>1789</v>
      </c>
      <c r="C68" s="559">
        <v>564</v>
      </c>
      <c r="D68" s="559">
        <v>1164274</v>
      </c>
      <c r="E68" s="26">
        <v>186404</v>
      </c>
      <c r="F68" s="559">
        <v>11</v>
      </c>
      <c r="G68" s="26">
        <v>47182</v>
      </c>
      <c r="H68" s="560">
        <v>9394</v>
      </c>
    </row>
  </sheetData>
  <mergeCells count="10">
    <mergeCell ref="A6:A7"/>
    <mergeCell ref="A8:A10"/>
    <mergeCell ref="C8:C10"/>
    <mergeCell ref="D8:D10"/>
    <mergeCell ref="C6:E7"/>
    <mergeCell ref="F6:H7"/>
    <mergeCell ref="E8:E10"/>
    <mergeCell ref="F8:F10"/>
    <mergeCell ref="G8:G10"/>
    <mergeCell ref="H8:H10"/>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5" r:id="rId1"/>
</worksheet>
</file>

<file path=xl/worksheets/sheet35.xml><?xml version="1.0" encoding="utf-8"?>
<worksheet xmlns="http://schemas.openxmlformats.org/spreadsheetml/2006/main" xmlns:r="http://schemas.openxmlformats.org/officeDocument/2006/relationships">
  <dimension ref="A2:H69"/>
  <sheetViews>
    <sheetView showGridLines="0" workbookViewId="0" topLeftCell="A1">
      <selection activeCell="A11" sqref="A11:IV13"/>
    </sheetView>
  </sheetViews>
  <sheetFormatPr defaultColWidth="9.140625" defaultRowHeight="12.75"/>
  <cols>
    <col min="1" max="1" width="21.140625" style="20" customWidth="1"/>
    <col min="2" max="2" width="2.8515625" style="20" customWidth="1"/>
    <col min="3" max="3" width="7.57421875" style="20" customWidth="1"/>
    <col min="4" max="5" width="14.28125" style="20" customWidth="1"/>
    <col min="6" max="6" width="10.7109375" style="20" customWidth="1"/>
    <col min="7" max="8" width="14.28125" style="20" customWidth="1"/>
    <col min="9" max="9" width="8.421875" style="20" customWidth="1"/>
    <col min="10" max="10" width="10.8515625" style="20" customWidth="1"/>
    <col min="11" max="11" width="12.7109375" style="20" customWidth="1"/>
    <col min="12" max="16384" width="9.140625" style="20" customWidth="1"/>
  </cols>
  <sheetData>
    <row r="1" ht="12.75" customHeight="1"/>
    <row r="2" ht="18" customHeight="1">
      <c r="A2" s="32" t="s">
        <v>1119</v>
      </c>
    </row>
    <row r="3" ht="18" customHeight="1">
      <c r="A3" s="32" t="s">
        <v>1218</v>
      </c>
    </row>
    <row r="4" spans="1:7" ht="18" customHeight="1">
      <c r="A4" s="55" t="s">
        <v>1219</v>
      </c>
      <c r="B4" s="55"/>
      <c r="C4" s="55"/>
      <c r="D4" s="55"/>
      <c r="E4" s="55"/>
      <c r="F4" s="55"/>
      <c r="G4" s="55"/>
    </row>
    <row r="5" spans="1:8" ht="12.75" customHeight="1">
      <c r="A5" s="56"/>
      <c r="B5" s="56"/>
      <c r="C5" s="56"/>
      <c r="D5" s="56"/>
      <c r="E5" s="56"/>
      <c r="F5" s="56"/>
      <c r="G5" s="56"/>
      <c r="H5" s="532"/>
    </row>
    <row r="6" spans="1:8" ht="29.25" customHeight="1">
      <c r="A6" s="1030" t="s">
        <v>470</v>
      </c>
      <c r="B6" s="53"/>
      <c r="C6" s="1020" t="s">
        <v>639</v>
      </c>
      <c r="D6" s="915"/>
      <c r="E6" s="915"/>
      <c r="F6" s="915"/>
      <c r="G6" s="915"/>
      <c r="H6" s="915"/>
    </row>
    <row r="7" spans="1:8" ht="35.25" customHeight="1">
      <c r="A7" s="1030"/>
      <c r="B7" s="35"/>
      <c r="C7" s="924" t="s">
        <v>640</v>
      </c>
      <c r="D7" s="928"/>
      <c r="E7" s="925"/>
      <c r="F7" s="1020" t="s">
        <v>641</v>
      </c>
      <c r="G7" s="915"/>
      <c r="H7" s="915"/>
    </row>
    <row r="8" spans="1:8" ht="12.75" customHeight="1">
      <c r="A8" s="902" t="s">
        <v>480</v>
      </c>
      <c r="B8" s="35"/>
      <c r="C8" s="919" t="s">
        <v>460</v>
      </c>
      <c r="D8" s="896" t="s">
        <v>642</v>
      </c>
      <c r="E8" s="896" t="s">
        <v>468</v>
      </c>
      <c r="F8" s="919" t="s">
        <v>460</v>
      </c>
      <c r="G8" s="896" t="s">
        <v>642</v>
      </c>
      <c r="H8" s="896" t="s">
        <v>468</v>
      </c>
    </row>
    <row r="9" spans="1:8" ht="41.25" customHeight="1">
      <c r="A9" s="902"/>
      <c r="B9" s="35"/>
      <c r="C9" s="920"/>
      <c r="D9" s="897"/>
      <c r="E9" s="897"/>
      <c r="F9" s="920"/>
      <c r="G9" s="897"/>
      <c r="H9" s="897"/>
    </row>
    <row r="10" spans="1:8" ht="34.5" customHeight="1" thickBot="1">
      <c r="A10" s="1111"/>
      <c r="B10" s="457"/>
      <c r="C10" s="921"/>
      <c r="D10" s="1029"/>
      <c r="E10" s="1029"/>
      <c r="F10" s="921"/>
      <c r="G10" s="1029"/>
      <c r="H10" s="1029"/>
    </row>
    <row r="11" spans="1:8" s="32" customFormat="1" ht="12" customHeight="1">
      <c r="A11" s="32" t="s">
        <v>771</v>
      </c>
      <c r="B11" s="49" t="s">
        <v>1786</v>
      </c>
      <c r="C11" s="563">
        <v>622</v>
      </c>
      <c r="D11" s="562">
        <v>2149107</v>
      </c>
      <c r="E11" s="563">
        <v>491915</v>
      </c>
      <c r="F11" s="562">
        <v>258</v>
      </c>
      <c r="G11" s="563">
        <v>1633262</v>
      </c>
      <c r="H11" s="562">
        <v>375963</v>
      </c>
    </row>
    <row r="12" spans="2:8" s="32" customFormat="1" ht="12" customHeight="1">
      <c r="B12" s="49" t="s">
        <v>1788</v>
      </c>
      <c r="C12" s="563">
        <v>179</v>
      </c>
      <c r="D12" s="562">
        <v>1166737</v>
      </c>
      <c r="E12" s="563">
        <v>273403</v>
      </c>
      <c r="F12" s="562">
        <v>125</v>
      </c>
      <c r="G12" s="563">
        <v>927801</v>
      </c>
      <c r="H12" s="562">
        <v>221447</v>
      </c>
    </row>
    <row r="13" spans="2:8" s="32" customFormat="1" ht="12" customHeight="1">
      <c r="B13" s="49" t="s">
        <v>1789</v>
      </c>
      <c r="C13" s="563">
        <v>443</v>
      </c>
      <c r="D13" s="562">
        <v>982370</v>
      </c>
      <c r="E13" s="563">
        <v>218512</v>
      </c>
      <c r="F13" s="562">
        <v>133</v>
      </c>
      <c r="G13" s="563">
        <v>705461</v>
      </c>
      <c r="H13" s="562">
        <v>154516</v>
      </c>
    </row>
    <row r="14" spans="2:8" ht="12" customHeight="1">
      <c r="B14" s="35"/>
      <c r="C14" s="559"/>
      <c r="D14" s="26"/>
      <c r="E14" s="559"/>
      <c r="F14" s="26"/>
      <c r="G14" s="559"/>
      <c r="H14" s="26"/>
    </row>
    <row r="15" spans="1:8" ht="12" customHeight="1">
      <c r="A15" s="20" t="s">
        <v>1412</v>
      </c>
      <c r="B15" s="35" t="s">
        <v>1786</v>
      </c>
      <c r="C15" s="559">
        <v>32</v>
      </c>
      <c r="D15" s="26">
        <v>246776</v>
      </c>
      <c r="E15" s="559">
        <v>56667</v>
      </c>
      <c r="F15" s="26">
        <v>19</v>
      </c>
      <c r="G15" s="559">
        <v>118429</v>
      </c>
      <c r="H15" s="26">
        <v>30126</v>
      </c>
    </row>
    <row r="16" spans="2:8" ht="12" customHeight="1">
      <c r="B16" s="35" t="s">
        <v>1788</v>
      </c>
      <c r="C16" s="559">
        <v>19</v>
      </c>
      <c r="D16" s="26">
        <v>214002</v>
      </c>
      <c r="E16" s="559">
        <v>49416</v>
      </c>
      <c r="F16" s="26">
        <v>13</v>
      </c>
      <c r="G16" s="559">
        <v>90543</v>
      </c>
      <c r="H16" s="26">
        <v>23854</v>
      </c>
    </row>
    <row r="17" spans="2:8" ht="12" customHeight="1">
      <c r="B17" s="35" t="s">
        <v>1789</v>
      </c>
      <c r="C17" s="559">
        <v>13</v>
      </c>
      <c r="D17" s="26">
        <v>32774</v>
      </c>
      <c r="E17" s="559">
        <v>7251</v>
      </c>
      <c r="F17" s="26">
        <v>6</v>
      </c>
      <c r="G17" s="559">
        <v>27886</v>
      </c>
      <c r="H17" s="26">
        <v>6272</v>
      </c>
    </row>
    <row r="18" spans="2:8" ht="12" customHeight="1">
      <c r="B18" s="35"/>
      <c r="C18" s="559"/>
      <c r="D18" s="26"/>
      <c r="E18" s="559"/>
      <c r="F18" s="26"/>
      <c r="G18" s="559"/>
      <c r="H18" s="26"/>
    </row>
    <row r="19" spans="1:8" ht="12" customHeight="1">
      <c r="A19" s="20" t="s">
        <v>753</v>
      </c>
      <c r="B19" s="35" t="s">
        <v>1786</v>
      </c>
      <c r="C19" s="559">
        <v>15</v>
      </c>
      <c r="D19" s="26">
        <v>104996</v>
      </c>
      <c r="E19" s="559">
        <v>24525</v>
      </c>
      <c r="F19" s="26">
        <v>11</v>
      </c>
      <c r="G19" s="559">
        <v>99266</v>
      </c>
      <c r="H19" s="26">
        <v>23305</v>
      </c>
    </row>
    <row r="20" spans="2:8" ht="12" customHeight="1">
      <c r="B20" s="35" t="s">
        <v>1788</v>
      </c>
      <c r="C20" s="559">
        <v>5</v>
      </c>
      <c r="D20" s="26">
        <v>73136</v>
      </c>
      <c r="E20" s="559">
        <v>18019</v>
      </c>
      <c r="F20" s="26">
        <v>4</v>
      </c>
      <c r="G20" s="559">
        <v>72178</v>
      </c>
      <c r="H20" s="26">
        <v>17790</v>
      </c>
    </row>
    <row r="21" spans="2:8" ht="12" customHeight="1">
      <c r="B21" s="35" t="s">
        <v>1789</v>
      </c>
      <c r="C21" s="559">
        <v>10</v>
      </c>
      <c r="D21" s="26">
        <v>31860</v>
      </c>
      <c r="E21" s="559">
        <v>6506</v>
      </c>
      <c r="F21" s="26">
        <v>7</v>
      </c>
      <c r="G21" s="559">
        <v>27088</v>
      </c>
      <c r="H21" s="26">
        <v>5515</v>
      </c>
    </row>
    <row r="22" spans="2:8" ht="12" customHeight="1">
      <c r="B22" s="35"/>
      <c r="C22" s="559"/>
      <c r="D22" s="26"/>
      <c r="E22" s="559"/>
      <c r="F22" s="26"/>
      <c r="G22" s="559"/>
      <c r="H22" s="26"/>
    </row>
    <row r="23" spans="1:8" ht="12" customHeight="1">
      <c r="A23" s="20" t="s">
        <v>754</v>
      </c>
      <c r="B23" s="35" t="s">
        <v>1786</v>
      </c>
      <c r="C23" s="559">
        <v>24</v>
      </c>
      <c r="D23" s="26">
        <v>49525</v>
      </c>
      <c r="E23" s="559">
        <v>11450</v>
      </c>
      <c r="F23" s="26">
        <v>15</v>
      </c>
      <c r="G23" s="559">
        <v>45646</v>
      </c>
      <c r="H23" s="26">
        <v>10241</v>
      </c>
    </row>
    <row r="24" spans="2:8" ht="12" customHeight="1">
      <c r="B24" s="35" t="s">
        <v>1788</v>
      </c>
      <c r="C24" s="559">
        <v>15</v>
      </c>
      <c r="D24" s="26">
        <v>26526</v>
      </c>
      <c r="E24" s="559">
        <v>5536</v>
      </c>
      <c r="F24" s="26">
        <v>8</v>
      </c>
      <c r="G24" s="559">
        <v>24650</v>
      </c>
      <c r="H24" s="26">
        <v>4986</v>
      </c>
    </row>
    <row r="25" spans="2:8" ht="12" customHeight="1">
      <c r="B25" s="35" t="s">
        <v>1789</v>
      </c>
      <c r="C25" s="559">
        <v>9</v>
      </c>
      <c r="D25" s="26">
        <v>22999</v>
      </c>
      <c r="E25" s="559">
        <v>5914</v>
      </c>
      <c r="F25" s="26">
        <v>7</v>
      </c>
      <c r="G25" s="559">
        <v>20996</v>
      </c>
      <c r="H25" s="26">
        <v>5255</v>
      </c>
    </row>
    <row r="26" spans="2:8" ht="12" customHeight="1">
      <c r="B26" s="35"/>
      <c r="C26" s="559"/>
      <c r="D26" s="26"/>
      <c r="E26" s="559"/>
      <c r="F26" s="26"/>
      <c r="G26" s="559"/>
      <c r="H26" s="26"/>
    </row>
    <row r="27" spans="1:8" ht="12" customHeight="1">
      <c r="A27" s="20" t="s">
        <v>755</v>
      </c>
      <c r="B27" s="35" t="s">
        <v>1786</v>
      </c>
      <c r="C27" s="559">
        <v>8</v>
      </c>
      <c r="D27" s="26">
        <v>22516</v>
      </c>
      <c r="E27" s="559">
        <v>5833</v>
      </c>
      <c r="F27" s="26">
        <v>6</v>
      </c>
      <c r="G27" s="559">
        <v>22117</v>
      </c>
      <c r="H27" s="26">
        <v>5736</v>
      </c>
    </row>
    <row r="28" spans="2:8" ht="12" customHeight="1">
      <c r="B28" s="35" t="s">
        <v>1788</v>
      </c>
      <c r="C28" s="559">
        <v>2</v>
      </c>
      <c r="D28" s="26">
        <v>2921</v>
      </c>
      <c r="E28" s="559">
        <v>1047</v>
      </c>
      <c r="F28" s="26">
        <v>2</v>
      </c>
      <c r="G28" s="559">
        <v>2921</v>
      </c>
      <c r="H28" s="26">
        <v>1047</v>
      </c>
    </row>
    <row r="29" spans="2:8" ht="12" customHeight="1">
      <c r="B29" s="35" t="s">
        <v>1789</v>
      </c>
      <c r="C29" s="559">
        <v>6</v>
      </c>
      <c r="D29" s="26">
        <v>19595</v>
      </c>
      <c r="E29" s="559">
        <v>4786</v>
      </c>
      <c r="F29" s="26">
        <v>4</v>
      </c>
      <c r="G29" s="559">
        <v>19196</v>
      </c>
      <c r="H29" s="26">
        <v>4689</v>
      </c>
    </row>
    <row r="30" spans="2:8" ht="12" customHeight="1">
      <c r="B30" s="35"/>
      <c r="C30" s="559"/>
      <c r="D30" s="26"/>
      <c r="E30" s="559"/>
      <c r="F30" s="26"/>
      <c r="G30" s="559"/>
      <c r="H30" s="26"/>
    </row>
    <row r="31" spans="1:8" ht="12" customHeight="1">
      <c r="A31" s="20" t="s">
        <v>756</v>
      </c>
      <c r="B31" s="35" t="s">
        <v>1786</v>
      </c>
      <c r="C31" s="559">
        <v>9</v>
      </c>
      <c r="D31" s="26">
        <v>62387</v>
      </c>
      <c r="E31" s="559">
        <v>15420</v>
      </c>
      <c r="F31" s="26">
        <v>6</v>
      </c>
      <c r="G31" s="559">
        <v>55163</v>
      </c>
      <c r="H31" s="26">
        <v>13912</v>
      </c>
    </row>
    <row r="32" spans="2:8" ht="12" customHeight="1">
      <c r="B32" s="35" t="s">
        <v>1788</v>
      </c>
      <c r="C32" s="559">
        <v>7</v>
      </c>
      <c r="D32" s="26">
        <v>29336</v>
      </c>
      <c r="E32" s="559">
        <v>5992</v>
      </c>
      <c r="F32" s="26">
        <v>4</v>
      </c>
      <c r="G32" s="559">
        <v>22112</v>
      </c>
      <c r="H32" s="26">
        <v>4484</v>
      </c>
    </row>
    <row r="33" spans="2:8" ht="12" customHeight="1">
      <c r="B33" s="35" t="s">
        <v>1789</v>
      </c>
      <c r="C33" s="559">
        <v>2</v>
      </c>
      <c r="D33" s="26">
        <v>33051</v>
      </c>
      <c r="E33" s="559">
        <v>9428</v>
      </c>
      <c r="F33" s="26">
        <v>2</v>
      </c>
      <c r="G33" s="559">
        <v>33051</v>
      </c>
      <c r="H33" s="26">
        <v>9428</v>
      </c>
    </row>
    <row r="34" spans="2:8" ht="12" customHeight="1">
      <c r="B34" s="35"/>
      <c r="C34" s="559"/>
      <c r="D34" s="26"/>
      <c r="E34" s="559"/>
      <c r="F34" s="26"/>
      <c r="G34" s="559"/>
      <c r="H34" s="26"/>
    </row>
    <row r="35" spans="1:8" ht="12" customHeight="1">
      <c r="A35" s="20" t="s">
        <v>757</v>
      </c>
      <c r="B35" s="35" t="s">
        <v>1786</v>
      </c>
      <c r="C35" s="559">
        <v>39</v>
      </c>
      <c r="D35" s="26">
        <v>234458</v>
      </c>
      <c r="E35" s="559">
        <v>52011</v>
      </c>
      <c r="F35" s="26">
        <v>27</v>
      </c>
      <c r="G35" s="559">
        <v>200216</v>
      </c>
      <c r="H35" s="26">
        <v>43029</v>
      </c>
    </row>
    <row r="36" spans="2:8" ht="12" customHeight="1">
      <c r="B36" s="35" t="s">
        <v>1788</v>
      </c>
      <c r="C36" s="559">
        <v>13</v>
      </c>
      <c r="D36" s="26">
        <v>114737</v>
      </c>
      <c r="E36" s="559">
        <v>24703</v>
      </c>
      <c r="F36" s="26">
        <v>11</v>
      </c>
      <c r="G36" s="559">
        <v>112735</v>
      </c>
      <c r="H36" s="26">
        <v>24288</v>
      </c>
    </row>
    <row r="37" spans="2:8" ht="12" customHeight="1">
      <c r="B37" s="35" t="s">
        <v>1789</v>
      </c>
      <c r="C37" s="559">
        <v>26</v>
      </c>
      <c r="D37" s="26">
        <v>119721</v>
      </c>
      <c r="E37" s="559">
        <v>27308</v>
      </c>
      <c r="F37" s="26">
        <v>16</v>
      </c>
      <c r="G37" s="559">
        <v>87481</v>
      </c>
      <c r="H37" s="26">
        <v>18741</v>
      </c>
    </row>
    <row r="38" spans="2:8" ht="12" customHeight="1">
      <c r="B38" s="35"/>
      <c r="C38" s="559"/>
      <c r="D38" s="26"/>
      <c r="E38" s="559"/>
      <c r="F38" s="26"/>
      <c r="G38" s="559"/>
      <c r="H38" s="26"/>
    </row>
    <row r="39" spans="1:8" ht="12" customHeight="1">
      <c r="A39" s="20" t="s">
        <v>758</v>
      </c>
      <c r="B39" s="35" t="s">
        <v>1786</v>
      </c>
      <c r="C39" s="559">
        <v>33</v>
      </c>
      <c r="D39" s="26">
        <v>166033</v>
      </c>
      <c r="E39" s="559">
        <v>33192</v>
      </c>
      <c r="F39" s="26">
        <v>26</v>
      </c>
      <c r="G39" s="559">
        <v>136574</v>
      </c>
      <c r="H39" s="26">
        <v>26283</v>
      </c>
    </row>
    <row r="40" spans="2:8" ht="12" customHeight="1">
      <c r="B40" s="35" t="s">
        <v>1788</v>
      </c>
      <c r="C40" s="559">
        <v>13</v>
      </c>
      <c r="D40" s="26">
        <v>67163</v>
      </c>
      <c r="E40" s="559">
        <v>15113</v>
      </c>
      <c r="F40" s="26">
        <v>10</v>
      </c>
      <c r="G40" s="559">
        <v>40916</v>
      </c>
      <c r="H40" s="26">
        <v>9020</v>
      </c>
    </row>
    <row r="41" spans="2:8" ht="12" customHeight="1">
      <c r="B41" s="35" t="s">
        <v>1789</v>
      </c>
      <c r="C41" s="559">
        <v>20</v>
      </c>
      <c r="D41" s="26">
        <v>98870</v>
      </c>
      <c r="E41" s="559">
        <v>18079</v>
      </c>
      <c r="F41" s="26">
        <v>16</v>
      </c>
      <c r="G41" s="559">
        <v>95658</v>
      </c>
      <c r="H41" s="26">
        <v>17263</v>
      </c>
    </row>
    <row r="42" spans="2:8" ht="12" customHeight="1">
      <c r="B42" s="35"/>
      <c r="C42" s="559"/>
      <c r="D42" s="559"/>
      <c r="E42" s="559"/>
      <c r="F42" s="559"/>
      <c r="G42" s="559"/>
      <c r="H42" s="561"/>
    </row>
    <row r="43" spans="1:8" ht="12" customHeight="1">
      <c r="A43" s="20" t="s">
        <v>759</v>
      </c>
      <c r="B43" s="35" t="s">
        <v>1786</v>
      </c>
      <c r="C43" s="559">
        <v>3</v>
      </c>
      <c r="D43" s="26">
        <v>34384</v>
      </c>
      <c r="E43" s="559">
        <v>6861</v>
      </c>
      <c r="F43" s="26">
        <v>2</v>
      </c>
      <c r="G43" s="559">
        <v>24628</v>
      </c>
      <c r="H43" s="26">
        <v>6059</v>
      </c>
    </row>
    <row r="44" spans="2:8" ht="12" customHeight="1">
      <c r="B44" s="35" t="s">
        <v>1788</v>
      </c>
      <c r="C44" s="559">
        <v>1</v>
      </c>
      <c r="D44" s="26">
        <v>12564</v>
      </c>
      <c r="E44" s="559">
        <v>3537</v>
      </c>
      <c r="F44" s="26">
        <v>1</v>
      </c>
      <c r="G44" s="559">
        <v>12564</v>
      </c>
      <c r="H44" s="26">
        <v>3537</v>
      </c>
    </row>
    <row r="45" spans="2:8" ht="12" customHeight="1">
      <c r="B45" s="35" t="s">
        <v>1789</v>
      </c>
      <c r="C45" s="559">
        <v>2</v>
      </c>
      <c r="D45" s="26">
        <v>21820</v>
      </c>
      <c r="E45" s="559">
        <v>3324</v>
      </c>
      <c r="F45" s="26">
        <v>1</v>
      </c>
      <c r="G45" s="559">
        <v>12064</v>
      </c>
      <c r="H45" s="26">
        <v>2522</v>
      </c>
    </row>
    <row r="46" spans="1:8" ht="12" customHeight="1">
      <c r="A46" s="20" t="s">
        <v>760</v>
      </c>
      <c r="B46" s="35" t="s">
        <v>1786</v>
      </c>
      <c r="C46" s="559">
        <v>18</v>
      </c>
      <c r="D46" s="26">
        <v>117307</v>
      </c>
      <c r="E46" s="559">
        <v>23037</v>
      </c>
      <c r="F46" s="26">
        <v>16</v>
      </c>
      <c r="G46" s="559">
        <v>113924</v>
      </c>
      <c r="H46" s="26">
        <v>22165</v>
      </c>
    </row>
    <row r="47" spans="2:8" ht="12" customHeight="1">
      <c r="B47" s="35" t="s">
        <v>1788</v>
      </c>
      <c r="C47" s="559">
        <v>7</v>
      </c>
      <c r="D47" s="26">
        <v>35182</v>
      </c>
      <c r="E47" s="559">
        <v>7616</v>
      </c>
      <c r="F47" s="26">
        <v>6</v>
      </c>
      <c r="G47" s="559">
        <v>34396</v>
      </c>
      <c r="H47" s="26">
        <v>7351</v>
      </c>
    </row>
    <row r="48" spans="2:8" ht="12" customHeight="1">
      <c r="B48" s="35" t="s">
        <v>1789</v>
      </c>
      <c r="C48" s="559">
        <v>11</v>
      </c>
      <c r="D48" s="26">
        <v>82125</v>
      </c>
      <c r="E48" s="559">
        <v>15421</v>
      </c>
      <c r="F48" s="26">
        <v>10</v>
      </c>
      <c r="G48" s="559">
        <v>79528</v>
      </c>
      <c r="H48" s="26">
        <v>14814</v>
      </c>
    </row>
    <row r="49" spans="1:8" ht="12" customHeight="1">
      <c r="A49" s="20" t="s">
        <v>42</v>
      </c>
      <c r="B49" s="35" t="s">
        <v>1786</v>
      </c>
      <c r="C49" s="559">
        <v>12</v>
      </c>
      <c r="D49" s="26">
        <v>52139</v>
      </c>
      <c r="E49" s="559">
        <v>11467</v>
      </c>
      <c r="F49" s="26">
        <v>4</v>
      </c>
      <c r="G49" s="559">
        <v>44932</v>
      </c>
      <c r="H49" s="26">
        <v>9888</v>
      </c>
    </row>
    <row r="50" spans="2:8" ht="12" customHeight="1">
      <c r="B50" s="35" t="s">
        <v>1788</v>
      </c>
      <c r="C50" s="559">
        <v>1</v>
      </c>
      <c r="D50" s="26">
        <v>7883</v>
      </c>
      <c r="E50" s="559">
        <v>1633</v>
      </c>
      <c r="F50" s="26">
        <v>1</v>
      </c>
      <c r="G50" s="559">
        <v>7883</v>
      </c>
      <c r="H50" s="26">
        <v>1633</v>
      </c>
    </row>
    <row r="51" spans="2:8" ht="12" customHeight="1">
      <c r="B51" s="35" t="s">
        <v>1789</v>
      </c>
      <c r="C51" s="559">
        <v>11</v>
      </c>
      <c r="D51" s="26">
        <v>44256</v>
      </c>
      <c r="E51" s="559">
        <v>9834</v>
      </c>
      <c r="F51" s="26">
        <v>3</v>
      </c>
      <c r="G51" s="559">
        <v>37049</v>
      </c>
      <c r="H51" s="26">
        <v>8255</v>
      </c>
    </row>
    <row r="52" spans="1:8" ht="12" customHeight="1">
      <c r="A52" s="20" t="s">
        <v>1009</v>
      </c>
      <c r="B52" s="35" t="s">
        <v>1786</v>
      </c>
      <c r="C52" s="559">
        <v>61</v>
      </c>
      <c r="D52" s="26">
        <v>215839</v>
      </c>
      <c r="E52" s="559">
        <v>54723</v>
      </c>
      <c r="F52" s="26">
        <v>28</v>
      </c>
      <c r="G52" s="559">
        <v>182604</v>
      </c>
      <c r="H52" s="26">
        <v>46410</v>
      </c>
    </row>
    <row r="53" spans="2:8" ht="12" customHeight="1">
      <c r="B53" s="35" t="s">
        <v>1788</v>
      </c>
      <c r="C53" s="559">
        <v>29</v>
      </c>
      <c r="D53" s="26">
        <v>130248</v>
      </c>
      <c r="E53" s="559">
        <v>32182</v>
      </c>
      <c r="F53" s="26">
        <v>15</v>
      </c>
      <c r="G53" s="559">
        <v>111529</v>
      </c>
      <c r="H53" s="26">
        <v>27256</v>
      </c>
    </row>
    <row r="54" spans="2:8" ht="12" customHeight="1">
      <c r="B54" s="35" t="s">
        <v>1789</v>
      </c>
      <c r="C54" s="559">
        <v>32</v>
      </c>
      <c r="D54" s="26">
        <v>85591</v>
      </c>
      <c r="E54" s="559">
        <v>22541</v>
      </c>
      <c r="F54" s="26">
        <v>13</v>
      </c>
      <c r="G54" s="559">
        <v>71075</v>
      </c>
      <c r="H54" s="26">
        <v>19154</v>
      </c>
    </row>
    <row r="55" spans="1:8" ht="12" customHeight="1">
      <c r="A55" s="20" t="s">
        <v>1010</v>
      </c>
      <c r="B55" s="35" t="s">
        <v>1786</v>
      </c>
      <c r="C55" s="559">
        <v>36</v>
      </c>
      <c r="D55" s="26">
        <v>143767</v>
      </c>
      <c r="E55" s="559">
        <v>33198</v>
      </c>
      <c r="F55" s="26">
        <v>30</v>
      </c>
      <c r="G55" s="559">
        <v>138146</v>
      </c>
      <c r="H55" s="26">
        <v>31978</v>
      </c>
    </row>
    <row r="56" spans="2:8" ht="12" customHeight="1">
      <c r="B56" s="35" t="s">
        <v>1788</v>
      </c>
      <c r="C56" s="559">
        <v>25</v>
      </c>
      <c r="D56" s="26">
        <v>90131</v>
      </c>
      <c r="E56" s="559">
        <v>21039</v>
      </c>
      <c r="F56" s="26">
        <v>22</v>
      </c>
      <c r="G56" s="559">
        <v>89025</v>
      </c>
      <c r="H56" s="26">
        <v>20797</v>
      </c>
    </row>
    <row r="57" spans="2:8" ht="12" customHeight="1">
      <c r="B57" s="35" t="s">
        <v>1789</v>
      </c>
      <c r="C57" s="559">
        <v>11</v>
      </c>
      <c r="D57" s="26">
        <v>53636</v>
      </c>
      <c r="E57" s="559">
        <v>12159</v>
      </c>
      <c r="F57" s="26">
        <v>8</v>
      </c>
      <c r="G57" s="559">
        <v>49121</v>
      </c>
      <c r="H57" s="26">
        <v>11181</v>
      </c>
    </row>
    <row r="58" spans="1:8" ht="12" customHeight="1">
      <c r="A58" s="20" t="s">
        <v>348</v>
      </c>
      <c r="B58" s="35" t="s">
        <v>1786</v>
      </c>
      <c r="C58" s="559">
        <v>10</v>
      </c>
      <c r="D58" s="26">
        <v>78704</v>
      </c>
      <c r="E58" s="559">
        <v>19643</v>
      </c>
      <c r="F58" s="26">
        <v>7</v>
      </c>
      <c r="G58" s="559">
        <v>72864</v>
      </c>
      <c r="H58" s="26">
        <v>18204</v>
      </c>
    </row>
    <row r="59" spans="2:8" ht="12" customHeight="1">
      <c r="B59" s="35" t="s">
        <v>1788</v>
      </c>
      <c r="C59" s="559">
        <v>3</v>
      </c>
      <c r="D59" s="26">
        <v>56030</v>
      </c>
      <c r="E59" s="559">
        <v>14325</v>
      </c>
      <c r="F59" s="26">
        <v>3</v>
      </c>
      <c r="G59" s="559">
        <v>56030</v>
      </c>
      <c r="H59" s="26">
        <v>14325</v>
      </c>
    </row>
    <row r="60" spans="2:8" ht="12" customHeight="1">
      <c r="B60" s="35" t="s">
        <v>1789</v>
      </c>
      <c r="C60" s="559">
        <v>7</v>
      </c>
      <c r="D60" s="26">
        <v>22674</v>
      </c>
      <c r="E60" s="559">
        <v>5318</v>
      </c>
      <c r="F60" s="26">
        <v>4</v>
      </c>
      <c r="G60" s="559">
        <v>16834</v>
      </c>
      <c r="H60" s="26">
        <v>3879</v>
      </c>
    </row>
    <row r="61" spans="1:8" ht="12" customHeight="1">
      <c r="A61" s="20" t="s">
        <v>1215</v>
      </c>
      <c r="B61" s="35" t="s">
        <v>1786</v>
      </c>
      <c r="C61" s="559">
        <v>19</v>
      </c>
      <c r="D61" s="26">
        <v>96690</v>
      </c>
      <c r="E61" s="559">
        <v>25096</v>
      </c>
      <c r="F61" s="26">
        <v>8</v>
      </c>
      <c r="G61" s="559">
        <v>85828</v>
      </c>
      <c r="H61" s="26">
        <v>22003</v>
      </c>
    </row>
    <row r="62" spans="2:8" ht="12" customHeight="1">
      <c r="B62" s="35" t="s">
        <v>1788</v>
      </c>
      <c r="C62" s="559">
        <v>7</v>
      </c>
      <c r="D62" s="26">
        <v>81120</v>
      </c>
      <c r="E62" s="559">
        <v>21355</v>
      </c>
      <c r="F62" s="26">
        <v>6</v>
      </c>
      <c r="G62" s="559">
        <v>77893</v>
      </c>
      <c r="H62" s="26">
        <v>20411</v>
      </c>
    </row>
    <row r="63" spans="2:8" ht="12" customHeight="1">
      <c r="B63" s="35" t="s">
        <v>1789</v>
      </c>
      <c r="C63" s="559">
        <v>12</v>
      </c>
      <c r="D63" s="26">
        <v>15570</v>
      </c>
      <c r="E63" s="559">
        <v>3741</v>
      </c>
      <c r="F63" s="26">
        <v>2</v>
      </c>
      <c r="G63" s="559">
        <v>7935</v>
      </c>
      <c r="H63" s="26">
        <v>1592</v>
      </c>
    </row>
    <row r="64" spans="1:8" ht="12" customHeight="1">
      <c r="A64" s="20" t="s">
        <v>1216</v>
      </c>
      <c r="B64" s="35" t="s">
        <v>1786</v>
      </c>
      <c r="C64" s="559">
        <v>50</v>
      </c>
      <c r="D64" s="26">
        <v>137425</v>
      </c>
      <c r="E64" s="559">
        <v>24711</v>
      </c>
      <c r="F64" s="26">
        <v>18</v>
      </c>
      <c r="G64" s="559">
        <v>103579</v>
      </c>
      <c r="H64" s="26">
        <v>17092</v>
      </c>
    </row>
    <row r="65" spans="2:8" ht="12" customHeight="1">
      <c r="B65" s="35" t="s">
        <v>1788</v>
      </c>
      <c r="C65" s="559">
        <v>9</v>
      </c>
      <c r="D65" s="26">
        <v>65902</v>
      </c>
      <c r="E65" s="559">
        <v>10653</v>
      </c>
      <c r="F65" s="26">
        <v>6</v>
      </c>
      <c r="G65" s="559">
        <v>51264</v>
      </c>
      <c r="H65" s="26">
        <v>7263</v>
      </c>
    </row>
    <row r="66" spans="2:8" ht="12" customHeight="1">
      <c r="B66" s="35" t="s">
        <v>1789</v>
      </c>
      <c r="C66" s="559">
        <v>41</v>
      </c>
      <c r="D66" s="26">
        <v>71523</v>
      </c>
      <c r="E66" s="559">
        <v>14058</v>
      </c>
      <c r="F66" s="26">
        <v>12</v>
      </c>
      <c r="G66" s="559">
        <v>52315</v>
      </c>
      <c r="H66" s="26">
        <v>9829</v>
      </c>
    </row>
    <row r="67" spans="1:8" ht="12" customHeight="1">
      <c r="A67" s="20" t="s">
        <v>1217</v>
      </c>
      <c r="B67" s="35" t="s">
        <v>1786</v>
      </c>
      <c r="C67" s="559">
        <v>253</v>
      </c>
      <c r="D67" s="26">
        <v>386161</v>
      </c>
      <c r="E67" s="559">
        <v>94081</v>
      </c>
      <c r="F67" s="26">
        <v>35</v>
      </c>
      <c r="G67" s="559">
        <v>189346</v>
      </c>
      <c r="H67" s="26">
        <v>49532</v>
      </c>
    </row>
    <row r="68" spans="2:8" ht="12" customHeight="1">
      <c r="B68" s="35" t="s">
        <v>1788</v>
      </c>
      <c r="C68" s="559">
        <v>23</v>
      </c>
      <c r="D68" s="26">
        <v>159856</v>
      </c>
      <c r="E68" s="559">
        <v>41237</v>
      </c>
      <c r="F68" s="26">
        <v>13</v>
      </c>
      <c r="G68" s="559">
        <v>121162</v>
      </c>
      <c r="H68" s="26">
        <v>33405</v>
      </c>
    </row>
    <row r="69" spans="2:8" ht="12" customHeight="1">
      <c r="B69" s="35" t="s">
        <v>1789</v>
      </c>
      <c r="C69" s="559">
        <v>230</v>
      </c>
      <c r="D69" s="26">
        <v>226305</v>
      </c>
      <c r="E69" s="559">
        <v>52844</v>
      </c>
      <c r="F69" s="26">
        <v>22</v>
      </c>
      <c r="G69" s="559">
        <v>68184</v>
      </c>
      <c r="H69" s="26">
        <v>16127</v>
      </c>
    </row>
  </sheetData>
  <mergeCells count="11">
    <mergeCell ref="H8:H10"/>
    <mergeCell ref="A6:A7"/>
    <mergeCell ref="A8:A10"/>
    <mergeCell ref="C8:C10"/>
    <mergeCell ref="D8:D10"/>
    <mergeCell ref="C6:H6"/>
    <mergeCell ref="C7:E7"/>
    <mergeCell ref="F7:H7"/>
    <mergeCell ref="E8:E10"/>
    <mergeCell ref="F8:F10"/>
    <mergeCell ref="G8:G10"/>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dimension ref="A2:K76"/>
  <sheetViews>
    <sheetView showGridLines="0" workbookViewId="0" topLeftCell="A1">
      <selection activeCell="G12" sqref="G12"/>
    </sheetView>
  </sheetViews>
  <sheetFormatPr defaultColWidth="9.140625" defaultRowHeight="12.75"/>
  <cols>
    <col min="1" max="1" width="23.421875" style="20" customWidth="1"/>
    <col min="2" max="2" width="2.8515625" style="20" customWidth="1"/>
    <col min="3" max="3" width="8.57421875" style="20" customWidth="1"/>
    <col min="4" max="4" width="12.421875" style="20" customWidth="1"/>
    <col min="5" max="5" width="12.57421875" style="20" customWidth="1"/>
    <col min="6" max="6" width="8.28125" style="20" customWidth="1"/>
    <col min="7" max="7" width="12.57421875" style="20" customWidth="1"/>
    <col min="8" max="8" width="12.421875" style="20" customWidth="1"/>
    <col min="9" max="9" width="8.28125" style="20" customWidth="1"/>
    <col min="10" max="10" width="15.28125" style="20" customWidth="1"/>
    <col min="11" max="11" width="12.421875" style="20" customWidth="1"/>
    <col min="12" max="16384" width="9.140625" style="20" customWidth="1"/>
  </cols>
  <sheetData>
    <row r="2" ht="18" customHeight="1">
      <c r="A2" s="32" t="s">
        <v>1120</v>
      </c>
    </row>
    <row r="3" ht="18" customHeight="1">
      <c r="A3" s="32" t="s">
        <v>1220</v>
      </c>
    </row>
    <row r="4" spans="1:11" ht="18" customHeight="1">
      <c r="A4" s="56" t="s">
        <v>91</v>
      </c>
      <c r="B4" s="55"/>
      <c r="C4" s="55"/>
      <c r="D4" s="55"/>
      <c r="E4" s="55"/>
      <c r="F4" s="55"/>
      <c r="G4" s="55"/>
      <c r="H4" s="55"/>
      <c r="I4" s="56"/>
      <c r="J4" s="56"/>
      <c r="K4" s="532"/>
    </row>
    <row r="5" spans="1:11" ht="24" customHeight="1">
      <c r="A5" s="1030" t="s">
        <v>470</v>
      </c>
      <c r="B5" s="53"/>
      <c r="C5" s="926" t="s">
        <v>1837</v>
      </c>
      <c r="D5" s="926"/>
      <c r="E5" s="919"/>
      <c r="F5" s="922" t="s">
        <v>643</v>
      </c>
      <c r="G5" s="926"/>
      <c r="H5" s="919"/>
      <c r="I5" s="1030" t="s">
        <v>92</v>
      </c>
      <c r="J5" s="1030"/>
      <c r="K5" s="1030"/>
    </row>
    <row r="6" spans="1:11" ht="28.5" customHeight="1">
      <c r="A6" s="1030"/>
      <c r="B6" s="35"/>
      <c r="C6" s="928"/>
      <c r="D6" s="928"/>
      <c r="E6" s="925"/>
      <c r="F6" s="924"/>
      <c r="G6" s="928"/>
      <c r="H6" s="925"/>
      <c r="I6" s="928"/>
      <c r="J6" s="928"/>
      <c r="K6" s="928"/>
    </row>
    <row r="7" spans="1:11" ht="32.25" customHeight="1">
      <c r="A7" s="902" t="s">
        <v>644</v>
      </c>
      <c r="B7" s="35"/>
      <c r="C7" s="919" t="s">
        <v>460</v>
      </c>
      <c r="D7" s="896" t="s">
        <v>642</v>
      </c>
      <c r="E7" s="896" t="s">
        <v>468</v>
      </c>
      <c r="F7" s="919" t="s">
        <v>460</v>
      </c>
      <c r="G7" s="896" t="s">
        <v>642</v>
      </c>
      <c r="H7" s="896" t="s">
        <v>468</v>
      </c>
      <c r="I7" s="919" t="s">
        <v>460</v>
      </c>
      <c r="J7" s="896" t="s">
        <v>642</v>
      </c>
      <c r="K7" s="896" t="s">
        <v>468</v>
      </c>
    </row>
    <row r="8" spans="1:11" ht="32.25" customHeight="1">
      <c r="A8" s="902"/>
      <c r="B8" s="35"/>
      <c r="C8" s="920"/>
      <c r="D8" s="897"/>
      <c r="E8" s="897"/>
      <c r="F8" s="920"/>
      <c r="G8" s="897"/>
      <c r="H8" s="897"/>
      <c r="I8" s="920"/>
      <c r="J8" s="897"/>
      <c r="K8" s="897"/>
    </row>
    <row r="9" spans="1:11" ht="24.75" customHeight="1" thickBot="1">
      <c r="A9" s="1111"/>
      <c r="B9" s="457"/>
      <c r="C9" s="921"/>
      <c r="D9" s="1029"/>
      <c r="E9" s="1029"/>
      <c r="F9" s="921"/>
      <c r="G9" s="1029"/>
      <c r="H9" s="1029"/>
      <c r="I9" s="921"/>
      <c r="J9" s="1029"/>
      <c r="K9" s="1029"/>
    </row>
    <row r="10" spans="1:11" s="32" customFormat="1" ht="12" customHeight="1">
      <c r="A10" s="32" t="s">
        <v>385</v>
      </c>
      <c r="B10" s="49" t="s">
        <v>1786</v>
      </c>
      <c r="C10" s="562">
        <v>3822</v>
      </c>
      <c r="D10" s="563">
        <v>18853130</v>
      </c>
      <c r="E10" s="562">
        <v>3179837</v>
      </c>
      <c r="F10" s="563">
        <v>41</v>
      </c>
      <c r="G10" s="562">
        <v>182075</v>
      </c>
      <c r="H10" s="563">
        <v>39440</v>
      </c>
      <c r="I10" s="562">
        <v>5701</v>
      </c>
      <c r="J10" s="563">
        <v>1672514</v>
      </c>
      <c r="K10" s="562">
        <v>422046</v>
      </c>
    </row>
    <row r="11" spans="2:11" s="32" customFormat="1" ht="12" customHeight="1">
      <c r="B11" s="49" t="s">
        <v>1788</v>
      </c>
      <c r="C11" s="562">
        <v>2795</v>
      </c>
      <c r="D11" s="563">
        <v>15502389</v>
      </c>
      <c r="E11" s="562">
        <v>2682741</v>
      </c>
      <c r="F11" s="563">
        <v>27</v>
      </c>
      <c r="G11" s="562">
        <v>121612</v>
      </c>
      <c r="H11" s="563">
        <v>18019</v>
      </c>
      <c r="I11" s="562">
        <v>3913</v>
      </c>
      <c r="J11" s="563">
        <v>1183315</v>
      </c>
      <c r="K11" s="562">
        <v>315155</v>
      </c>
    </row>
    <row r="12" spans="2:11" s="32" customFormat="1" ht="12" customHeight="1">
      <c r="B12" s="49" t="s">
        <v>1789</v>
      </c>
      <c r="C12" s="562">
        <v>1027</v>
      </c>
      <c r="D12" s="563">
        <v>3350741</v>
      </c>
      <c r="E12" s="562">
        <v>497096</v>
      </c>
      <c r="F12" s="563">
        <v>14</v>
      </c>
      <c r="G12" s="562">
        <v>60463</v>
      </c>
      <c r="H12" s="563">
        <v>21421</v>
      </c>
      <c r="I12" s="562">
        <v>1788</v>
      </c>
      <c r="J12" s="563">
        <v>489199</v>
      </c>
      <c r="K12" s="562">
        <v>106891</v>
      </c>
    </row>
    <row r="13" spans="2:11" ht="12" customHeight="1">
      <c r="B13" s="35"/>
      <c r="C13" s="559"/>
      <c r="D13" s="559"/>
      <c r="E13" s="26"/>
      <c r="F13" s="559"/>
      <c r="G13" s="26"/>
      <c r="H13" s="559"/>
      <c r="I13" s="26"/>
      <c r="J13" s="559"/>
      <c r="K13" s="26"/>
    </row>
    <row r="14" spans="1:11" ht="12" customHeight="1">
      <c r="A14" s="20" t="s">
        <v>386</v>
      </c>
      <c r="B14" s="35" t="s">
        <v>1786</v>
      </c>
      <c r="C14" s="26">
        <v>172</v>
      </c>
      <c r="D14" s="559">
        <v>1321575</v>
      </c>
      <c r="E14" s="26">
        <v>193148</v>
      </c>
      <c r="F14" s="559">
        <v>4</v>
      </c>
      <c r="G14" s="26">
        <v>9597</v>
      </c>
      <c r="H14" s="559">
        <v>1832</v>
      </c>
      <c r="I14" s="26">
        <v>590</v>
      </c>
      <c r="J14" s="559">
        <v>62440</v>
      </c>
      <c r="K14" s="26">
        <v>17137</v>
      </c>
    </row>
    <row r="15" spans="2:11" ht="12" customHeight="1">
      <c r="B15" s="35" t="s">
        <v>1788</v>
      </c>
      <c r="C15" s="26">
        <v>132</v>
      </c>
      <c r="D15" s="559">
        <v>884661</v>
      </c>
      <c r="E15" s="26">
        <v>147929</v>
      </c>
      <c r="F15" s="559">
        <v>2</v>
      </c>
      <c r="G15" s="26">
        <v>1899</v>
      </c>
      <c r="H15" s="559">
        <v>364</v>
      </c>
      <c r="I15" s="26">
        <v>445</v>
      </c>
      <c r="J15" s="559">
        <v>36305</v>
      </c>
      <c r="K15" s="26">
        <v>10926</v>
      </c>
    </row>
    <row r="16" spans="2:11" ht="12" customHeight="1">
      <c r="B16" s="35" t="s">
        <v>1789</v>
      </c>
      <c r="C16" s="26">
        <v>40</v>
      </c>
      <c r="D16" s="559">
        <v>436914</v>
      </c>
      <c r="E16" s="26">
        <v>45219</v>
      </c>
      <c r="F16" s="559">
        <v>2</v>
      </c>
      <c r="G16" s="26">
        <v>7698</v>
      </c>
      <c r="H16" s="559">
        <v>1468</v>
      </c>
      <c r="I16" s="26">
        <v>145</v>
      </c>
      <c r="J16" s="559">
        <v>26135</v>
      </c>
      <c r="K16" s="26">
        <v>6211</v>
      </c>
    </row>
    <row r="17" spans="2:11" ht="12" customHeight="1">
      <c r="B17" s="35"/>
      <c r="C17" s="26"/>
      <c r="D17" s="559"/>
      <c r="E17" s="26"/>
      <c r="F17" s="559"/>
      <c r="G17" s="26"/>
      <c r="H17" s="559"/>
      <c r="I17" s="26"/>
      <c r="J17" s="559"/>
      <c r="K17" s="26"/>
    </row>
    <row r="18" spans="1:11" ht="12" customHeight="1">
      <c r="A18" s="20" t="s">
        <v>1221</v>
      </c>
      <c r="B18" s="35" t="s">
        <v>1786</v>
      </c>
      <c r="C18" s="26">
        <v>223</v>
      </c>
      <c r="D18" s="559">
        <v>730027</v>
      </c>
      <c r="E18" s="26">
        <v>145069</v>
      </c>
      <c r="F18" s="559">
        <v>2</v>
      </c>
      <c r="G18" s="26">
        <v>4072</v>
      </c>
      <c r="H18" s="559">
        <v>1006</v>
      </c>
      <c r="I18" s="26">
        <v>292</v>
      </c>
      <c r="J18" s="559">
        <v>93770</v>
      </c>
      <c r="K18" s="26">
        <v>22139</v>
      </c>
    </row>
    <row r="19" spans="2:11" ht="12" customHeight="1">
      <c r="B19" s="35" t="s">
        <v>1788</v>
      </c>
      <c r="C19" s="26">
        <v>162</v>
      </c>
      <c r="D19" s="559">
        <v>582002</v>
      </c>
      <c r="E19" s="26">
        <v>118680</v>
      </c>
      <c r="F19" s="559">
        <v>1</v>
      </c>
      <c r="G19" s="26">
        <v>2557</v>
      </c>
      <c r="H19" s="559">
        <v>766</v>
      </c>
      <c r="I19" s="26">
        <v>194</v>
      </c>
      <c r="J19" s="559">
        <v>45012</v>
      </c>
      <c r="K19" s="26">
        <v>11861</v>
      </c>
    </row>
    <row r="20" spans="2:11" ht="12" customHeight="1">
      <c r="B20" s="35" t="s">
        <v>1789</v>
      </c>
      <c r="C20" s="26">
        <v>61</v>
      </c>
      <c r="D20" s="559">
        <v>148025</v>
      </c>
      <c r="E20" s="26">
        <v>26389</v>
      </c>
      <c r="F20" s="559">
        <v>1</v>
      </c>
      <c r="G20" s="26">
        <v>1515</v>
      </c>
      <c r="H20" s="559">
        <v>240</v>
      </c>
      <c r="I20" s="26">
        <v>98</v>
      </c>
      <c r="J20" s="559">
        <v>48758</v>
      </c>
      <c r="K20" s="26">
        <v>10278</v>
      </c>
    </row>
    <row r="21" spans="2:11" ht="12" customHeight="1">
      <c r="B21" s="35"/>
      <c r="C21" s="26"/>
      <c r="D21" s="559"/>
      <c r="E21" s="26"/>
      <c r="F21" s="559"/>
      <c r="G21" s="26"/>
      <c r="H21" s="559"/>
      <c r="I21" s="26"/>
      <c r="J21" s="559"/>
      <c r="K21" s="26"/>
    </row>
    <row r="22" spans="1:11" ht="12" customHeight="1">
      <c r="A22" s="20" t="s">
        <v>387</v>
      </c>
      <c r="B22" s="35" t="s">
        <v>1786</v>
      </c>
      <c r="C22" s="26">
        <v>187</v>
      </c>
      <c r="D22" s="559">
        <v>986621</v>
      </c>
      <c r="E22" s="26">
        <v>185040</v>
      </c>
      <c r="F22" s="559">
        <v>2</v>
      </c>
      <c r="G22" s="26">
        <v>86</v>
      </c>
      <c r="H22" s="559">
        <v>27</v>
      </c>
      <c r="I22" s="26">
        <v>192</v>
      </c>
      <c r="J22" s="559">
        <v>52968</v>
      </c>
      <c r="K22" s="26">
        <v>12056</v>
      </c>
    </row>
    <row r="23" spans="2:11" ht="12" customHeight="1">
      <c r="B23" s="35" t="s">
        <v>1788</v>
      </c>
      <c r="C23" s="26">
        <v>124</v>
      </c>
      <c r="D23" s="559">
        <v>825061</v>
      </c>
      <c r="E23" s="26">
        <v>153970</v>
      </c>
      <c r="F23" s="559">
        <v>2</v>
      </c>
      <c r="G23" s="26">
        <v>86</v>
      </c>
      <c r="H23" s="559">
        <v>27</v>
      </c>
      <c r="I23" s="26">
        <v>103</v>
      </c>
      <c r="J23" s="559">
        <v>33412</v>
      </c>
      <c r="K23" s="26">
        <v>7769</v>
      </c>
    </row>
    <row r="24" spans="2:11" ht="12" customHeight="1">
      <c r="B24" s="35" t="s">
        <v>1789</v>
      </c>
      <c r="C24" s="26">
        <v>63</v>
      </c>
      <c r="D24" s="559">
        <v>161560</v>
      </c>
      <c r="E24" s="26">
        <v>31070</v>
      </c>
      <c r="F24" s="559" t="s">
        <v>1393</v>
      </c>
      <c r="G24" s="26" t="s">
        <v>1393</v>
      </c>
      <c r="H24" s="559" t="s">
        <v>382</v>
      </c>
      <c r="I24" s="26">
        <v>89</v>
      </c>
      <c r="J24" s="559">
        <v>19556</v>
      </c>
      <c r="K24" s="26">
        <v>4287</v>
      </c>
    </row>
    <row r="25" spans="2:11" ht="12" customHeight="1">
      <c r="B25" s="35"/>
      <c r="C25" s="26"/>
      <c r="D25" s="559"/>
      <c r="E25" s="26"/>
      <c r="F25" s="559"/>
      <c r="G25" s="26"/>
      <c r="H25" s="559"/>
      <c r="I25" s="26"/>
      <c r="J25" s="559"/>
      <c r="K25" s="26"/>
    </row>
    <row r="26" spans="1:11" ht="12" customHeight="1">
      <c r="A26" s="20" t="s">
        <v>388</v>
      </c>
      <c r="B26" s="35" t="s">
        <v>1786</v>
      </c>
      <c r="C26" s="26">
        <v>108</v>
      </c>
      <c r="D26" s="559">
        <v>256627</v>
      </c>
      <c r="E26" s="26">
        <v>49158</v>
      </c>
      <c r="F26" s="559">
        <v>2</v>
      </c>
      <c r="G26" s="26">
        <v>152</v>
      </c>
      <c r="H26" s="559">
        <v>39</v>
      </c>
      <c r="I26" s="26">
        <v>336</v>
      </c>
      <c r="J26" s="559">
        <v>74570</v>
      </c>
      <c r="K26" s="26">
        <v>18407</v>
      </c>
    </row>
    <row r="27" spans="2:11" ht="12" customHeight="1">
      <c r="B27" s="35" t="s">
        <v>1788</v>
      </c>
      <c r="C27" s="26">
        <v>79</v>
      </c>
      <c r="D27" s="559">
        <v>184429</v>
      </c>
      <c r="E27" s="26">
        <v>35181</v>
      </c>
      <c r="F27" s="559">
        <v>2</v>
      </c>
      <c r="G27" s="26">
        <v>152</v>
      </c>
      <c r="H27" s="559">
        <v>39</v>
      </c>
      <c r="I27" s="26">
        <v>220</v>
      </c>
      <c r="J27" s="559">
        <v>52804</v>
      </c>
      <c r="K27" s="26">
        <v>13075</v>
      </c>
    </row>
    <row r="28" spans="2:11" ht="12" customHeight="1">
      <c r="B28" s="35" t="s">
        <v>1789</v>
      </c>
      <c r="C28" s="26">
        <v>29</v>
      </c>
      <c r="D28" s="559">
        <v>72198</v>
      </c>
      <c r="E28" s="26">
        <v>13977</v>
      </c>
      <c r="F28" s="559" t="s">
        <v>1393</v>
      </c>
      <c r="G28" s="26" t="s">
        <v>1393</v>
      </c>
      <c r="H28" s="559" t="s">
        <v>382</v>
      </c>
      <c r="I28" s="26">
        <v>116</v>
      </c>
      <c r="J28" s="559">
        <v>21766</v>
      </c>
      <c r="K28" s="26">
        <v>5332</v>
      </c>
    </row>
    <row r="29" spans="2:11" ht="12" customHeight="1">
      <c r="B29" s="35"/>
      <c r="C29" s="26"/>
      <c r="D29" s="559"/>
      <c r="E29" s="26"/>
      <c r="F29" s="559"/>
      <c r="G29" s="26"/>
      <c r="H29" s="559"/>
      <c r="I29" s="26"/>
      <c r="J29" s="559"/>
      <c r="K29" s="26"/>
    </row>
    <row r="30" spans="1:11" ht="12" customHeight="1">
      <c r="A30" s="20" t="s">
        <v>389</v>
      </c>
      <c r="B30" s="35" t="s">
        <v>1786</v>
      </c>
      <c r="C30" s="26">
        <v>275</v>
      </c>
      <c r="D30" s="559">
        <v>1639044</v>
      </c>
      <c r="E30" s="26">
        <v>290806</v>
      </c>
      <c r="F30" s="559">
        <v>4</v>
      </c>
      <c r="G30" s="26">
        <v>5136</v>
      </c>
      <c r="H30" s="559">
        <v>921</v>
      </c>
      <c r="I30" s="26">
        <v>333</v>
      </c>
      <c r="J30" s="559">
        <v>116849</v>
      </c>
      <c r="K30" s="26">
        <v>23858</v>
      </c>
    </row>
    <row r="31" spans="2:11" ht="12" customHeight="1">
      <c r="B31" s="35" t="s">
        <v>1788</v>
      </c>
      <c r="C31" s="26">
        <v>208</v>
      </c>
      <c r="D31" s="559">
        <v>1489961</v>
      </c>
      <c r="E31" s="26">
        <v>264089</v>
      </c>
      <c r="F31" s="559">
        <v>4</v>
      </c>
      <c r="G31" s="26">
        <v>4579</v>
      </c>
      <c r="H31" s="559">
        <v>771</v>
      </c>
      <c r="I31" s="26">
        <v>248</v>
      </c>
      <c r="J31" s="559">
        <v>55346</v>
      </c>
      <c r="K31" s="26">
        <v>12994</v>
      </c>
    </row>
    <row r="32" spans="2:11" ht="12" customHeight="1">
      <c r="B32" s="35" t="s">
        <v>1789</v>
      </c>
      <c r="C32" s="26">
        <v>67</v>
      </c>
      <c r="D32" s="559">
        <v>149083</v>
      </c>
      <c r="E32" s="26">
        <v>26717</v>
      </c>
      <c r="F32" s="559" t="s">
        <v>1393</v>
      </c>
      <c r="G32" s="26">
        <v>557</v>
      </c>
      <c r="H32" s="559">
        <v>150</v>
      </c>
      <c r="I32" s="26">
        <v>85</v>
      </c>
      <c r="J32" s="559">
        <v>61503</v>
      </c>
      <c r="K32" s="26">
        <v>10864</v>
      </c>
    </row>
    <row r="33" spans="2:11" ht="12" customHeight="1">
      <c r="B33" s="35"/>
      <c r="C33" s="26"/>
      <c r="D33" s="559"/>
      <c r="E33" s="26"/>
      <c r="F33" s="559"/>
      <c r="G33" s="26"/>
      <c r="H33" s="559"/>
      <c r="I33" s="26"/>
      <c r="J33" s="559"/>
      <c r="K33" s="26"/>
    </row>
    <row r="34" spans="1:11" ht="12" customHeight="1">
      <c r="A34" s="20" t="s">
        <v>390</v>
      </c>
      <c r="B34" s="35" t="s">
        <v>1786</v>
      </c>
      <c r="C34" s="26">
        <v>371</v>
      </c>
      <c r="D34" s="559">
        <v>2805730</v>
      </c>
      <c r="E34" s="26">
        <v>487956</v>
      </c>
      <c r="F34" s="559">
        <v>6</v>
      </c>
      <c r="G34" s="26">
        <v>25310</v>
      </c>
      <c r="H34" s="559">
        <v>4025</v>
      </c>
      <c r="I34" s="26">
        <v>341</v>
      </c>
      <c r="J34" s="559">
        <v>231870</v>
      </c>
      <c r="K34" s="26">
        <v>53841</v>
      </c>
    </row>
    <row r="35" spans="2:11" ht="12" customHeight="1">
      <c r="B35" s="35" t="s">
        <v>1788</v>
      </c>
      <c r="C35" s="26">
        <v>247</v>
      </c>
      <c r="D35" s="559">
        <v>2490076</v>
      </c>
      <c r="E35" s="26">
        <v>429022</v>
      </c>
      <c r="F35" s="559">
        <v>4</v>
      </c>
      <c r="G35" s="26">
        <v>23089</v>
      </c>
      <c r="H35" s="559">
        <v>3566</v>
      </c>
      <c r="I35" s="26">
        <v>203</v>
      </c>
      <c r="J35" s="559">
        <v>179493</v>
      </c>
      <c r="K35" s="26">
        <v>43338</v>
      </c>
    </row>
    <row r="36" spans="2:11" ht="12" customHeight="1">
      <c r="B36" s="35" t="s">
        <v>1789</v>
      </c>
      <c r="C36" s="26">
        <v>124</v>
      </c>
      <c r="D36" s="559">
        <v>315654</v>
      </c>
      <c r="E36" s="26">
        <v>58934</v>
      </c>
      <c r="F36" s="559">
        <v>2</v>
      </c>
      <c r="G36" s="26">
        <v>2221</v>
      </c>
      <c r="H36" s="559">
        <v>459</v>
      </c>
      <c r="I36" s="26">
        <v>138</v>
      </c>
      <c r="J36" s="559">
        <v>52377</v>
      </c>
      <c r="K36" s="26">
        <v>10503</v>
      </c>
    </row>
    <row r="37" spans="2:11" ht="12" customHeight="1">
      <c r="B37" s="35"/>
      <c r="C37" s="26"/>
      <c r="D37" s="559"/>
      <c r="E37" s="26"/>
      <c r="F37" s="559"/>
      <c r="G37" s="26"/>
      <c r="H37" s="559"/>
      <c r="I37" s="26"/>
      <c r="J37" s="559"/>
      <c r="K37" s="26"/>
    </row>
    <row r="38" spans="1:11" ht="12" customHeight="1">
      <c r="A38" s="20" t="s">
        <v>391</v>
      </c>
      <c r="B38" s="35" t="s">
        <v>1786</v>
      </c>
      <c r="C38" s="26">
        <v>510</v>
      </c>
      <c r="D38" s="559">
        <v>2300979</v>
      </c>
      <c r="E38" s="26">
        <v>314655</v>
      </c>
      <c r="F38" s="559">
        <v>4</v>
      </c>
      <c r="G38" s="26">
        <v>1328</v>
      </c>
      <c r="H38" s="559">
        <v>180</v>
      </c>
      <c r="I38" s="26">
        <v>588</v>
      </c>
      <c r="J38" s="559">
        <v>177771</v>
      </c>
      <c r="K38" s="26">
        <v>40208</v>
      </c>
    </row>
    <row r="39" spans="2:11" ht="12" customHeight="1">
      <c r="B39" s="35" t="s">
        <v>1788</v>
      </c>
      <c r="C39" s="26">
        <v>348</v>
      </c>
      <c r="D39" s="559">
        <v>1329624</v>
      </c>
      <c r="E39" s="26">
        <v>228146</v>
      </c>
      <c r="F39" s="559">
        <v>2</v>
      </c>
      <c r="G39" s="26">
        <v>1227</v>
      </c>
      <c r="H39" s="559">
        <v>150</v>
      </c>
      <c r="I39" s="26">
        <v>343</v>
      </c>
      <c r="J39" s="559">
        <v>108692</v>
      </c>
      <c r="K39" s="26">
        <v>24869</v>
      </c>
    </row>
    <row r="40" spans="2:11" ht="12" customHeight="1">
      <c r="B40" s="35" t="s">
        <v>1789</v>
      </c>
      <c r="C40" s="26">
        <v>162</v>
      </c>
      <c r="D40" s="559">
        <v>971355</v>
      </c>
      <c r="E40" s="26">
        <v>86509</v>
      </c>
      <c r="F40" s="559">
        <v>2</v>
      </c>
      <c r="G40" s="26">
        <v>101</v>
      </c>
      <c r="H40" s="559">
        <v>30</v>
      </c>
      <c r="I40" s="26">
        <v>245</v>
      </c>
      <c r="J40" s="559">
        <v>69079</v>
      </c>
      <c r="K40" s="26">
        <v>15339</v>
      </c>
    </row>
    <row r="41" spans="2:11" ht="12" customHeight="1">
      <c r="B41" s="35"/>
      <c r="C41" s="559"/>
      <c r="D41" s="559"/>
      <c r="E41" s="559"/>
      <c r="F41" s="559"/>
      <c r="G41" s="559"/>
      <c r="H41" s="559"/>
      <c r="I41" s="559"/>
      <c r="J41" s="559"/>
      <c r="K41" s="561"/>
    </row>
    <row r="42" spans="1:11" ht="12" customHeight="1">
      <c r="A42" s="20" t="s">
        <v>146</v>
      </c>
      <c r="B42" s="35" t="s">
        <v>1786</v>
      </c>
      <c r="C42" s="26">
        <v>73</v>
      </c>
      <c r="D42" s="559">
        <v>632996</v>
      </c>
      <c r="E42" s="26">
        <v>103872</v>
      </c>
      <c r="F42" s="559" t="s">
        <v>1393</v>
      </c>
      <c r="G42" s="26" t="s">
        <v>522</v>
      </c>
      <c r="H42" s="559" t="s">
        <v>392</v>
      </c>
      <c r="I42" s="26">
        <v>69</v>
      </c>
      <c r="J42" s="559">
        <v>23865</v>
      </c>
      <c r="K42" s="26">
        <v>5945</v>
      </c>
    </row>
    <row r="43" spans="2:11" ht="12" customHeight="1">
      <c r="B43" s="35" t="s">
        <v>1788</v>
      </c>
      <c r="C43" s="26">
        <v>55</v>
      </c>
      <c r="D43" s="559">
        <v>578940</v>
      </c>
      <c r="E43" s="26">
        <v>93862</v>
      </c>
      <c r="F43" s="559" t="s">
        <v>1393</v>
      </c>
      <c r="G43" s="26" t="s">
        <v>522</v>
      </c>
      <c r="H43" s="559" t="s">
        <v>392</v>
      </c>
      <c r="I43" s="26">
        <v>52</v>
      </c>
      <c r="J43" s="559">
        <v>20572</v>
      </c>
      <c r="K43" s="26">
        <v>5072</v>
      </c>
    </row>
    <row r="44" spans="2:11" ht="12" customHeight="1">
      <c r="B44" s="35" t="s">
        <v>1789</v>
      </c>
      <c r="C44" s="26">
        <v>18</v>
      </c>
      <c r="D44" s="559">
        <v>54056</v>
      </c>
      <c r="E44" s="26">
        <v>10010</v>
      </c>
      <c r="F44" s="559" t="s">
        <v>1393</v>
      </c>
      <c r="G44" s="26" t="s">
        <v>522</v>
      </c>
      <c r="H44" s="559" t="s">
        <v>392</v>
      </c>
      <c r="I44" s="26">
        <v>17</v>
      </c>
      <c r="J44" s="559">
        <v>3293</v>
      </c>
      <c r="K44" s="26">
        <v>873</v>
      </c>
    </row>
    <row r="45" spans="2:11" ht="12" customHeight="1">
      <c r="B45" s="35"/>
      <c r="C45" s="26"/>
      <c r="D45" s="559"/>
      <c r="E45" s="26"/>
      <c r="F45" s="559"/>
      <c r="G45" s="26"/>
      <c r="H45" s="559"/>
      <c r="I45" s="26"/>
      <c r="J45" s="559"/>
      <c r="K45" s="26"/>
    </row>
    <row r="46" spans="1:11" ht="12" customHeight="1">
      <c r="A46" s="20" t="s">
        <v>393</v>
      </c>
      <c r="B46" s="35" t="s">
        <v>1786</v>
      </c>
      <c r="C46" s="26">
        <v>266</v>
      </c>
      <c r="D46" s="559">
        <v>944902</v>
      </c>
      <c r="E46" s="26">
        <v>166732</v>
      </c>
      <c r="F46" s="559">
        <v>1</v>
      </c>
      <c r="G46" s="26">
        <v>43138</v>
      </c>
      <c r="H46" s="559">
        <v>6150</v>
      </c>
      <c r="I46" s="26">
        <v>184</v>
      </c>
      <c r="J46" s="559">
        <v>44126</v>
      </c>
      <c r="K46" s="26">
        <v>10114</v>
      </c>
    </row>
    <row r="47" spans="2:11" ht="12" customHeight="1">
      <c r="B47" s="35" t="s">
        <v>1788</v>
      </c>
      <c r="C47" s="26">
        <v>209</v>
      </c>
      <c r="D47" s="559">
        <v>826915</v>
      </c>
      <c r="E47" s="26">
        <v>141707</v>
      </c>
      <c r="F47" s="559" t="s">
        <v>1393</v>
      </c>
      <c r="G47" s="26">
        <v>43026</v>
      </c>
      <c r="H47" s="559">
        <v>6123</v>
      </c>
      <c r="I47" s="26">
        <v>107</v>
      </c>
      <c r="J47" s="559">
        <v>29081</v>
      </c>
      <c r="K47" s="26">
        <v>6218</v>
      </c>
    </row>
    <row r="48" spans="2:11" ht="12" customHeight="1">
      <c r="B48" s="35" t="s">
        <v>1789</v>
      </c>
      <c r="C48" s="26">
        <v>57</v>
      </c>
      <c r="D48" s="559">
        <v>117987</v>
      </c>
      <c r="E48" s="26">
        <v>25025</v>
      </c>
      <c r="F48" s="559">
        <v>1</v>
      </c>
      <c r="G48" s="26">
        <v>112</v>
      </c>
      <c r="H48" s="559">
        <v>27</v>
      </c>
      <c r="I48" s="26">
        <v>77</v>
      </c>
      <c r="J48" s="559">
        <v>15045</v>
      </c>
      <c r="K48" s="26">
        <v>3896</v>
      </c>
    </row>
    <row r="49" spans="2:11" ht="12" customHeight="1">
      <c r="B49" s="35"/>
      <c r="C49" s="26"/>
      <c r="D49" s="559"/>
      <c r="E49" s="26"/>
      <c r="F49" s="559"/>
      <c r="G49" s="26"/>
      <c r="H49" s="559"/>
      <c r="I49" s="26"/>
      <c r="J49" s="559"/>
      <c r="K49" s="26"/>
    </row>
    <row r="50" spans="1:11" ht="12" customHeight="1">
      <c r="A50" s="20" t="s">
        <v>148</v>
      </c>
      <c r="B50" s="35" t="s">
        <v>1786</v>
      </c>
      <c r="C50" s="26">
        <v>191</v>
      </c>
      <c r="D50" s="559">
        <v>543279</v>
      </c>
      <c r="E50" s="26">
        <v>86122</v>
      </c>
      <c r="F50" s="559">
        <v>1</v>
      </c>
      <c r="G50" s="26">
        <v>36</v>
      </c>
      <c r="H50" s="559">
        <v>12</v>
      </c>
      <c r="I50" s="26">
        <v>222</v>
      </c>
      <c r="J50" s="559">
        <v>32451</v>
      </c>
      <c r="K50" s="26">
        <v>7999</v>
      </c>
    </row>
    <row r="51" spans="2:11" ht="12" customHeight="1">
      <c r="B51" s="35" t="s">
        <v>1788</v>
      </c>
      <c r="C51" s="26">
        <v>178</v>
      </c>
      <c r="D51" s="559">
        <v>514757</v>
      </c>
      <c r="E51" s="26">
        <v>80917</v>
      </c>
      <c r="F51" s="559">
        <v>1</v>
      </c>
      <c r="G51" s="26">
        <v>36</v>
      </c>
      <c r="H51" s="559">
        <v>12</v>
      </c>
      <c r="I51" s="26">
        <v>135</v>
      </c>
      <c r="J51" s="559">
        <v>25876</v>
      </c>
      <c r="K51" s="26">
        <v>6278</v>
      </c>
    </row>
    <row r="52" spans="2:11" ht="12" customHeight="1">
      <c r="B52" s="35" t="s">
        <v>1789</v>
      </c>
      <c r="C52" s="26">
        <v>13</v>
      </c>
      <c r="D52" s="559">
        <v>28522</v>
      </c>
      <c r="E52" s="26">
        <v>5205</v>
      </c>
      <c r="F52" s="559" t="s">
        <v>1393</v>
      </c>
      <c r="G52" s="26" t="s">
        <v>1393</v>
      </c>
      <c r="H52" s="559" t="s">
        <v>392</v>
      </c>
      <c r="I52" s="26">
        <v>87</v>
      </c>
      <c r="J52" s="559">
        <v>6575</v>
      </c>
      <c r="K52" s="26">
        <v>1721</v>
      </c>
    </row>
    <row r="53" spans="2:11" ht="12" customHeight="1">
      <c r="B53" s="35"/>
      <c r="C53" s="26"/>
      <c r="D53" s="559"/>
      <c r="E53" s="26"/>
      <c r="F53" s="559"/>
      <c r="G53" s="26"/>
      <c r="H53" s="559"/>
      <c r="I53" s="26"/>
      <c r="J53" s="559"/>
      <c r="K53" s="26"/>
    </row>
    <row r="54" spans="1:11" ht="12" customHeight="1">
      <c r="A54" s="20" t="s">
        <v>149</v>
      </c>
      <c r="B54" s="35" t="s">
        <v>1786</v>
      </c>
      <c r="C54" s="26">
        <v>200</v>
      </c>
      <c r="D54" s="559">
        <v>847064</v>
      </c>
      <c r="E54" s="26">
        <v>169836</v>
      </c>
      <c r="F54" s="559" t="s">
        <v>1393</v>
      </c>
      <c r="G54" s="26" t="s">
        <v>522</v>
      </c>
      <c r="H54" s="559" t="s">
        <v>392</v>
      </c>
      <c r="I54" s="26">
        <v>218</v>
      </c>
      <c r="J54" s="559">
        <v>54841</v>
      </c>
      <c r="K54" s="26">
        <v>12470</v>
      </c>
    </row>
    <row r="55" spans="2:11" ht="12" customHeight="1">
      <c r="B55" s="35" t="s">
        <v>1788</v>
      </c>
      <c r="C55" s="26">
        <v>134</v>
      </c>
      <c r="D55" s="559">
        <v>714617</v>
      </c>
      <c r="E55" s="26">
        <v>143534</v>
      </c>
      <c r="F55" s="559" t="s">
        <v>1393</v>
      </c>
      <c r="G55" s="26" t="s">
        <v>522</v>
      </c>
      <c r="H55" s="559" t="s">
        <v>392</v>
      </c>
      <c r="I55" s="26">
        <v>138</v>
      </c>
      <c r="J55" s="559">
        <v>35084</v>
      </c>
      <c r="K55" s="26">
        <v>8429</v>
      </c>
    </row>
    <row r="56" spans="2:11" ht="12" customHeight="1">
      <c r="B56" s="35" t="s">
        <v>1789</v>
      </c>
      <c r="C56" s="26">
        <v>66</v>
      </c>
      <c r="D56" s="559">
        <v>132447</v>
      </c>
      <c r="E56" s="26">
        <v>26302</v>
      </c>
      <c r="F56" s="559" t="s">
        <v>1393</v>
      </c>
      <c r="G56" s="26" t="s">
        <v>522</v>
      </c>
      <c r="H56" s="559" t="s">
        <v>392</v>
      </c>
      <c r="I56" s="26">
        <v>80</v>
      </c>
      <c r="J56" s="559">
        <v>19757</v>
      </c>
      <c r="K56" s="26">
        <v>4041</v>
      </c>
    </row>
    <row r="57" spans="2:11" ht="12" customHeight="1">
      <c r="B57" s="35"/>
      <c r="C57" s="26"/>
      <c r="D57" s="559"/>
      <c r="E57" s="26"/>
      <c r="F57" s="559"/>
      <c r="G57" s="26"/>
      <c r="H57" s="559"/>
      <c r="I57" s="26"/>
      <c r="J57" s="559"/>
      <c r="K57" s="26"/>
    </row>
    <row r="58" spans="1:11" ht="12" customHeight="1">
      <c r="A58" s="20" t="s">
        <v>150</v>
      </c>
      <c r="B58" s="35" t="s">
        <v>1786</v>
      </c>
      <c r="C58" s="26">
        <v>450</v>
      </c>
      <c r="D58" s="559">
        <v>2372198</v>
      </c>
      <c r="E58" s="26">
        <v>396157</v>
      </c>
      <c r="F58" s="559" t="s">
        <v>1393</v>
      </c>
      <c r="G58" s="26">
        <v>39850</v>
      </c>
      <c r="H58" s="559">
        <v>17640</v>
      </c>
      <c r="I58" s="26">
        <v>908</v>
      </c>
      <c r="J58" s="559">
        <v>239460</v>
      </c>
      <c r="K58" s="26">
        <v>62856</v>
      </c>
    </row>
    <row r="59" spans="2:11" ht="12" customHeight="1">
      <c r="B59" s="35" t="s">
        <v>1788</v>
      </c>
      <c r="C59" s="26">
        <v>357</v>
      </c>
      <c r="D59" s="559">
        <v>2129638</v>
      </c>
      <c r="E59" s="26">
        <v>349148</v>
      </c>
      <c r="F59" s="559" t="s">
        <v>1393</v>
      </c>
      <c r="G59" s="26" t="s">
        <v>1393</v>
      </c>
      <c r="H59" s="559" t="s">
        <v>392</v>
      </c>
      <c r="I59" s="26">
        <v>791</v>
      </c>
      <c r="J59" s="559">
        <v>211827</v>
      </c>
      <c r="K59" s="26">
        <v>56163</v>
      </c>
    </row>
    <row r="60" spans="2:11" ht="12" customHeight="1">
      <c r="B60" s="35" t="s">
        <v>1789</v>
      </c>
      <c r="C60" s="26">
        <v>93</v>
      </c>
      <c r="D60" s="559">
        <v>242560</v>
      </c>
      <c r="E60" s="26">
        <v>47009</v>
      </c>
      <c r="F60" s="559" t="s">
        <v>1393</v>
      </c>
      <c r="G60" s="26">
        <v>39850</v>
      </c>
      <c r="H60" s="559">
        <v>17640</v>
      </c>
      <c r="I60" s="26">
        <v>117</v>
      </c>
      <c r="J60" s="559">
        <v>27633</v>
      </c>
      <c r="K60" s="26">
        <v>6693</v>
      </c>
    </row>
    <row r="61" spans="2:11" ht="12" customHeight="1">
      <c r="B61" s="35"/>
      <c r="C61" s="26"/>
      <c r="D61" s="559"/>
      <c r="E61" s="26"/>
      <c r="F61" s="559"/>
      <c r="G61" s="26"/>
      <c r="H61" s="559"/>
      <c r="I61" s="26"/>
      <c r="J61" s="559"/>
      <c r="K61" s="26"/>
    </row>
    <row r="62" spans="1:11" ht="12" customHeight="1">
      <c r="A62" s="20" t="s">
        <v>394</v>
      </c>
      <c r="B62" s="35" t="s">
        <v>1786</v>
      </c>
      <c r="C62" s="26">
        <v>109</v>
      </c>
      <c r="D62" s="559">
        <v>287240</v>
      </c>
      <c r="E62" s="26">
        <v>48819</v>
      </c>
      <c r="F62" s="559" t="s">
        <v>1393</v>
      </c>
      <c r="G62" s="26" t="s">
        <v>522</v>
      </c>
      <c r="H62" s="559" t="s">
        <v>392</v>
      </c>
      <c r="I62" s="26">
        <v>99</v>
      </c>
      <c r="J62" s="559">
        <v>189735</v>
      </c>
      <c r="K62" s="26">
        <v>64785</v>
      </c>
    </row>
    <row r="63" spans="2:11" ht="12" customHeight="1">
      <c r="B63" s="35" t="s">
        <v>1788</v>
      </c>
      <c r="C63" s="26">
        <v>70</v>
      </c>
      <c r="D63" s="559">
        <v>236319</v>
      </c>
      <c r="E63" s="26">
        <v>39524</v>
      </c>
      <c r="F63" s="559" t="s">
        <v>1393</v>
      </c>
      <c r="G63" s="26" t="s">
        <v>522</v>
      </c>
      <c r="H63" s="559" t="s">
        <v>392</v>
      </c>
      <c r="I63" s="26">
        <v>84</v>
      </c>
      <c r="J63" s="559">
        <v>187347</v>
      </c>
      <c r="K63" s="26">
        <v>64192</v>
      </c>
    </row>
    <row r="64" spans="2:11" ht="12" customHeight="1">
      <c r="B64" s="35" t="s">
        <v>1789</v>
      </c>
      <c r="C64" s="26">
        <v>39</v>
      </c>
      <c r="D64" s="559">
        <v>50921</v>
      </c>
      <c r="E64" s="26">
        <v>9295</v>
      </c>
      <c r="F64" s="559" t="s">
        <v>1393</v>
      </c>
      <c r="G64" s="26" t="s">
        <v>522</v>
      </c>
      <c r="H64" s="559" t="s">
        <v>392</v>
      </c>
      <c r="I64" s="26">
        <v>15</v>
      </c>
      <c r="J64" s="559">
        <v>2388</v>
      </c>
      <c r="K64" s="26">
        <v>593</v>
      </c>
    </row>
    <row r="65" spans="2:11" ht="12" customHeight="1">
      <c r="B65" s="35"/>
      <c r="C65" s="26"/>
      <c r="D65" s="559"/>
      <c r="E65" s="26"/>
      <c r="F65" s="559"/>
      <c r="G65" s="26"/>
      <c r="H65" s="559"/>
      <c r="I65" s="26"/>
      <c r="J65" s="559"/>
      <c r="K65" s="26"/>
    </row>
    <row r="66" spans="1:11" ht="12" customHeight="1">
      <c r="A66" s="20" t="s">
        <v>1625</v>
      </c>
      <c r="B66" s="35" t="s">
        <v>1786</v>
      </c>
      <c r="C66" s="26">
        <v>160</v>
      </c>
      <c r="D66" s="559">
        <v>420081</v>
      </c>
      <c r="E66" s="26">
        <v>75865</v>
      </c>
      <c r="F66" s="559">
        <v>2</v>
      </c>
      <c r="G66" s="26">
        <v>14183</v>
      </c>
      <c r="H66" s="559">
        <v>2433</v>
      </c>
      <c r="I66" s="26">
        <v>206</v>
      </c>
      <c r="J66" s="559">
        <v>47323</v>
      </c>
      <c r="K66" s="26">
        <v>11277</v>
      </c>
    </row>
    <row r="67" spans="2:11" ht="12" customHeight="1">
      <c r="B67" s="35" t="s">
        <v>1788</v>
      </c>
      <c r="C67" s="26">
        <v>132</v>
      </c>
      <c r="D67" s="559">
        <v>358297</v>
      </c>
      <c r="E67" s="26">
        <v>64632</v>
      </c>
      <c r="F67" s="559">
        <v>1</v>
      </c>
      <c r="G67" s="26">
        <v>10973</v>
      </c>
      <c r="H67" s="559">
        <v>1687</v>
      </c>
      <c r="I67" s="26">
        <v>133</v>
      </c>
      <c r="J67" s="559">
        <v>26912</v>
      </c>
      <c r="K67" s="26">
        <v>6881</v>
      </c>
    </row>
    <row r="68" spans="2:11" ht="12" customHeight="1">
      <c r="B68" s="35" t="s">
        <v>1789</v>
      </c>
      <c r="C68" s="26">
        <v>28</v>
      </c>
      <c r="D68" s="559">
        <v>61784</v>
      </c>
      <c r="E68" s="26">
        <v>11233</v>
      </c>
      <c r="F68" s="559">
        <v>1</v>
      </c>
      <c r="G68" s="26">
        <v>3210</v>
      </c>
      <c r="H68" s="559">
        <v>746</v>
      </c>
      <c r="I68" s="26">
        <v>73</v>
      </c>
      <c r="J68" s="559">
        <v>20411</v>
      </c>
      <c r="K68" s="26">
        <v>4396</v>
      </c>
    </row>
    <row r="69" spans="2:11" ht="12" customHeight="1">
      <c r="B69" s="35"/>
      <c r="C69" s="26"/>
      <c r="D69" s="559"/>
      <c r="E69" s="26"/>
      <c r="F69" s="559"/>
      <c r="G69" s="26"/>
      <c r="H69" s="559"/>
      <c r="I69" s="26"/>
      <c r="J69" s="559"/>
      <c r="K69" s="26"/>
    </row>
    <row r="70" spans="1:11" ht="12" customHeight="1">
      <c r="A70" s="20" t="s">
        <v>395</v>
      </c>
      <c r="B70" s="35" t="s">
        <v>1786</v>
      </c>
      <c r="C70" s="26">
        <v>350</v>
      </c>
      <c r="D70" s="559">
        <v>2067479</v>
      </c>
      <c r="E70" s="26">
        <v>352800</v>
      </c>
      <c r="F70" s="559">
        <v>7</v>
      </c>
      <c r="G70" s="26">
        <v>12253</v>
      </c>
      <c r="H70" s="559">
        <v>2128</v>
      </c>
      <c r="I70" s="26">
        <v>797</v>
      </c>
      <c r="J70" s="559">
        <v>174908</v>
      </c>
      <c r="K70" s="26">
        <v>43147</v>
      </c>
    </row>
    <row r="71" spans="2:11" ht="12" customHeight="1">
      <c r="B71" s="35" t="s">
        <v>1788</v>
      </c>
      <c r="C71" s="26">
        <v>228</v>
      </c>
      <c r="D71" s="559">
        <v>1734842</v>
      </c>
      <c r="E71" s="26">
        <v>293223</v>
      </c>
      <c r="F71" s="559">
        <v>4</v>
      </c>
      <c r="G71" s="26">
        <v>8098</v>
      </c>
      <c r="H71" s="559">
        <v>1516</v>
      </c>
      <c r="I71" s="26">
        <v>456</v>
      </c>
      <c r="J71" s="559">
        <v>93737</v>
      </c>
      <c r="K71" s="26">
        <v>24478</v>
      </c>
    </row>
    <row r="72" spans="2:11" ht="12" customHeight="1">
      <c r="B72" s="35" t="s">
        <v>1789</v>
      </c>
      <c r="C72" s="26">
        <v>122</v>
      </c>
      <c r="D72" s="559">
        <v>332637</v>
      </c>
      <c r="E72" s="26">
        <v>59577</v>
      </c>
      <c r="F72" s="559">
        <v>3</v>
      </c>
      <c r="G72" s="26">
        <v>4155</v>
      </c>
      <c r="H72" s="559">
        <v>612</v>
      </c>
      <c r="I72" s="26">
        <v>341</v>
      </c>
      <c r="J72" s="559">
        <v>81171</v>
      </c>
      <c r="K72" s="26">
        <v>18669</v>
      </c>
    </row>
    <row r="73" spans="2:11" ht="12" customHeight="1">
      <c r="B73" s="35"/>
      <c r="C73" s="26"/>
      <c r="D73" s="559"/>
      <c r="E73" s="26"/>
      <c r="F73" s="559"/>
      <c r="G73" s="26"/>
      <c r="H73" s="559"/>
      <c r="I73" s="26"/>
      <c r="J73" s="559"/>
      <c r="K73" s="26"/>
    </row>
    <row r="74" spans="1:11" ht="12" customHeight="1">
      <c r="A74" s="20" t="s">
        <v>396</v>
      </c>
      <c r="B74" s="35" t="s">
        <v>1786</v>
      </c>
      <c r="C74" s="26">
        <v>177</v>
      </c>
      <c r="D74" s="559">
        <v>697288</v>
      </c>
      <c r="E74" s="26">
        <v>113802</v>
      </c>
      <c r="F74" s="559">
        <v>6</v>
      </c>
      <c r="G74" s="26">
        <v>26934</v>
      </c>
      <c r="H74" s="559">
        <v>3047</v>
      </c>
      <c r="I74" s="26">
        <v>326</v>
      </c>
      <c r="J74" s="559">
        <v>55567</v>
      </c>
      <c r="K74" s="26">
        <v>15807</v>
      </c>
    </row>
    <row r="75" spans="2:11" ht="12" customHeight="1">
      <c r="B75" s="35" t="s">
        <v>1788</v>
      </c>
      <c r="C75" s="26">
        <v>132</v>
      </c>
      <c r="D75" s="559">
        <v>622250</v>
      </c>
      <c r="E75" s="26">
        <v>99177</v>
      </c>
      <c r="F75" s="559">
        <v>4</v>
      </c>
      <c r="G75" s="26">
        <v>25890</v>
      </c>
      <c r="H75" s="559">
        <v>2998</v>
      </c>
      <c r="I75" s="26">
        <v>261</v>
      </c>
      <c r="J75" s="559">
        <v>41815</v>
      </c>
      <c r="K75" s="26">
        <v>12612</v>
      </c>
    </row>
    <row r="76" spans="2:11" ht="12" customHeight="1">
      <c r="B76" s="35" t="s">
        <v>1789</v>
      </c>
      <c r="C76" s="26">
        <v>45</v>
      </c>
      <c r="D76" s="559">
        <v>75038</v>
      </c>
      <c r="E76" s="26">
        <v>14625</v>
      </c>
      <c r="F76" s="559">
        <v>2</v>
      </c>
      <c r="G76" s="26">
        <v>1044</v>
      </c>
      <c r="H76" s="559">
        <v>49</v>
      </c>
      <c r="I76" s="26">
        <v>65</v>
      </c>
      <c r="J76" s="559">
        <v>13752</v>
      </c>
      <c r="K76" s="26">
        <v>3195</v>
      </c>
    </row>
    <row r="77" ht="12" customHeight="1"/>
  </sheetData>
  <mergeCells count="14">
    <mergeCell ref="A5:A6"/>
    <mergeCell ref="A7:A9"/>
    <mergeCell ref="C7:C9"/>
    <mergeCell ref="D7:D9"/>
    <mergeCell ref="I7:I9"/>
    <mergeCell ref="J7:J9"/>
    <mergeCell ref="K7:K9"/>
    <mergeCell ref="C5:E6"/>
    <mergeCell ref="F5:H6"/>
    <mergeCell ref="I5:K6"/>
    <mergeCell ref="E7:E9"/>
    <mergeCell ref="F7:F9"/>
    <mergeCell ref="G7:G9"/>
    <mergeCell ref="H7:H9"/>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65" r:id="rId1"/>
</worksheet>
</file>

<file path=xl/worksheets/sheet37.xml><?xml version="1.0" encoding="utf-8"?>
<worksheet xmlns="http://schemas.openxmlformats.org/spreadsheetml/2006/main" xmlns:r="http://schemas.openxmlformats.org/officeDocument/2006/relationships">
  <dimension ref="A1:H76"/>
  <sheetViews>
    <sheetView showGridLines="0" workbookViewId="0" topLeftCell="A1">
      <selection activeCell="G18" sqref="G18"/>
    </sheetView>
  </sheetViews>
  <sheetFormatPr defaultColWidth="9.140625" defaultRowHeight="12.75"/>
  <cols>
    <col min="1" max="1" width="25.00390625" style="20" customWidth="1"/>
    <col min="2" max="2" width="3.140625" style="20" customWidth="1"/>
    <col min="3" max="3" width="10.140625" style="20" customWidth="1"/>
    <col min="4" max="4" width="15.00390625" style="20" customWidth="1"/>
    <col min="5" max="5" width="14.140625" style="20" customWidth="1"/>
    <col min="6" max="6" width="9.7109375" style="20" customWidth="1"/>
    <col min="7" max="7" width="16.00390625" style="20" customWidth="1"/>
    <col min="8" max="8" width="14.28125" style="20" customWidth="1"/>
    <col min="9" max="16384" width="9.140625" style="20" customWidth="1"/>
  </cols>
  <sheetData>
    <row r="1" s="32" customFormat="1" ht="18.75" customHeight="1">
      <c r="A1" s="32" t="s">
        <v>1121</v>
      </c>
    </row>
    <row r="2" s="32" customFormat="1" ht="15" customHeight="1">
      <c r="A2" s="32" t="s">
        <v>770</v>
      </c>
    </row>
    <row r="3" spans="1:7" ht="12.75" customHeight="1">
      <c r="A3" s="55" t="s">
        <v>2091</v>
      </c>
      <c r="B3" s="55"/>
      <c r="C3" s="55"/>
      <c r="D3" s="55"/>
      <c r="E3" s="55"/>
      <c r="F3" s="55"/>
      <c r="G3" s="55"/>
    </row>
    <row r="4" spans="1:8" ht="12.75">
      <c r="A4" s="532"/>
      <c r="B4" s="532"/>
      <c r="C4" s="532"/>
      <c r="D4" s="532"/>
      <c r="E4" s="532"/>
      <c r="F4" s="532"/>
      <c r="G4" s="532"/>
      <c r="H4" s="532"/>
    </row>
    <row r="5" spans="1:8" ht="12.75" customHeight="1">
      <c r="A5" s="1030" t="s">
        <v>470</v>
      </c>
      <c r="B5" s="53"/>
      <c r="C5" s="922" t="s">
        <v>93</v>
      </c>
      <c r="D5" s="926"/>
      <c r="E5" s="919"/>
      <c r="F5" s="1030" t="s">
        <v>94</v>
      </c>
      <c r="G5" s="1030"/>
      <c r="H5" s="1030"/>
    </row>
    <row r="6" spans="1:8" ht="15" customHeight="1">
      <c r="A6" s="1030"/>
      <c r="B6" s="35"/>
      <c r="C6" s="924"/>
      <c r="D6" s="928"/>
      <c r="E6" s="925"/>
      <c r="F6" s="928"/>
      <c r="G6" s="928"/>
      <c r="H6" s="928"/>
    </row>
    <row r="7" spans="1:8" ht="33.75" customHeight="1">
      <c r="A7" s="902" t="s">
        <v>95</v>
      </c>
      <c r="B7" s="35"/>
      <c r="C7" s="919" t="s">
        <v>460</v>
      </c>
      <c r="D7" s="896" t="s">
        <v>642</v>
      </c>
      <c r="E7" s="896" t="s">
        <v>468</v>
      </c>
      <c r="F7" s="919" t="s">
        <v>460</v>
      </c>
      <c r="G7" s="896" t="s">
        <v>642</v>
      </c>
      <c r="H7" s="896" t="s">
        <v>468</v>
      </c>
    </row>
    <row r="8" spans="1:8" ht="21" customHeight="1">
      <c r="A8" s="902"/>
      <c r="B8" s="35"/>
      <c r="C8" s="920"/>
      <c r="D8" s="897"/>
      <c r="E8" s="897"/>
      <c r="F8" s="920"/>
      <c r="G8" s="897"/>
      <c r="H8" s="897"/>
    </row>
    <row r="9" spans="1:8" ht="25.5" customHeight="1" thickBot="1">
      <c r="A9" s="1111"/>
      <c r="B9" s="457"/>
      <c r="C9" s="921"/>
      <c r="D9" s="1029"/>
      <c r="E9" s="1029"/>
      <c r="F9" s="921"/>
      <c r="G9" s="1029"/>
      <c r="H9" s="1029"/>
    </row>
    <row r="10" spans="1:8" s="32" customFormat="1" ht="12" customHeight="1">
      <c r="A10" s="32" t="s">
        <v>397</v>
      </c>
      <c r="B10" s="49" t="s">
        <v>1786</v>
      </c>
      <c r="C10" s="563">
        <v>1102</v>
      </c>
      <c r="D10" s="562">
        <v>17920746</v>
      </c>
      <c r="E10" s="563">
        <v>2174290</v>
      </c>
      <c r="F10" s="562">
        <v>2073</v>
      </c>
      <c r="G10" s="563">
        <v>27250299</v>
      </c>
      <c r="H10" s="562">
        <v>2923024</v>
      </c>
    </row>
    <row r="11" spans="2:8" s="32" customFormat="1" ht="12" customHeight="1">
      <c r="B11" s="49" t="s">
        <v>1788</v>
      </c>
      <c r="C11" s="563">
        <v>622</v>
      </c>
      <c r="D11" s="562">
        <v>11159025</v>
      </c>
      <c r="E11" s="563">
        <v>1324011</v>
      </c>
      <c r="F11" s="562">
        <v>1226</v>
      </c>
      <c r="G11" s="563">
        <v>16020418</v>
      </c>
      <c r="H11" s="562">
        <v>1708838</v>
      </c>
    </row>
    <row r="12" spans="2:8" s="32" customFormat="1" ht="12" customHeight="1">
      <c r="B12" s="49" t="s">
        <v>1789</v>
      </c>
      <c r="C12" s="563">
        <v>480</v>
      </c>
      <c r="D12" s="562">
        <v>6761721</v>
      </c>
      <c r="E12" s="563">
        <v>850279</v>
      </c>
      <c r="F12" s="562">
        <v>847</v>
      </c>
      <c r="G12" s="563">
        <v>11229881</v>
      </c>
      <c r="H12" s="562">
        <v>1214186</v>
      </c>
    </row>
    <row r="13" spans="2:8" ht="12" customHeight="1">
      <c r="B13" s="35"/>
      <c r="C13" s="559"/>
      <c r="D13" s="26"/>
      <c r="E13" s="559"/>
      <c r="F13" s="26"/>
      <c r="G13" s="559"/>
      <c r="H13" s="26"/>
    </row>
    <row r="14" spans="1:8" ht="12" customHeight="1">
      <c r="A14" s="20" t="s">
        <v>2092</v>
      </c>
      <c r="B14" s="35" t="s">
        <v>1786</v>
      </c>
      <c r="C14" s="559">
        <v>91</v>
      </c>
      <c r="D14" s="26">
        <v>1586474</v>
      </c>
      <c r="E14" s="559">
        <v>198441</v>
      </c>
      <c r="F14" s="26">
        <v>114</v>
      </c>
      <c r="G14" s="559">
        <v>2649431</v>
      </c>
      <c r="H14" s="26">
        <v>265327</v>
      </c>
    </row>
    <row r="15" spans="2:8" ht="12" customHeight="1">
      <c r="B15" s="35" t="s">
        <v>1788</v>
      </c>
      <c r="C15" s="559">
        <v>66</v>
      </c>
      <c r="D15" s="26">
        <v>1180247</v>
      </c>
      <c r="E15" s="559">
        <v>136232</v>
      </c>
      <c r="F15" s="26">
        <v>63</v>
      </c>
      <c r="G15" s="559">
        <v>1401277</v>
      </c>
      <c r="H15" s="26">
        <v>136073</v>
      </c>
    </row>
    <row r="16" spans="2:8" ht="12" customHeight="1">
      <c r="B16" s="35" t="s">
        <v>1789</v>
      </c>
      <c r="C16" s="559">
        <v>25</v>
      </c>
      <c r="D16" s="26">
        <v>406227</v>
      </c>
      <c r="E16" s="559">
        <v>62209</v>
      </c>
      <c r="F16" s="26">
        <v>51</v>
      </c>
      <c r="G16" s="559">
        <v>1248154</v>
      </c>
      <c r="H16" s="26">
        <v>129254</v>
      </c>
    </row>
    <row r="17" spans="2:8" ht="12" customHeight="1">
      <c r="B17" s="35"/>
      <c r="C17" s="559"/>
      <c r="D17" s="26"/>
      <c r="E17" s="559"/>
      <c r="F17" s="26"/>
      <c r="G17" s="559"/>
      <c r="H17" s="26"/>
    </row>
    <row r="18" spans="1:8" ht="12" customHeight="1">
      <c r="A18" s="20" t="s">
        <v>2093</v>
      </c>
      <c r="B18" s="35" t="s">
        <v>1786</v>
      </c>
      <c r="C18" s="559">
        <v>82</v>
      </c>
      <c r="D18" s="26">
        <v>788071</v>
      </c>
      <c r="E18" s="559">
        <v>104929</v>
      </c>
      <c r="F18" s="26">
        <v>155</v>
      </c>
      <c r="G18" s="559">
        <v>1117890</v>
      </c>
      <c r="H18" s="26">
        <v>156902</v>
      </c>
    </row>
    <row r="19" spans="2:8" ht="12" customHeight="1">
      <c r="B19" s="35" t="s">
        <v>1788</v>
      </c>
      <c r="C19" s="559">
        <v>41</v>
      </c>
      <c r="D19" s="26">
        <v>431320</v>
      </c>
      <c r="E19" s="559">
        <v>55446</v>
      </c>
      <c r="F19" s="26">
        <v>58</v>
      </c>
      <c r="G19" s="559">
        <v>597333</v>
      </c>
      <c r="H19" s="26">
        <v>76816</v>
      </c>
    </row>
    <row r="20" spans="2:8" ht="12" customHeight="1">
      <c r="B20" s="35" t="s">
        <v>1789</v>
      </c>
      <c r="C20" s="559">
        <v>41</v>
      </c>
      <c r="D20" s="26">
        <v>356751</v>
      </c>
      <c r="E20" s="559">
        <v>49483</v>
      </c>
      <c r="F20" s="26">
        <v>97</v>
      </c>
      <c r="G20" s="559">
        <v>520557</v>
      </c>
      <c r="H20" s="26">
        <v>80086</v>
      </c>
    </row>
    <row r="21" spans="2:8" ht="12" customHeight="1">
      <c r="B21" s="35"/>
      <c r="C21" s="559"/>
      <c r="D21" s="26"/>
      <c r="E21" s="559"/>
      <c r="F21" s="26"/>
      <c r="G21" s="559"/>
      <c r="H21" s="26"/>
    </row>
    <row r="22" spans="1:8" ht="12" customHeight="1">
      <c r="A22" s="20" t="s">
        <v>2094</v>
      </c>
      <c r="B22" s="35" t="s">
        <v>1786</v>
      </c>
      <c r="C22" s="559">
        <v>30</v>
      </c>
      <c r="D22" s="26">
        <v>921469</v>
      </c>
      <c r="E22" s="559">
        <v>111249</v>
      </c>
      <c r="F22" s="26">
        <v>81</v>
      </c>
      <c r="G22" s="559">
        <v>522474</v>
      </c>
      <c r="H22" s="26">
        <v>63681</v>
      </c>
    </row>
    <row r="23" spans="2:8" ht="12" customHeight="1">
      <c r="B23" s="35" t="s">
        <v>1788</v>
      </c>
      <c r="C23" s="559">
        <v>17</v>
      </c>
      <c r="D23" s="26">
        <v>711242</v>
      </c>
      <c r="E23" s="559">
        <v>86463</v>
      </c>
      <c r="F23" s="26">
        <v>40</v>
      </c>
      <c r="G23" s="559">
        <v>95344</v>
      </c>
      <c r="H23" s="26">
        <v>17028</v>
      </c>
    </row>
    <row r="24" spans="2:8" ht="12" customHeight="1">
      <c r="B24" s="35" t="s">
        <v>1789</v>
      </c>
      <c r="C24" s="559">
        <v>13</v>
      </c>
      <c r="D24" s="26">
        <v>210227</v>
      </c>
      <c r="E24" s="559">
        <v>24786</v>
      </c>
      <c r="F24" s="26">
        <v>41</v>
      </c>
      <c r="G24" s="559">
        <v>427130</v>
      </c>
      <c r="H24" s="26">
        <v>46653</v>
      </c>
    </row>
    <row r="25" spans="2:8" ht="12" customHeight="1">
      <c r="B25" s="35"/>
      <c r="C25" s="559"/>
      <c r="D25" s="26"/>
      <c r="E25" s="559"/>
      <c r="F25" s="26"/>
      <c r="G25" s="559"/>
      <c r="H25" s="26"/>
    </row>
    <row r="26" spans="1:8" ht="12" customHeight="1">
      <c r="A26" s="20" t="s">
        <v>2095</v>
      </c>
      <c r="B26" s="35" t="s">
        <v>1786</v>
      </c>
      <c r="C26" s="559">
        <v>44</v>
      </c>
      <c r="D26" s="26">
        <v>777902</v>
      </c>
      <c r="E26" s="559">
        <v>98017</v>
      </c>
      <c r="F26" s="26">
        <v>81</v>
      </c>
      <c r="G26" s="559">
        <v>1109479</v>
      </c>
      <c r="H26" s="26">
        <v>130576</v>
      </c>
    </row>
    <row r="27" spans="2:8" ht="12" customHeight="1">
      <c r="B27" s="35" t="s">
        <v>1788</v>
      </c>
      <c r="C27" s="559">
        <v>33</v>
      </c>
      <c r="D27" s="26">
        <v>559886</v>
      </c>
      <c r="E27" s="559">
        <v>70984</v>
      </c>
      <c r="F27" s="26">
        <v>55</v>
      </c>
      <c r="G27" s="559">
        <v>1033842</v>
      </c>
      <c r="H27" s="26">
        <v>121313</v>
      </c>
    </row>
    <row r="28" spans="2:8" ht="12" customHeight="1">
      <c r="B28" s="35" t="s">
        <v>1789</v>
      </c>
      <c r="C28" s="559">
        <v>11</v>
      </c>
      <c r="D28" s="26">
        <v>218016</v>
      </c>
      <c r="E28" s="559">
        <v>27033</v>
      </c>
      <c r="F28" s="26">
        <v>26</v>
      </c>
      <c r="G28" s="559">
        <v>75637</v>
      </c>
      <c r="H28" s="26">
        <v>9263</v>
      </c>
    </row>
    <row r="29" spans="2:8" ht="12" customHeight="1">
      <c r="B29" s="35"/>
      <c r="C29" s="559"/>
      <c r="D29" s="26"/>
      <c r="E29" s="559"/>
      <c r="F29" s="26"/>
      <c r="G29" s="559"/>
      <c r="H29" s="26"/>
    </row>
    <row r="30" spans="1:8" ht="12" customHeight="1">
      <c r="A30" s="20" t="s">
        <v>2096</v>
      </c>
      <c r="B30" s="35" t="s">
        <v>1786</v>
      </c>
      <c r="C30" s="559">
        <v>77</v>
      </c>
      <c r="D30" s="26">
        <v>2400035</v>
      </c>
      <c r="E30" s="559">
        <v>253253</v>
      </c>
      <c r="F30" s="26">
        <v>134</v>
      </c>
      <c r="G30" s="559">
        <v>3426593</v>
      </c>
      <c r="H30" s="26">
        <v>322061</v>
      </c>
    </row>
    <row r="31" spans="2:8" ht="12" customHeight="1">
      <c r="B31" s="35" t="s">
        <v>1788</v>
      </c>
      <c r="C31" s="559">
        <v>43</v>
      </c>
      <c r="D31" s="26">
        <v>908193</v>
      </c>
      <c r="E31" s="559">
        <v>101152</v>
      </c>
      <c r="F31" s="26">
        <v>103</v>
      </c>
      <c r="G31" s="559">
        <v>1761353</v>
      </c>
      <c r="H31" s="26">
        <v>174382</v>
      </c>
    </row>
    <row r="32" spans="2:8" ht="12" customHeight="1">
      <c r="B32" s="35" t="s">
        <v>1789</v>
      </c>
      <c r="C32" s="559">
        <v>34</v>
      </c>
      <c r="D32" s="26">
        <v>1491842</v>
      </c>
      <c r="E32" s="559">
        <v>152101</v>
      </c>
      <c r="F32" s="26">
        <v>31</v>
      </c>
      <c r="G32" s="559">
        <v>1665240</v>
      </c>
      <c r="H32" s="26">
        <v>147679</v>
      </c>
    </row>
    <row r="33" spans="2:8" ht="12" customHeight="1">
      <c r="B33" s="35"/>
      <c r="C33" s="559"/>
      <c r="D33" s="26"/>
      <c r="E33" s="559"/>
      <c r="F33" s="26"/>
      <c r="G33" s="559"/>
      <c r="H33" s="26"/>
    </row>
    <row r="34" spans="1:8" ht="12" customHeight="1">
      <c r="A34" s="20" t="s">
        <v>2097</v>
      </c>
      <c r="B34" s="35" t="s">
        <v>1786</v>
      </c>
      <c r="C34" s="559">
        <v>60</v>
      </c>
      <c r="D34" s="26">
        <v>866024</v>
      </c>
      <c r="E34" s="559">
        <v>112153</v>
      </c>
      <c r="F34" s="26">
        <v>105</v>
      </c>
      <c r="G34" s="559">
        <v>651066</v>
      </c>
      <c r="H34" s="26">
        <v>89276</v>
      </c>
    </row>
    <row r="35" spans="2:8" ht="12" customHeight="1">
      <c r="B35" s="35" t="s">
        <v>1788</v>
      </c>
      <c r="C35" s="559">
        <v>29</v>
      </c>
      <c r="D35" s="26">
        <v>651831</v>
      </c>
      <c r="E35" s="559">
        <v>75928</v>
      </c>
      <c r="F35" s="26">
        <v>63</v>
      </c>
      <c r="G35" s="559">
        <v>350597</v>
      </c>
      <c r="H35" s="26">
        <v>48306</v>
      </c>
    </row>
    <row r="36" spans="2:8" ht="12" customHeight="1">
      <c r="B36" s="35" t="s">
        <v>1789</v>
      </c>
      <c r="C36" s="559">
        <v>31</v>
      </c>
      <c r="D36" s="26">
        <v>214193</v>
      </c>
      <c r="E36" s="559">
        <v>36225</v>
      </c>
      <c r="F36" s="26">
        <v>42</v>
      </c>
      <c r="G36" s="559">
        <v>300469</v>
      </c>
      <c r="H36" s="26">
        <v>40970</v>
      </c>
    </row>
    <row r="37" spans="2:8" ht="12" customHeight="1">
      <c r="B37" s="35"/>
      <c r="C37" s="559"/>
      <c r="D37" s="26"/>
      <c r="E37" s="559"/>
      <c r="F37" s="26"/>
      <c r="G37" s="559"/>
      <c r="H37" s="26"/>
    </row>
    <row r="38" spans="1:8" ht="12" customHeight="1">
      <c r="A38" s="20" t="s">
        <v>2098</v>
      </c>
      <c r="B38" s="35" t="s">
        <v>1786</v>
      </c>
      <c r="C38" s="559">
        <v>118</v>
      </c>
      <c r="D38" s="26">
        <v>2096830</v>
      </c>
      <c r="E38" s="559">
        <v>266874</v>
      </c>
      <c r="F38" s="26">
        <v>301</v>
      </c>
      <c r="G38" s="559">
        <v>6183145</v>
      </c>
      <c r="H38" s="26">
        <v>619588</v>
      </c>
    </row>
    <row r="39" spans="2:8" ht="12" customHeight="1">
      <c r="B39" s="35" t="s">
        <v>1788</v>
      </c>
      <c r="C39" s="559">
        <v>53</v>
      </c>
      <c r="D39" s="26">
        <v>1163722</v>
      </c>
      <c r="E39" s="559">
        <v>144292</v>
      </c>
      <c r="F39" s="26">
        <v>170</v>
      </c>
      <c r="G39" s="559">
        <v>3913931</v>
      </c>
      <c r="H39" s="26">
        <v>378204</v>
      </c>
    </row>
    <row r="40" spans="2:8" ht="12" customHeight="1">
      <c r="B40" s="35" t="s">
        <v>1789</v>
      </c>
      <c r="C40" s="559">
        <v>65</v>
      </c>
      <c r="D40" s="26">
        <v>933108</v>
      </c>
      <c r="E40" s="559">
        <v>122582</v>
      </c>
      <c r="F40" s="26">
        <v>131</v>
      </c>
      <c r="G40" s="559">
        <v>2269214</v>
      </c>
      <c r="H40" s="26">
        <v>241384</v>
      </c>
    </row>
    <row r="41" spans="2:8" ht="12" customHeight="1">
      <c r="B41" s="35"/>
      <c r="C41" s="559"/>
      <c r="D41" s="559"/>
      <c r="E41" s="559"/>
      <c r="F41" s="559"/>
      <c r="G41" s="559"/>
      <c r="H41" s="561"/>
    </row>
    <row r="42" spans="1:8" ht="12" customHeight="1">
      <c r="A42" s="20" t="s">
        <v>2099</v>
      </c>
      <c r="B42" s="35" t="s">
        <v>1786</v>
      </c>
      <c r="C42" s="559">
        <v>31</v>
      </c>
      <c r="D42" s="26">
        <v>971891</v>
      </c>
      <c r="E42" s="559">
        <v>94728</v>
      </c>
      <c r="F42" s="26">
        <v>42</v>
      </c>
      <c r="G42" s="559">
        <v>417979</v>
      </c>
      <c r="H42" s="26">
        <v>46805</v>
      </c>
    </row>
    <row r="43" spans="2:8" ht="12" customHeight="1">
      <c r="B43" s="35" t="s">
        <v>1788</v>
      </c>
      <c r="C43" s="559">
        <v>11</v>
      </c>
      <c r="D43" s="26">
        <v>672014</v>
      </c>
      <c r="E43" s="559">
        <v>60702</v>
      </c>
      <c r="F43" s="26">
        <v>16</v>
      </c>
      <c r="G43" s="559">
        <v>134303</v>
      </c>
      <c r="H43" s="26">
        <v>17633</v>
      </c>
    </row>
    <row r="44" spans="2:8" ht="12" customHeight="1">
      <c r="B44" s="35" t="s">
        <v>1789</v>
      </c>
      <c r="C44" s="559">
        <v>20</v>
      </c>
      <c r="D44" s="26">
        <v>299877</v>
      </c>
      <c r="E44" s="559">
        <v>34026</v>
      </c>
      <c r="F44" s="26">
        <v>26</v>
      </c>
      <c r="G44" s="559">
        <v>283676</v>
      </c>
      <c r="H44" s="26">
        <v>29172</v>
      </c>
    </row>
    <row r="45" spans="2:8" ht="12" customHeight="1">
      <c r="B45" s="35"/>
      <c r="C45" s="559"/>
      <c r="D45" s="26"/>
      <c r="E45" s="559"/>
      <c r="F45" s="26"/>
      <c r="G45" s="559"/>
      <c r="H45" s="26"/>
    </row>
    <row r="46" spans="1:8" ht="12" customHeight="1">
      <c r="A46" s="20" t="s">
        <v>2100</v>
      </c>
      <c r="B46" s="35" t="s">
        <v>1786</v>
      </c>
      <c r="C46" s="559">
        <v>38</v>
      </c>
      <c r="D46" s="26">
        <v>708022</v>
      </c>
      <c r="E46" s="559">
        <v>79572</v>
      </c>
      <c r="F46" s="26">
        <v>77</v>
      </c>
      <c r="G46" s="559">
        <v>680791</v>
      </c>
      <c r="H46" s="26">
        <v>85201</v>
      </c>
    </row>
    <row r="47" spans="2:8" ht="12" customHeight="1">
      <c r="B47" s="35" t="s">
        <v>1788</v>
      </c>
      <c r="C47" s="559">
        <v>17</v>
      </c>
      <c r="D47" s="26">
        <v>365461</v>
      </c>
      <c r="E47" s="559">
        <v>45407</v>
      </c>
      <c r="F47" s="26">
        <v>51</v>
      </c>
      <c r="G47" s="559">
        <v>373636</v>
      </c>
      <c r="H47" s="26">
        <v>48757</v>
      </c>
    </row>
    <row r="48" spans="2:8" ht="12" customHeight="1">
      <c r="B48" s="35" t="s">
        <v>1789</v>
      </c>
      <c r="C48" s="559">
        <v>21</v>
      </c>
      <c r="D48" s="26">
        <v>342561</v>
      </c>
      <c r="E48" s="559">
        <v>34165</v>
      </c>
      <c r="F48" s="26">
        <v>26</v>
      </c>
      <c r="G48" s="559">
        <v>307155</v>
      </c>
      <c r="H48" s="26">
        <v>36444</v>
      </c>
    </row>
    <row r="49" spans="2:8" ht="12" customHeight="1">
      <c r="B49" s="35"/>
      <c r="C49" s="559"/>
      <c r="D49" s="26"/>
      <c r="E49" s="559"/>
      <c r="F49" s="26"/>
      <c r="G49" s="559"/>
      <c r="H49" s="26"/>
    </row>
    <row r="50" spans="1:8" ht="12" customHeight="1">
      <c r="A50" s="20" t="s">
        <v>2101</v>
      </c>
      <c r="B50" s="35" t="s">
        <v>1786</v>
      </c>
      <c r="C50" s="559">
        <v>24</v>
      </c>
      <c r="D50" s="26">
        <v>234967</v>
      </c>
      <c r="E50" s="559">
        <v>32239</v>
      </c>
      <c r="F50" s="26">
        <v>46</v>
      </c>
      <c r="G50" s="559">
        <v>300913</v>
      </c>
      <c r="H50" s="26">
        <v>40525</v>
      </c>
    </row>
    <row r="51" spans="2:8" ht="12" customHeight="1">
      <c r="B51" s="35" t="s">
        <v>1788</v>
      </c>
      <c r="C51" s="559">
        <v>15</v>
      </c>
      <c r="D51" s="26">
        <v>186327</v>
      </c>
      <c r="E51" s="559">
        <v>24400</v>
      </c>
      <c r="F51" s="26">
        <v>37</v>
      </c>
      <c r="G51" s="559">
        <v>255563</v>
      </c>
      <c r="H51" s="26">
        <v>35184</v>
      </c>
    </row>
    <row r="52" spans="2:8" ht="12" customHeight="1">
      <c r="B52" s="35" t="s">
        <v>1789</v>
      </c>
      <c r="C52" s="559">
        <v>9</v>
      </c>
      <c r="D52" s="26">
        <v>48640</v>
      </c>
      <c r="E52" s="559">
        <v>7839</v>
      </c>
      <c r="F52" s="26">
        <v>9</v>
      </c>
      <c r="G52" s="559">
        <v>45350</v>
      </c>
      <c r="H52" s="26">
        <v>5341</v>
      </c>
    </row>
    <row r="53" spans="2:8" ht="12" customHeight="1">
      <c r="B53" s="35"/>
      <c r="C53" s="559"/>
      <c r="D53" s="26"/>
      <c r="E53" s="559"/>
      <c r="F53" s="26"/>
      <c r="G53" s="559"/>
      <c r="H53" s="26"/>
    </row>
    <row r="54" spans="1:8" ht="12" customHeight="1">
      <c r="A54" s="20" t="s">
        <v>2102</v>
      </c>
      <c r="B54" s="35" t="s">
        <v>1786</v>
      </c>
      <c r="C54" s="559">
        <v>54</v>
      </c>
      <c r="D54" s="26">
        <v>549397</v>
      </c>
      <c r="E54" s="559">
        <v>74109</v>
      </c>
      <c r="F54" s="26">
        <v>109</v>
      </c>
      <c r="G54" s="559">
        <v>814855</v>
      </c>
      <c r="H54" s="26">
        <v>102237</v>
      </c>
    </row>
    <row r="55" spans="2:8" ht="12" customHeight="1">
      <c r="B55" s="35" t="s">
        <v>1788</v>
      </c>
      <c r="C55" s="559">
        <v>21</v>
      </c>
      <c r="D55" s="26">
        <v>353412</v>
      </c>
      <c r="E55" s="559">
        <v>45173</v>
      </c>
      <c r="F55" s="26">
        <v>63</v>
      </c>
      <c r="G55" s="559">
        <v>546366</v>
      </c>
      <c r="H55" s="26">
        <v>63933</v>
      </c>
    </row>
    <row r="56" spans="2:8" ht="12" customHeight="1">
      <c r="B56" s="35" t="s">
        <v>1789</v>
      </c>
      <c r="C56" s="559">
        <v>33</v>
      </c>
      <c r="D56" s="26">
        <v>195985</v>
      </c>
      <c r="E56" s="559">
        <v>28936</v>
      </c>
      <c r="F56" s="26">
        <v>46</v>
      </c>
      <c r="G56" s="559">
        <v>268489</v>
      </c>
      <c r="H56" s="26">
        <v>38304</v>
      </c>
    </row>
    <row r="57" spans="2:8" ht="12" customHeight="1">
      <c r="B57" s="35"/>
      <c r="C57" s="559"/>
      <c r="D57" s="26"/>
      <c r="E57" s="559"/>
      <c r="F57" s="26"/>
      <c r="G57" s="559"/>
      <c r="H57" s="26"/>
    </row>
    <row r="58" spans="1:8" ht="12" customHeight="1">
      <c r="A58" s="20" t="s">
        <v>2103</v>
      </c>
      <c r="B58" s="35" t="s">
        <v>1786</v>
      </c>
      <c r="C58" s="559">
        <v>139</v>
      </c>
      <c r="D58" s="26">
        <v>2154846</v>
      </c>
      <c r="E58" s="559">
        <v>237448</v>
      </c>
      <c r="F58" s="26">
        <v>248</v>
      </c>
      <c r="G58" s="559">
        <v>4500590</v>
      </c>
      <c r="H58" s="26">
        <v>432896</v>
      </c>
    </row>
    <row r="59" spans="2:8" ht="12" customHeight="1">
      <c r="B59" s="35" t="s">
        <v>1788</v>
      </c>
      <c r="C59" s="559">
        <v>105</v>
      </c>
      <c r="D59" s="26">
        <v>1971985</v>
      </c>
      <c r="E59" s="559">
        <v>208836</v>
      </c>
      <c r="F59" s="26">
        <v>209</v>
      </c>
      <c r="G59" s="559">
        <v>3900052</v>
      </c>
      <c r="H59" s="26">
        <v>373484</v>
      </c>
    </row>
    <row r="60" spans="1:8" ht="12" customHeight="1">
      <c r="A60" s="20" t="s">
        <v>2104</v>
      </c>
      <c r="B60" s="35" t="s">
        <v>1789</v>
      </c>
      <c r="C60" s="559">
        <v>34</v>
      </c>
      <c r="D60" s="26">
        <v>182861</v>
      </c>
      <c r="E60" s="559">
        <v>28612</v>
      </c>
      <c r="F60" s="26">
        <v>39</v>
      </c>
      <c r="G60" s="559">
        <v>600538</v>
      </c>
      <c r="H60" s="26">
        <v>59412</v>
      </c>
    </row>
    <row r="61" spans="2:8" ht="12" customHeight="1">
      <c r="B61" s="35"/>
      <c r="C61" s="559"/>
      <c r="D61" s="26"/>
      <c r="E61" s="559"/>
      <c r="F61" s="26"/>
      <c r="G61" s="559"/>
      <c r="H61" s="26"/>
    </row>
    <row r="62" spans="1:8" ht="12" customHeight="1">
      <c r="A62" s="20" t="s">
        <v>2105</v>
      </c>
      <c r="B62" s="35" t="s">
        <v>1786</v>
      </c>
      <c r="C62" s="559">
        <v>28</v>
      </c>
      <c r="D62" s="26">
        <v>300926</v>
      </c>
      <c r="E62" s="559">
        <v>35807</v>
      </c>
      <c r="F62" s="26">
        <v>55</v>
      </c>
      <c r="G62" s="559">
        <v>332254</v>
      </c>
      <c r="H62" s="26">
        <v>36292</v>
      </c>
    </row>
    <row r="63" spans="2:8" ht="12" customHeight="1">
      <c r="B63" s="35" t="s">
        <v>1788</v>
      </c>
      <c r="C63" s="559">
        <v>12</v>
      </c>
      <c r="D63" s="26">
        <v>150883</v>
      </c>
      <c r="E63" s="559">
        <v>19362</v>
      </c>
      <c r="F63" s="26">
        <v>33</v>
      </c>
      <c r="G63" s="559">
        <v>66370</v>
      </c>
      <c r="H63" s="26">
        <v>11815</v>
      </c>
    </row>
    <row r="64" spans="2:8" ht="12" customHeight="1">
      <c r="B64" s="35" t="s">
        <v>1789</v>
      </c>
      <c r="C64" s="559">
        <v>16</v>
      </c>
      <c r="D64" s="26">
        <v>150043</v>
      </c>
      <c r="E64" s="559">
        <v>16445</v>
      </c>
      <c r="F64" s="26">
        <v>22</v>
      </c>
      <c r="G64" s="559">
        <v>265884</v>
      </c>
      <c r="H64" s="26">
        <v>24477</v>
      </c>
    </row>
    <row r="65" spans="2:8" ht="12" customHeight="1">
      <c r="B65" s="35"/>
      <c r="C65" s="559"/>
      <c r="D65" s="26"/>
      <c r="E65" s="559"/>
      <c r="F65" s="26"/>
      <c r="G65" s="559"/>
      <c r="H65" s="26"/>
    </row>
    <row r="66" spans="1:8" ht="12" customHeight="1">
      <c r="A66" s="20" t="s">
        <v>1851</v>
      </c>
      <c r="B66" s="35" t="s">
        <v>1786</v>
      </c>
      <c r="C66" s="559">
        <v>32</v>
      </c>
      <c r="D66" s="26">
        <v>598193</v>
      </c>
      <c r="E66" s="559">
        <v>89005</v>
      </c>
      <c r="F66" s="26">
        <v>50</v>
      </c>
      <c r="G66" s="559">
        <v>196586</v>
      </c>
      <c r="H66" s="26">
        <v>32617</v>
      </c>
    </row>
    <row r="67" spans="2:8" ht="12" customHeight="1">
      <c r="B67" s="35" t="s">
        <v>1788</v>
      </c>
      <c r="C67" s="559">
        <v>17</v>
      </c>
      <c r="D67" s="26">
        <v>432762</v>
      </c>
      <c r="E67" s="559">
        <v>65474</v>
      </c>
      <c r="F67" s="26">
        <v>23</v>
      </c>
      <c r="G67" s="559">
        <v>100989</v>
      </c>
      <c r="H67" s="26">
        <v>17430</v>
      </c>
    </row>
    <row r="68" spans="2:8" ht="12" customHeight="1">
      <c r="B68" s="35" t="s">
        <v>1789</v>
      </c>
      <c r="C68" s="559">
        <v>15</v>
      </c>
      <c r="D68" s="26">
        <v>165431</v>
      </c>
      <c r="E68" s="559">
        <v>23531</v>
      </c>
      <c r="F68" s="26">
        <v>27</v>
      </c>
      <c r="G68" s="559">
        <v>95597</v>
      </c>
      <c r="H68" s="26">
        <v>15187</v>
      </c>
    </row>
    <row r="69" spans="2:8" ht="12" customHeight="1">
      <c r="B69" s="35"/>
      <c r="C69" s="559"/>
      <c r="D69" s="26"/>
      <c r="E69" s="559"/>
      <c r="F69" s="26"/>
      <c r="G69" s="559"/>
      <c r="H69" s="26"/>
    </row>
    <row r="70" spans="1:8" ht="12" customHeight="1">
      <c r="A70" s="20" t="s">
        <v>1735</v>
      </c>
      <c r="B70" s="35" t="s">
        <v>1786</v>
      </c>
      <c r="C70" s="559">
        <v>201</v>
      </c>
      <c r="D70" s="26">
        <v>2147173</v>
      </c>
      <c r="E70" s="559">
        <v>290844</v>
      </c>
      <c r="F70" s="26">
        <v>364</v>
      </c>
      <c r="G70" s="559">
        <v>3606087</v>
      </c>
      <c r="H70" s="26">
        <v>406651</v>
      </c>
    </row>
    <row r="71" spans="2:8" ht="12" customHeight="1">
      <c r="B71" s="35" t="s">
        <v>1788</v>
      </c>
      <c r="C71" s="559">
        <v>102</v>
      </c>
      <c r="D71" s="26">
        <v>987595</v>
      </c>
      <c r="E71" s="559">
        <v>124225</v>
      </c>
      <c r="F71" s="26">
        <v>166</v>
      </c>
      <c r="G71" s="559">
        <v>839349</v>
      </c>
      <c r="H71" s="26">
        <v>108540</v>
      </c>
    </row>
    <row r="72" spans="2:8" ht="12" customHeight="1">
      <c r="B72" s="35" t="s">
        <v>1789</v>
      </c>
      <c r="C72" s="559">
        <v>99</v>
      </c>
      <c r="D72" s="26">
        <v>1159578</v>
      </c>
      <c r="E72" s="559">
        <v>166619</v>
      </c>
      <c r="F72" s="26">
        <v>198</v>
      </c>
      <c r="G72" s="559">
        <v>2766738</v>
      </c>
      <c r="H72" s="26">
        <v>298111</v>
      </c>
    </row>
    <row r="73" spans="2:8" ht="12" customHeight="1">
      <c r="B73" s="35"/>
      <c r="C73" s="559"/>
      <c r="D73" s="26"/>
      <c r="E73" s="559"/>
      <c r="F73" s="26"/>
      <c r="G73" s="559"/>
      <c r="H73" s="26"/>
    </row>
    <row r="74" spans="1:8" ht="12" customHeight="1">
      <c r="A74" s="20" t="s">
        <v>1736</v>
      </c>
      <c r="B74" s="35" t="s">
        <v>1786</v>
      </c>
      <c r="C74" s="559">
        <v>53</v>
      </c>
      <c r="D74" s="26">
        <v>818526</v>
      </c>
      <c r="E74" s="559">
        <v>95622</v>
      </c>
      <c r="F74" s="26">
        <v>111</v>
      </c>
      <c r="G74" s="559">
        <v>740166</v>
      </c>
      <c r="H74" s="26">
        <v>92389</v>
      </c>
    </row>
    <row r="75" spans="2:8" ht="12" customHeight="1">
      <c r="B75" s="35" t="s">
        <v>1788</v>
      </c>
      <c r="C75" s="559">
        <v>40</v>
      </c>
      <c r="D75" s="26">
        <v>432145</v>
      </c>
      <c r="E75" s="559">
        <v>59935</v>
      </c>
      <c r="F75" s="26">
        <v>76</v>
      </c>
      <c r="G75" s="559">
        <v>650113</v>
      </c>
      <c r="H75" s="26">
        <v>79940</v>
      </c>
    </row>
    <row r="76" spans="2:8" ht="12" customHeight="1">
      <c r="B76" s="35" t="s">
        <v>1789</v>
      </c>
      <c r="C76" s="559">
        <v>13</v>
      </c>
      <c r="D76" s="26">
        <v>386381</v>
      </c>
      <c r="E76" s="559">
        <v>35687</v>
      </c>
      <c r="F76" s="26">
        <v>35</v>
      </c>
      <c r="G76" s="559">
        <v>90053</v>
      </c>
      <c r="H76" s="26">
        <v>12449</v>
      </c>
    </row>
    <row r="77" ht="12" customHeight="1"/>
    <row r="78" ht="12" customHeight="1"/>
    <row r="79" ht="16.5" customHeight="1"/>
    <row r="80" ht="16.5" customHeight="1"/>
  </sheetData>
  <mergeCells count="10">
    <mergeCell ref="A5:A6"/>
    <mergeCell ref="A7:A9"/>
    <mergeCell ref="C7:C9"/>
    <mergeCell ref="D7:D9"/>
    <mergeCell ref="C5:E6"/>
    <mergeCell ref="F5:H6"/>
    <mergeCell ref="E7:E9"/>
    <mergeCell ref="F7:F9"/>
    <mergeCell ref="G7:G9"/>
    <mergeCell ref="H7:H9"/>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scale="70" r:id="rId1"/>
</worksheet>
</file>

<file path=xl/worksheets/sheet38.xml><?xml version="1.0" encoding="utf-8"?>
<worksheet xmlns="http://schemas.openxmlformats.org/spreadsheetml/2006/main" xmlns:r="http://schemas.openxmlformats.org/officeDocument/2006/relationships">
  <dimension ref="A2:H63"/>
  <sheetViews>
    <sheetView showGridLines="0" workbookViewId="0" topLeftCell="A1">
      <selection activeCell="A12" sqref="A12:IV14"/>
    </sheetView>
  </sheetViews>
  <sheetFormatPr defaultColWidth="9.140625" defaultRowHeight="12.75"/>
  <cols>
    <col min="1" max="1" width="25.28125" style="20" customWidth="1"/>
    <col min="2" max="2" width="2.7109375" style="20" customWidth="1"/>
    <col min="3" max="3" width="9.57421875" style="20" customWidth="1"/>
    <col min="4" max="4" width="13.7109375" style="20" customWidth="1"/>
    <col min="5" max="5" width="14.140625" style="20" customWidth="1"/>
    <col min="6" max="6" width="9.8515625" style="20" customWidth="1"/>
    <col min="7" max="7" width="13.7109375" style="20" customWidth="1"/>
    <col min="8" max="8" width="14.421875" style="20" customWidth="1"/>
    <col min="9" max="16384" width="9.140625" style="20" customWidth="1"/>
  </cols>
  <sheetData>
    <row r="2" ht="12.75">
      <c r="A2" s="32" t="s">
        <v>398</v>
      </c>
    </row>
    <row r="3" ht="18.75" customHeight="1">
      <c r="A3" s="32" t="s">
        <v>399</v>
      </c>
    </row>
    <row r="4" ht="18.75" customHeight="1">
      <c r="A4" s="55" t="s">
        <v>400</v>
      </c>
    </row>
    <row r="5" spans="1:8" ht="18.75" customHeight="1">
      <c r="A5" s="56" t="s">
        <v>178</v>
      </c>
      <c r="B5" s="56"/>
      <c r="C5" s="56"/>
      <c r="D5" s="56"/>
      <c r="E5" s="56"/>
      <c r="F5" s="56"/>
      <c r="G5" s="56"/>
      <c r="H5" s="56"/>
    </row>
    <row r="6" ht="0.75" customHeight="1" hidden="1"/>
    <row r="7" spans="1:8" ht="15" customHeight="1">
      <c r="A7" s="1030" t="s">
        <v>470</v>
      </c>
      <c r="B7" s="35"/>
      <c r="C7" s="923" t="s">
        <v>1838</v>
      </c>
      <c r="D7" s="927"/>
      <c r="E7" s="920"/>
      <c r="F7" s="1030" t="s">
        <v>1839</v>
      </c>
      <c r="G7" s="1030"/>
      <c r="H7" s="1030"/>
    </row>
    <row r="8" spans="1:8" ht="36.75" customHeight="1">
      <c r="A8" s="1030"/>
      <c r="B8" s="35"/>
      <c r="C8" s="924"/>
      <c r="D8" s="928"/>
      <c r="E8" s="925"/>
      <c r="F8" s="928"/>
      <c r="G8" s="928"/>
      <c r="H8" s="928"/>
    </row>
    <row r="9" spans="1:8" ht="31.5" customHeight="1">
      <c r="A9" s="902" t="s">
        <v>1840</v>
      </c>
      <c r="B9" s="35"/>
      <c r="C9" s="919" t="s">
        <v>460</v>
      </c>
      <c r="D9" s="896" t="s">
        <v>642</v>
      </c>
      <c r="E9" s="896" t="s">
        <v>468</v>
      </c>
      <c r="F9" s="919" t="s">
        <v>460</v>
      </c>
      <c r="G9" s="896" t="s">
        <v>642</v>
      </c>
      <c r="H9" s="896" t="s">
        <v>468</v>
      </c>
    </row>
    <row r="10" spans="1:8" ht="15" customHeight="1">
      <c r="A10" s="902"/>
      <c r="B10" s="35"/>
      <c r="C10" s="920"/>
      <c r="D10" s="897"/>
      <c r="E10" s="897"/>
      <c r="F10" s="920"/>
      <c r="G10" s="897"/>
      <c r="H10" s="897"/>
    </row>
    <row r="11" spans="1:8" ht="37.5" customHeight="1" thickBot="1">
      <c r="A11" s="1111"/>
      <c r="B11" s="457"/>
      <c r="C11" s="921"/>
      <c r="D11" s="1029"/>
      <c r="E11" s="1029"/>
      <c r="F11" s="921"/>
      <c r="G11" s="1029"/>
      <c r="H11" s="1029"/>
    </row>
    <row r="12" spans="1:8" s="32" customFormat="1" ht="12" customHeight="1">
      <c r="A12" s="32" t="s">
        <v>401</v>
      </c>
      <c r="B12" s="49" t="s">
        <v>1786</v>
      </c>
      <c r="C12" s="563">
        <v>100</v>
      </c>
      <c r="D12" s="562">
        <v>500399</v>
      </c>
      <c r="E12" s="563">
        <v>92141</v>
      </c>
      <c r="F12" s="562">
        <v>172</v>
      </c>
      <c r="G12" s="563">
        <v>1413144</v>
      </c>
      <c r="H12" s="562">
        <v>291085</v>
      </c>
    </row>
    <row r="13" spans="2:8" s="32" customFormat="1" ht="12" customHeight="1">
      <c r="B13" s="49" t="s">
        <v>1788</v>
      </c>
      <c r="C13" s="563">
        <v>30</v>
      </c>
      <c r="D13" s="562">
        <v>347353</v>
      </c>
      <c r="E13" s="563">
        <v>62223</v>
      </c>
      <c r="F13" s="562">
        <v>100</v>
      </c>
      <c r="G13" s="563">
        <v>958096</v>
      </c>
      <c r="H13" s="562">
        <v>200548</v>
      </c>
    </row>
    <row r="14" spans="2:8" s="32" customFormat="1" ht="12" customHeight="1">
      <c r="B14" s="49" t="s">
        <v>1789</v>
      </c>
      <c r="C14" s="563">
        <v>70</v>
      </c>
      <c r="D14" s="562">
        <v>153046</v>
      </c>
      <c r="E14" s="563">
        <v>29918</v>
      </c>
      <c r="F14" s="562">
        <v>72</v>
      </c>
      <c r="G14" s="563">
        <v>455048</v>
      </c>
      <c r="H14" s="562">
        <v>90537</v>
      </c>
    </row>
    <row r="15" spans="1:8" ht="12" customHeight="1">
      <c r="A15" s="20" t="s">
        <v>179</v>
      </c>
      <c r="B15" s="35" t="s">
        <v>1786</v>
      </c>
      <c r="C15" s="559">
        <v>12</v>
      </c>
      <c r="D15" s="26">
        <v>46289</v>
      </c>
      <c r="E15" s="559">
        <v>8256</v>
      </c>
      <c r="F15" s="26">
        <v>11</v>
      </c>
      <c r="G15" s="559">
        <v>121669</v>
      </c>
      <c r="H15" s="26">
        <v>28120</v>
      </c>
    </row>
    <row r="16" spans="2:8" ht="12" customHeight="1">
      <c r="B16" s="35" t="s">
        <v>1788</v>
      </c>
      <c r="C16" s="559">
        <v>4</v>
      </c>
      <c r="D16" s="26">
        <v>39350</v>
      </c>
      <c r="E16" s="559">
        <v>6800</v>
      </c>
      <c r="F16" s="26">
        <v>9</v>
      </c>
      <c r="G16" s="559">
        <v>102803</v>
      </c>
      <c r="H16" s="26">
        <v>24530</v>
      </c>
    </row>
    <row r="17" spans="2:8" ht="12" customHeight="1">
      <c r="B17" s="35" t="s">
        <v>1789</v>
      </c>
      <c r="C17" s="559">
        <v>8</v>
      </c>
      <c r="D17" s="26">
        <v>6939</v>
      </c>
      <c r="E17" s="559">
        <v>1456</v>
      </c>
      <c r="F17" s="26">
        <v>2</v>
      </c>
      <c r="G17" s="559">
        <v>18866</v>
      </c>
      <c r="H17" s="26">
        <v>3590</v>
      </c>
    </row>
    <row r="18" spans="1:8" ht="12" customHeight="1">
      <c r="A18" s="20" t="s">
        <v>1776</v>
      </c>
      <c r="B18" s="35" t="s">
        <v>1786</v>
      </c>
      <c r="C18" s="559">
        <v>11</v>
      </c>
      <c r="D18" s="26">
        <v>56007</v>
      </c>
      <c r="E18" s="559">
        <v>8005</v>
      </c>
      <c r="F18" s="26">
        <v>10</v>
      </c>
      <c r="G18" s="559">
        <v>84707</v>
      </c>
      <c r="H18" s="26">
        <v>16445</v>
      </c>
    </row>
    <row r="19" spans="2:8" ht="12" customHeight="1">
      <c r="B19" s="35" t="s">
        <v>1788</v>
      </c>
      <c r="C19" s="559">
        <v>3</v>
      </c>
      <c r="D19" s="26">
        <v>30044</v>
      </c>
      <c r="E19" s="559">
        <v>3393</v>
      </c>
      <c r="F19" s="26">
        <v>5</v>
      </c>
      <c r="G19" s="559">
        <v>65294</v>
      </c>
      <c r="H19" s="26">
        <v>12434</v>
      </c>
    </row>
    <row r="20" spans="2:8" ht="12" customHeight="1">
      <c r="B20" s="35" t="s">
        <v>1789</v>
      </c>
      <c r="C20" s="559">
        <v>8</v>
      </c>
      <c r="D20" s="26">
        <v>25963</v>
      </c>
      <c r="E20" s="559">
        <v>4612</v>
      </c>
      <c r="F20" s="26">
        <v>5</v>
      </c>
      <c r="G20" s="559">
        <v>19413</v>
      </c>
      <c r="H20" s="26">
        <v>4011</v>
      </c>
    </row>
    <row r="21" spans="1:8" ht="12" customHeight="1">
      <c r="A21" s="20" t="s">
        <v>180</v>
      </c>
      <c r="B21" s="35" t="s">
        <v>1786</v>
      </c>
      <c r="C21" s="559">
        <v>2</v>
      </c>
      <c r="D21" s="26">
        <v>6599</v>
      </c>
      <c r="E21" s="559">
        <v>1124</v>
      </c>
      <c r="F21" s="26">
        <v>6</v>
      </c>
      <c r="G21" s="559">
        <v>25657</v>
      </c>
      <c r="H21" s="26">
        <v>4772</v>
      </c>
    </row>
    <row r="22" spans="2:8" ht="12" customHeight="1">
      <c r="B22" s="35" t="s">
        <v>1788</v>
      </c>
      <c r="C22" s="559" t="s">
        <v>1394</v>
      </c>
      <c r="D22" s="26" t="s">
        <v>675</v>
      </c>
      <c r="E22" s="559" t="s">
        <v>654</v>
      </c>
      <c r="F22" s="26">
        <v>3</v>
      </c>
      <c r="G22" s="559">
        <v>18329</v>
      </c>
      <c r="H22" s="26">
        <v>3565</v>
      </c>
    </row>
    <row r="23" spans="2:8" ht="12" customHeight="1">
      <c r="B23" s="35" t="s">
        <v>1789</v>
      </c>
      <c r="C23" s="559">
        <v>2</v>
      </c>
      <c r="D23" s="26">
        <v>6599</v>
      </c>
      <c r="E23" s="559">
        <v>1124</v>
      </c>
      <c r="F23" s="26">
        <v>3</v>
      </c>
      <c r="G23" s="559">
        <v>7328</v>
      </c>
      <c r="H23" s="26">
        <v>1207</v>
      </c>
    </row>
    <row r="24" spans="1:8" ht="12" customHeight="1">
      <c r="A24" s="20" t="s">
        <v>181</v>
      </c>
      <c r="B24" s="35" t="s">
        <v>1786</v>
      </c>
      <c r="C24" s="559">
        <v>4</v>
      </c>
      <c r="D24" s="26">
        <v>13192</v>
      </c>
      <c r="E24" s="559">
        <v>2909</v>
      </c>
      <c r="F24" s="26">
        <v>4</v>
      </c>
      <c r="G24" s="559">
        <v>16313</v>
      </c>
      <c r="H24" s="26">
        <v>3199</v>
      </c>
    </row>
    <row r="25" spans="2:8" ht="12" customHeight="1">
      <c r="B25" s="35" t="s">
        <v>1788</v>
      </c>
      <c r="C25" s="559" t="s">
        <v>1392</v>
      </c>
      <c r="D25" s="26">
        <v>6403</v>
      </c>
      <c r="E25" s="559">
        <v>1425</v>
      </c>
      <c r="F25" s="26">
        <v>2</v>
      </c>
      <c r="G25" s="559">
        <v>10228</v>
      </c>
      <c r="H25" s="26">
        <v>2251</v>
      </c>
    </row>
    <row r="26" spans="2:8" ht="12" customHeight="1">
      <c r="B26" s="35" t="s">
        <v>1789</v>
      </c>
      <c r="C26" s="559">
        <v>4</v>
      </c>
      <c r="D26" s="26">
        <v>6789</v>
      </c>
      <c r="E26" s="559">
        <v>1484</v>
      </c>
      <c r="F26" s="26">
        <v>2</v>
      </c>
      <c r="G26" s="559">
        <v>6085</v>
      </c>
      <c r="H26" s="26">
        <v>948</v>
      </c>
    </row>
    <row r="27" spans="1:8" ht="12" customHeight="1">
      <c r="A27" s="20" t="s">
        <v>2096</v>
      </c>
      <c r="B27" s="35" t="s">
        <v>1786</v>
      </c>
      <c r="C27" s="559">
        <v>9</v>
      </c>
      <c r="D27" s="26">
        <v>27165</v>
      </c>
      <c r="E27" s="559">
        <v>5799</v>
      </c>
      <c r="F27" s="26">
        <v>10</v>
      </c>
      <c r="G27" s="559">
        <v>44391</v>
      </c>
      <c r="H27" s="26">
        <v>10125</v>
      </c>
    </row>
    <row r="28" spans="2:8" ht="12" customHeight="1">
      <c r="B28" s="35" t="s">
        <v>1788</v>
      </c>
      <c r="C28" s="559">
        <v>3</v>
      </c>
      <c r="D28" s="26">
        <v>9704</v>
      </c>
      <c r="E28" s="559">
        <v>2351</v>
      </c>
      <c r="F28" s="26">
        <v>4</v>
      </c>
      <c r="G28" s="559">
        <v>8870</v>
      </c>
      <c r="H28" s="26">
        <v>2138</v>
      </c>
    </row>
    <row r="29" spans="2:8" ht="12" customHeight="1">
      <c r="B29" s="35" t="s">
        <v>1789</v>
      </c>
      <c r="C29" s="559">
        <v>6</v>
      </c>
      <c r="D29" s="26">
        <v>17461</v>
      </c>
      <c r="E29" s="559">
        <v>3448</v>
      </c>
      <c r="F29" s="26">
        <v>6</v>
      </c>
      <c r="G29" s="559">
        <v>35521</v>
      </c>
      <c r="H29" s="26">
        <v>7987</v>
      </c>
    </row>
    <row r="30" spans="1:8" ht="12" customHeight="1">
      <c r="A30" s="20" t="s">
        <v>182</v>
      </c>
      <c r="B30" s="35" t="s">
        <v>1786</v>
      </c>
      <c r="C30" s="559">
        <v>8</v>
      </c>
      <c r="D30" s="26">
        <v>12447</v>
      </c>
      <c r="E30" s="559">
        <v>3574</v>
      </c>
      <c r="F30" s="26">
        <v>16</v>
      </c>
      <c r="G30" s="559">
        <v>274404</v>
      </c>
      <c r="H30" s="26">
        <v>52577</v>
      </c>
    </row>
    <row r="31" spans="2:8" ht="12" customHeight="1">
      <c r="B31" s="35" t="s">
        <v>1788</v>
      </c>
      <c r="C31" s="559">
        <v>2</v>
      </c>
      <c r="D31" s="26">
        <v>5650</v>
      </c>
      <c r="E31" s="559">
        <v>2377</v>
      </c>
      <c r="F31" s="26">
        <v>6</v>
      </c>
      <c r="G31" s="559">
        <v>183468</v>
      </c>
      <c r="H31" s="26">
        <v>34376</v>
      </c>
    </row>
    <row r="32" spans="2:8" ht="12" customHeight="1">
      <c r="B32" s="35" t="s">
        <v>1789</v>
      </c>
      <c r="C32" s="559">
        <v>6</v>
      </c>
      <c r="D32" s="26">
        <v>6797</v>
      </c>
      <c r="E32" s="559">
        <v>1197</v>
      </c>
      <c r="F32" s="26">
        <v>10</v>
      </c>
      <c r="G32" s="559">
        <v>90936</v>
      </c>
      <c r="H32" s="26">
        <v>18201</v>
      </c>
    </row>
    <row r="33" spans="1:8" ht="12" customHeight="1">
      <c r="A33" s="20" t="s">
        <v>183</v>
      </c>
      <c r="B33" s="35" t="s">
        <v>1786</v>
      </c>
      <c r="C33" s="559">
        <v>11</v>
      </c>
      <c r="D33" s="26">
        <v>111260</v>
      </c>
      <c r="E33" s="559">
        <v>25435</v>
      </c>
      <c r="F33" s="26">
        <v>42</v>
      </c>
      <c r="G33" s="559">
        <v>340021</v>
      </c>
      <c r="H33" s="26">
        <v>75342</v>
      </c>
    </row>
    <row r="34" spans="2:8" ht="12" customHeight="1">
      <c r="B34" s="35" t="s">
        <v>1788</v>
      </c>
      <c r="C34" s="559">
        <v>7</v>
      </c>
      <c r="D34" s="26">
        <v>94888</v>
      </c>
      <c r="E34" s="559">
        <v>21918</v>
      </c>
      <c r="F34" s="26">
        <v>25</v>
      </c>
      <c r="G34" s="559">
        <v>228791</v>
      </c>
      <c r="H34" s="26">
        <v>52449</v>
      </c>
    </row>
    <row r="35" spans="2:8" ht="12" customHeight="1">
      <c r="B35" s="35" t="s">
        <v>1789</v>
      </c>
      <c r="C35" s="559">
        <v>4</v>
      </c>
      <c r="D35" s="26">
        <v>16372</v>
      </c>
      <c r="E35" s="559">
        <v>3517</v>
      </c>
      <c r="F35" s="26">
        <v>17</v>
      </c>
      <c r="G35" s="559">
        <v>111230</v>
      </c>
      <c r="H35" s="26">
        <v>22893</v>
      </c>
    </row>
    <row r="36" spans="2:8" ht="12" customHeight="1">
      <c r="B36" s="35"/>
      <c r="C36" s="559"/>
      <c r="D36" s="26"/>
      <c r="E36" s="559"/>
      <c r="F36" s="26"/>
      <c r="G36" s="559"/>
      <c r="H36" s="26"/>
    </row>
    <row r="37" spans="1:8" ht="12" customHeight="1">
      <c r="A37" s="20" t="s">
        <v>184</v>
      </c>
      <c r="B37" s="35" t="s">
        <v>1786</v>
      </c>
      <c r="C37" s="559">
        <v>1</v>
      </c>
      <c r="D37" s="26">
        <v>2736</v>
      </c>
      <c r="E37" s="559">
        <v>550</v>
      </c>
      <c r="F37" s="26">
        <v>1</v>
      </c>
      <c r="G37" s="559">
        <v>63178</v>
      </c>
      <c r="H37" s="26">
        <v>12822</v>
      </c>
    </row>
    <row r="38" spans="2:8" ht="12" customHeight="1">
      <c r="B38" s="35" t="s">
        <v>1788</v>
      </c>
      <c r="C38" s="559" t="s">
        <v>1392</v>
      </c>
      <c r="D38" s="26">
        <v>2017</v>
      </c>
      <c r="E38" s="559">
        <v>366</v>
      </c>
      <c r="F38" s="26">
        <v>1</v>
      </c>
      <c r="G38" s="559">
        <v>63178</v>
      </c>
      <c r="H38" s="26">
        <v>12822</v>
      </c>
    </row>
    <row r="39" spans="2:8" ht="12" customHeight="1">
      <c r="B39" s="35" t="s">
        <v>1789</v>
      </c>
      <c r="C39" s="559">
        <v>1</v>
      </c>
      <c r="D39" s="26">
        <v>719</v>
      </c>
      <c r="E39" s="559">
        <v>184</v>
      </c>
      <c r="F39" s="26" t="s">
        <v>1392</v>
      </c>
      <c r="G39" s="559" t="s">
        <v>383</v>
      </c>
      <c r="H39" s="26" t="s">
        <v>675</v>
      </c>
    </row>
    <row r="40" spans="1:8" ht="12" customHeight="1">
      <c r="A40" s="20" t="s">
        <v>185</v>
      </c>
      <c r="B40" s="35" t="s">
        <v>1786</v>
      </c>
      <c r="C40" s="559">
        <v>3</v>
      </c>
      <c r="D40" s="26">
        <v>14977</v>
      </c>
      <c r="E40" s="559">
        <v>2256</v>
      </c>
      <c r="F40" s="26">
        <v>12</v>
      </c>
      <c r="G40" s="559">
        <v>69737</v>
      </c>
      <c r="H40" s="26">
        <v>12876</v>
      </c>
    </row>
    <row r="41" spans="2:8" ht="12" customHeight="1">
      <c r="B41" s="35" t="s">
        <v>1788</v>
      </c>
      <c r="C41" s="559" t="s">
        <v>1392</v>
      </c>
      <c r="D41" s="26">
        <v>7317</v>
      </c>
      <c r="E41" s="559">
        <v>1010</v>
      </c>
      <c r="F41" s="26">
        <v>1</v>
      </c>
      <c r="G41" s="559">
        <v>16427</v>
      </c>
      <c r="H41" s="26">
        <v>3158</v>
      </c>
    </row>
    <row r="42" spans="2:8" ht="12" customHeight="1">
      <c r="B42" s="35" t="s">
        <v>1789</v>
      </c>
      <c r="C42" s="559">
        <v>3</v>
      </c>
      <c r="D42" s="26">
        <v>7660</v>
      </c>
      <c r="E42" s="559">
        <v>1246</v>
      </c>
      <c r="F42" s="26">
        <v>11</v>
      </c>
      <c r="G42" s="559">
        <v>53310</v>
      </c>
      <c r="H42" s="26">
        <v>9718</v>
      </c>
    </row>
    <row r="43" spans="1:8" ht="12" customHeight="1">
      <c r="A43" s="20" t="s">
        <v>1847</v>
      </c>
      <c r="B43" s="35" t="s">
        <v>1786</v>
      </c>
      <c r="C43" s="559" t="s">
        <v>1392</v>
      </c>
      <c r="D43" s="559">
        <v>952</v>
      </c>
      <c r="E43" s="559">
        <v>262</v>
      </c>
      <c r="F43" s="559">
        <v>1</v>
      </c>
      <c r="G43" s="559">
        <v>3761</v>
      </c>
      <c r="H43" s="561">
        <v>1013</v>
      </c>
    </row>
    <row r="44" spans="2:8" ht="12" customHeight="1">
      <c r="B44" s="35" t="s">
        <v>1788</v>
      </c>
      <c r="C44" s="559" t="s">
        <v>1392</v>
      </c>
      <c r="D44" s="26" t="s">
        <v>383</v>
      </c>
      <c r="E44" s="559" t="s">
        <v>675</v>
      </c>
      <c r="F44" s="26">
        <v>1</v>
      </c>
      <c r="G44" s="559">
        <v>2879</v>
      </c>
      <c r="H44" s="26">
        <v>820</v>
      </c>
    </row>
    <row r="45" spans="2:8" ht="12" customHeight="1">
      <c r="B45" s="35" t="s">
        <v>1789</v>
      </c>
      <c r="C45" s="559" t="s">
        <v>1392</v>
      </c>
      <c r="D45" s="26">
        <v>952</v>
      </c>
      <c r="E45" s="559">
        <v>262</v>
      </c>
      <c r="F45" s="26" t="s">
        <v>1392</v>
      </c>
      <c r="G45" s="559">
        <v>882</v>
      </c>
      <c r="H45" s="26">
        <v>193</v>
      </c>
    </row>
    <row r="46" spans="1:8" ht="12" customHeight="1">
      <c r="A46" s="20" t="s">
        <v>186</v>
      </c>
      <c r="B46" s="35" t="s">
        <v>1786</v>
      </c>
      <c r="C46" s="559">
        <v>4</v>
      </c>
      <c r="D46" s="26">
        <v>53741</v>
      </c>
      <c r="E46" s="559">
        <v>6758</v>
      </c>
      <c r="F46" s="26">
        <v>15</v>
      </c>
      <c r="G46" s="559">
        <v>103664</v>
      </c>
      <c r="H46" s="26">
        <v>21227</v>
      </c>
    </row>
    <row r="47" spans="2:8" ht="12" customHeight="1">
      <c r="B47" s="35" t="s">
        <v>1788</v>
      </c>
      <c r="C47" s="559">
        <v>1</v>
      </c>
      <c r="D47" s="26">
        <v>48600</v>
      </c>
      <c r="E47" s="559">
        <v>5553</v>
      </c>
      <c r="F47" s="26">
        <v>9</v>
      </c>
      <c r="G47" s="559">
        <v>63240</v>
      </c>
      <c r="H47" s="26">
        <v>13950</v>
      </c>
    </row>
    <row r="48" spans="2:8" ht="12" customHeight="1">
      <c r="B48" s="35" t="s">
        <v>1789</v>
      </c>
      <c r="C48" s="559">
        <v>3</v>
      </c>
      <c r="D48" s="26">
        <v>5141</v>
      </c>
      <c r="E48" s="559">
        <v>1205</v>
      </c>
      <c r="F48" s="26">
        <v>6</v>
      </c>
      <c r="G48" s="559">
        <v>40424</v>
      </c>
      <c r="H48" s="26">
        <v>7277</v>
      </c>
    </row>
    <row r="49" spans="1:8" ht="12" customHeight="1">
      <c r="A49" s="20" t="s">
        <v>187</v>
      </c>
      <c r="B49" s="35" t="s">
        <v>1786</v>
      </c>
      <c r="C49" s="559">
        <v>5</v>
      </c>
      <c r="D49" s="26">
        <v>19417</v>
      </c>
      <c r="E49" s="559">
        <v>4013</v>
      </c>
      <c r="F49" s="26">
        <v>12</v>
      </c>
      <c r="G49" s="559">
        <v>63987</v>
      </c>
      <c r="H49" s="26">
        <v>14771</v>
      </c>
    </row>
    <row r="50" spans="2:8" ht="12" customHeight="1">
      <c r="B50" s="35" t="s">
        <v>1788</v>
      </c>
      <c r="C50" s="559">
        <v>2</v>
      </c>
      <c r="D50" s="26">
        <v>2848</v>
      </c>
      <c r="E50" s="559">
        <v>760</v>
      </c>
      <c r="F50" s="26">
        <v>12</v>
      </c>
      <c r="G50" s="559">
        <v>60687</v>
      </c>
      <c r="H50" s="26">
        <v>13416</v>
      </c>
    </row>
    <row r="51" spans="2:8" ht="12" customHeight="1">
      <c r="B51" s="35" t="s">
        <v>1789</v>
      </c>
      <c r="C51" s="559">
        <v>3</v>
      </c>
      <c r="D51" s="26">
        <v>16569</v>
      </c>
      <c r="E51" s="559">
        <v>3253</v>
      </c>
      <c r="F51" s="26" t="s">
        <v>1392</v>
      </c>
      <c r="G51" s="559">
        <v>3300</v>
      </c>
      <c r="H51" s="26">
        <v>1355</v>
      </c>
    </row>
    <row r="52" spans="1:8" ht="12" customHeight="1">
      <c r="A52" s="20" t="s">
        <v>188</v>
      </c>
      <c r="B52" s="35" t="s">
        <v>1786</v>
      </c>
      <c r="C52" s="559">
        <v>4</v>
      </c>
      <c r="D52" s="26">
        <v>6219</v>
      </c>
      <c r="E52" s="559">
        <v>1304</v>
      </c>
      <c r="F52" s="26">
        <v>1</v>
      </c>
      <c r="G52" s="559">
        <v>3008</v>
      </c>
      <c r="H52" s="26">
        <v>823</v>
      </c>
    </row>
    <row r="53" spans="2:8" ht="12" customHeight="1">
      <c r="B53" s="35" t="s">
        <v>1788</v>
      </c>
      <c r="C53" s="559">
        <v>1</v>
      </c>
      <c r="D53" s="26">
        <v>405</v>
      </c>
      <c r="E53" s="559">
        <v>89</v>
      </c>
      <c r="F53" s="26" t="s">
        <v>1392</v>
      </c>
      <c r="G53" s="559" t="s">
        <v>383</v>
      </c>
      <c r="H53" s="26" t="s">
        <v>675</v>
      </c>
    </row>
    <row r="54" spans="2:8" ht="12" customHeight="1">
      <c r="B54" s="35" t="s">
        <v>1789</v>
      </c>
      <c r="C54" s="559">
        <v>3</v>
      </c>
      <c r="D54" s="26">
        <v>5814</v>
      </c>
      <c r="E54" s="559">
        <v>1215</v>
      </c>
      <c r="F54" s="26">
        <v>1</v>
      </c>
      <c r="G54" s="559">
        <v>3008</v>
      </c>
      <c r="H54" s="26">
        <v>823</v>
      </c>
    </row>
    <row r="55" spans="1:8" ht="12" customHeight="1">
      <c r="A55" s="20" t="s">
        <v>189</v>
      </c>
      <c r="B55" s="35" t="s">
        <v>1786</v>
      </c>
      <c r="C55" s="559" t="s">
        <v>1392</v>
      </c>
      <c r="D55" s="26">
        <v>2046</v>
      </c>
      <c r="E55" s="559">
        <v>633</v>
      </c>
      <c r="F55" s="26">
        <v>2</v>
      </c>
      <c r="G55" s="559">
        <v>23417</v>
      </c>
      <c r="H55" s="26">
        <v>4500</v>
      </c>
    </row>
    <row r="56" spans="2:8" ht="12" customHeight="1">
      <c r="B56" s="35" t="s">
        <v>1788</v>
      </c>
      <c r="C56" s="559" t="s">
        <v>1392</v>
      </c>
      <c r="D56" s="26" t="s">
        <v>383</v>
      </c>
      <c r="E56" s="559" t="s">
        <v>675</v>
      </c>
      <c r="F56" s="26">
        <v>1</v>
      </c>
      <c r="G56" s="559">
        <v>7140</v>
      </c>
      <c r="H56" s="26">
        <v>1471</v>
      </c>
    </row>
    <row r="57" spans="2:8" ht="12" customHeight="1">
      <c r="B57" s="35" t="s">
        <v>1789</v>
      </c>
      <c r="C57" s="559" t="s">
        <v>1392</v>
      </c>
      <c r="D57" s="26">
        <v>2046</v>
      </c>
      <c r="E57" s="559">
        <v>633</v>
      </c>
      <c r="F57" s="26">
        <v>1</v>
      </c>
      <c r="G57" s="559">
        <v>16277</v>
      </c>
      <c r="H57" s="26">
        <v>3029</v>
      </c>
    </row>
    <row r="58" spans="1:8" ht="12" customHeight="1">
      <c r="A58" s="20" t="s">
        <v>190</v>
      </c>
      <c r="B58" s="35" t="s">
        <v>1786</v>
      </c>
      <c r="C58" s="559">
        <v>12</v>
      </c>
      <c r="D58" s="26">
        <v>79903</v>
      </c>
      <c r="E58" s="559">
        <v>13613</v>
      </c>
      <c r="F58" s="26">
        <v>22</v>
      </c>
      <c r="G58" s="559">
        <v>131842</v>
      </c>
      <c r="H58" s="26">
        <v>24175</v>
      </c>
    </row>
    <row r="59" spans="2:8" ht="12" customHeight="1">
      <c r="B59" s="35" t="s">
        <v>1788</v>
      </c>
      <c r="C59" s="559">
        <v>5</v>
      </c>
      <c r="D59" s="26">
        <v>56996</v>
      </c>
      <c r="E59" s="559">
        <v>9631</v>
      </c>
      <c r="F59" s="26">
        <v>15</v>
      </c>
      <c r="G59" s="559">
        <v>93228</v>
      </c>
      <c r="H59" s="26">
        <v>16721</v>
      </c>
    </row>
    <row r="60" spans="2:8" ht="12" customHeight="1">
      <c r="B60" s="35" t="s">
        <v>1789</v>
      </c>
      <c r="C60" s="559">
        <v>7</v>
      </c>
      <c r="D60" s="26">
        <v>22907</v>
      </c>
      <c r="E60" s="559">
        <v>3982</v>
      </c>
      <c r="F60" s="26">
        <v>7</v>
      </c>
      <c r="G60" s="559">
        <v>38614</v>
      </c>
      <c r="H60" s="26">
        <v>7454</v>
      </c>
    </row>
    <row r="61" spans="1:8" ht="12" customHeight="1">
      <c r="A61" s="20" t="s">
        <v>191</v>
      </c>
      <c r="B61" s="35" t="s">
        <v>1786</v>
      </c>
      <c r="C61" s="559">
        <v>14</v>
      </c>
      <c r="D61" s="26">
        <v>47449</v>
      </c>
      <c r="E61" s="559">
        <v>7650</v>
      </c>
      <c r="F61" s="26">
        <v>7</v>
      </c>
      <c r="G61" s="559">
        <v>43388</v>
      </c>
      <c r="H61" s="26">
        <v>8298</v>
      </c>
    </row>
    <row r="62" spans="2:8" ht="12" customHeight="1">
      <c r="B62" s="35" t="s">
        <v>1788</v>
      </c>
      <c r="C62" s="559">
        <v>2</v>
      </c>
      <c r="D62" s="26">
        <v>43131</v>
      </c>
      <c r="E62" s="559">
        <v>6550</v>
      </c>
      <c r="F62" s="26">
        <v>6</v>
      </c>
      <c r="G62" s="559">
        <v>33534</v>
      </c>
      <c r="H62" s="26">
        <v>6447</v>
      </c>
    </row>
    <row r="63" spans="2:8" ht="12" customHeight="1">
      <c r="B63" s="35" t="s">
        <v>1789</v>
      </c>
      <c r="C63" s="559">
        <v>12</v>
      </c>
      <c r="D63" s="26">
        <v>4318</v>
      </c>
      <c r="E63" s="559">
        <v>1100</v>
      </c>
      <c r="F63" s="26">
        <v>1</v>
      </c>
      <c r="G63" s="559">
        <v>9854</v>
      </c>
      <c r="H63" s="26">
        <v>1851</v>
      </c>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mergeCells count="10">
    <mergeCell ref="A7:A8"/>
    <mergeCell ref="A9:A11"/>
    <mergeCell ref="C9:C11"/>
    <mergeCell ref="D9:D11"/>
    <mergeCell ref="C7:E8"/>
    <mergeCell ref="F7:H8"/>
    <mergeCell ref="E9:E11"/>
    <mergeCell ref="F9:F11"/>
    <mergeCell ref="G9:G11"/>
    <mergeCell ref="H9:H11"/>
  </mergeCells>
  <printOptions horizontalCentered="1" verticalCentered="1"/>
  <pageMargins left="0.984251968503937" right="0.7874015748031497" top="0.7874015748031497" bottom="0.5905511811023623" header="0.5118110236220472" footer="0.5118110236220472"/>
  <pageSetup horizontalDpi="600" verticalDpi="600" orientation="portrait" paperSize="9" scale="65" r:id="rId1"/>
</worksheet>
</file>

<file path=xl/worksheets/sheet39.xml><?xml version="1.0" encoding="utf-8"?>
<worksheet xmlns="http://schemas.openxmlformats.org/spreadsheetml/2006/main" xmlns:r="http://schemas.openxmlformats.org/officeDocument/2006/relationships">
  <dimension ref="A2:H76"/>
  <sheetViews>
    <sheetView showGridLines="0" workbookViewId="0" topLeftCell="A1">
      <selection activeCell="E20" sqref="E20"/>
    </sheetView>
  </sheetViews>
  <sheetFormatPr defaultColWidth="9.140625" defaultRowHeight="12.75"/>
  <cols>
    <col min="1" max="1" width="21.8515625" style="20" customWidth="1"/>
    <col min="2" max="2" width="2.57421875" style="20" customWidth="1"/>
    <col min="3" max="3" width="8.421875" style="20" customWidth="1"/>
    <col min="4" max="4" width="13.7109375" style="20" customWidth="1"/>
    <col min="5" max="5" width="13.8515625" style="20" customWidth="1"/>
    <col min="6" max="6" width="10.140625" style="20" customWidth="1"/>
    <col min="7" max="7" width="13.7109375" style="20" customWidth="1"/>
    <col min="8" max="8" width="14.00390625" style="20" customWidth="1"/>
    <col min="9" max="16384" width="9.140625" style="20" customWidth="1"/>
  </cols>
  <sheetData>
    <row r="2" ht="12.75">
      <c r="A2" s="32" t="s">
        <v>1122</v>
      </c>
    </row>
    <row r="3" ht="18.75" customHeight="1">
      <c r="A3" s="32" t="s">
        <v>192</v>
      </c>
    </row>
    <row r="4" spans="1:8" ht="18.75" customHeight="1">
      <c r="A4" s="55" t="s">
        <v>193</v>
      </c>
      <c r="B4" s="55"/>
      <c r="C4" s="55"/>
      <c r="D4" s="55"/>
      <c r="E4" s="55"/>
      <c r="F4" s="55"/>
      <c r="G4" s="55"/>
      <c r="H4" s="55"/>
    </row>
    <row r="5" spans="1:8" ht="18.75" customHeight="1">
      <c r="A5" s="56" t="s">
        <v>194</v>
      </c>
      <c r="B5" s="56"/>
      <c r="C5" s="56"/>
      <c r="D5" s="56"/>
      <c r="E5" s="56"/>
      <c r="F5" s="56"/>
      <c r="G5" s="56"/>
      <c r="H5" s="56"/>
    </row>
    <row r="6" spans="1:8" ht="12.75">
      <c r="A6" s="1030" t="s">
        <v>470</v>
      </c>
      <c r="B6" s="53"/>
      <c r="C6" s="922" t="s">
        <v>1841</v>
      </c>
      <c r="D6" s="926"/>
      <c r="E6" s="919"/>
      <c r="F6" s="1030" t="s">
        <v>1843</v>
      </c>
      <c r="G6" s="1030"/>
      <c r="H6" s="1030"/>
    </row>
    <row r="7" spans="1:8" ht="30" customHeight="1">
      <c r="A7" s="1030"/>
      <c r="B7" s="35"/>
      <c r="C7" s="924"/>
      <c r="D7" s="928"/>
      <c r="E7" s="925"/>
      <c r="F7" s="928"/>
      <c r="G7" s="928"/>
      <c r="H7" s="928"/>
    </row>
    <row r="8" spans="1:8" ht="48" customHeight="1">
      <c r="A8" s="902" t="s">
        <v>1842</v>
      </c>
      <c r="B8" s="35"/>
      <c r="C8" s="919" t="s">
        <v>460</v>
      </c>
      <c r="D8" s="896" t="s">
        <v>642</v>
      </c>
      <c r="E8" s="896" t="s">
        <v>468</v>
      </c>
      <c r="F8" s="919" t="s">
        <v>460</v>
      </c>
      <c r="G8" s="896" t="s">
        <v>642</v>
      </c>
      <c r="H8" s="896" t="s">
        <v>468</v>
      </c>
    </row>
    <row r="9" spans="1:8" ht="15.75" customHeight="1">
      <c r="A9" s="902"/>
      <c r="B9" s="35"/>
      <c r="C9" s="920"/>
      <c r="D9" s="897"/>
      <c r="E9" s="897"/>
      <c r="F9" s="920"/>
      <c r="G9" s="897"/>
      <c r="H9" s="897"/>
    </row>
    <row r="10" spans="1:8" ht="19.5" customHeight="1" thickBot="1">
      <c r="A10" s="1111"/>
      <c r="B10" s="457"/>
      <c r="C10" s="921"/>
      <c r="D10" s="1029"/>
      <c r="E10" s="1029"/>
      <c r="F10" s="921"/>
      <c r="G10" s="1029"/>
      <c r="H10" s="1029"/>
    </row>
    <row r="11" spans="1:8" s="32" customFormat="1" ht="12" customHeight="1">
      <c r="A11" s="32" t="s">
        <v>1996</v>
      </c>
      <c r="B11" s="49" t="s">
        <v>1786</v>
      </c>
      <c r="C11" s="563">
        <v>174</v>
      </c>
      <c r="D11" s="563">
        <v>1268000</v>
      </c>
      <c r="E11" s="563">
        <v>276781</v>
      </c>
      <c r="F11" s="563">
        <v>417</v>
      </c>
      <c r="G11" s="826">
        <v>2634053</v>
      </c>
      <c r="H11" s="562">
        <v>340043</v>
      </c>
    </row>
    <row r="12" spans="2:8" s="32" customFormat="1" ht="12" customHeight="1">
      <c r="B12" s="49" t="s">
        <v>1788</v>
      </c>
      <c r="C12" s="563">
        <v>128</v>
      </c>
      <c r="D12" s="563">
        <v>1071794</v>
      </c>
      <c r="E12" s="563">
        <v>239888</v>
      </c>
      <c r="F12" s="563">
        <v>206</v>
      </c>
      <c r="G12" s="826">
        <v>1792636</v>
      </c>
      <c r="H12" s="562">
        <v>217206</v>
      </c>
    </row>
    <row r="13" spans="2:8" s="32" customFormat="1" ht="12" customHeight="1">
      <c r="B13" s="49" t="s">
        <v>1789</v>
      </c>
      <c r="C13" s="563">
        <v>46</v>
      </c>
      <c r="D13" s="563">
        <v>196206</v>
      </c>
      <c r="E13" s="563">
        <v>36893</v>
      </c>
      <c r="F13" s="563">
        <v>211</v>
      </c>
      <c r="G13" s="826">
        <v>841417</v>
      </c>
      <c r="H13" s="562">
        <v>122837</v>
      </c>
    </row>
    <row r="14" spans="2:8" ht="12" customHeight="1">
      <c r="B14" s="35"/>
      <c r="C14" s="559"/>
      <c r="D14" s="559"/>
      <c r="E14" s="559"/>
      <c r="F14" s="559"/>
      <c r="G14" s="564"/>
      <c r="H14" s="26"/>
    </row>
    <row r="15" spans="1:8" ht="12" customHeight="1">
      <c r="A15" s="20" t="s">
        <v>195</v>
      </c>
      <c r="B15" s="35" t="s">
        <v>1786</v>
      </c>
      <c r="C15" s="559">
        <v>9</v>
      </c>
      <c r="D15" s="559">
        <v>158548</v>
      </c>
      <c r="E15" s="559">
        <v>35238</v>
      </c>
      <c r="F15" s="559">
        <v>42</v>
      </c>
      <c r="G15" s="564">
        <v>176408</v>
      </c>
      <c r="H15" s="26">
        <v>27600</v>
      </c>
    </row>
    <row r="16" spans="2:8" ht="12" customHeight="1">
      <c r="B16" s="35" t="s">
        <v>1788</v>
      </c>
      <c r="C16" s="559">
        <v>8</v>
      </c>
      <c r="D16" s="559">
        <v>147254</v>
      </c>
      <c r="E16" s="559">
        <v>32415</v>
      </c>
      <c r="F16" s="559">
        <v>23</v>
      </c>
      <c r="G16" s="564">
        <v>108198</v>
      </c>
      <c r="H16" s="26">
        <v>16013</v>
      </c>
    </row>
    <row r="17" spans="2:8" ht="12" customHeight="1">
      <c r="B17" s="35" t="s">
        <v>1789</v>
      </c>
      <c r="C17" s="559">
        <v>1</v>
      </c>
      <c r="D17" s="559">
        <v>11294</v>
      </c>
      <c r="E17" s="559">
        <v>2823</v>
      </c>
      <c r="F17" s="559">
        <v>19</v>
      </c>
      <c r="G17" s="564">
        <v>68210</v>
      </c>
      <c r="H17" s="26">
        <v>11587</v>
      </c>
    </row>
    <row r="18" spans="2:8" ht="12" customHeight="1">
      <c r="B18" s="35"/>
      <c r="C18" s="559"/>
      <c r="D18" s="559"/>
      <c r="E18" s="559"/>
      <c r="F18" s="559"/>
      <c r="G18" s="564"/>
      <c r="H18" s="26"/>
    </row>
    <row r="19" spans="1:8" ht="12" customHeight="1">
      <c r="A19" s="20" t="s">
        <v>196</v>
      </c>
      <c r="B19" s="35" t="s">
        <v>1786</v>
      </c>
      <c r="C19" s="559">
        <v>10</v>
      </c>
      <c r="D19" s="559">
        <v>92379</v>
      </c>
      <c r="E19" s="559">
        <v>19624</v>
      </c>
      <c r="F19" s="559">
        <v>24</v>
      </c>
      <c r="G19" s="564">
        <v>67512</v>
      </c>
      <c r="H19" s="26">
        <v>9662</v>
      </c>
    </row>
    <row r="20" spans="2:8" ht="12" customHeight="1">
      <c r="B20" s="35" t="s">
        <v>1788</v>
      </c>
      <c r="C20" s="559">
        <v>8</v>
      </c>
      <c r="D20" s="559">
        <v>74838</v>
      </c>
      <c r="E20" s="559">
        <v>14945</v>
      </c>
      <c r="F20" s="559">
        <v>18</v>
      </c>
      <c r="G20" s="564">
        <v>57199</v>
      </c>
      <c r="H20" s="26">
        <v>8161</v>
      </c>
    </row>
    <row r="21" spans="2:8" ht="12" customHeight="1">
      <c r="B21" s="35" t="s">
        <v>1789</v>
      </c>
      <c r="C21" s="559">
        <v>2</v>
      </c>
      <c r="D21" s="559">
        <v>17541</v>
      </c>
      <c r="E21" s="559">
        <v>4679</v>
      </c>
      <c r="F21" s="559">
        <v>6</v>
      </c>
      <c r="G21" s="564">
        <v>10313</v>
      </c>
      <c r="H21" s="26">
        <v>1501</v>
      </c>
    </row>
    <row r="22" spans="2:8" ht="12" customHeight="1">
      <c r="B22" s="35"/>
      <c r="C22" s="559"/>
      <c r="D22" s="559"/>
      <c r="E22" s="559"/>
      <c r="F22" s="559"/>
      <c r="G22" s="564"/>
      <c r="H22" s="26"/>
    </row>
    <row r="23" spans="1:8" ht="12" customHeight="1">
      <c r="A23" s="20" t="s">
        <v>197</v>
      </c>
      <c r="B23" s="35" t="s">
        <v>1786</v>
      </c>
      <c r="C23" s="559">
        <v>13</v>
      </c>
      <c r="D23" s="559">
        <v>98291</v>
      </c>
      <c r="E23" s="559">
        <v>23705</v>
      </c>
      <c r="F23" s="559">
        <v>19</v>
      </c>
      <c r="G23" s="564">
        <v>87932</v>
      </c>
      <c r="H23" s="26">
        <v>11129</v>
      </c>
    </row>
    <row r="24" spans="2:8" ht="12" customHeight="1">
      <c r="B24" s="35" t="s">
        <v>1788</v>
      </c>
      <c r="C24" s="559">
        <v>10</v>
      </c>
      <c r="D24" s="559">
        <v>91554</v>
      </c>
      <c r="E24" s="559">
        <v>22462</v>
      </c>
      <c r="F24" s="559">
        <v>6</v>
      </c>
      <c r="G24" s="564">
        <v>58348</v>
      </c>
      <c r="H24" s="26">
        <v>6890</v>
      </c>
    </row>
    <row r="25" spans="2:8" ht="12" customHeight="1">
      <c r="B25" s="35" t="s">
        <v>1789</v>
      </c>
      <c r="C25" s="559">
        <v>3</v>
      </c>
      <c r="D25" s="559">
        <v>6737</v>
      </c>
      <c r="E25" s="559">
        <v>1243</v>
      </c>
      <c r="F25" s="559">
        <v>13</v>
      </c>
      <c r="G25" s="564">
        <v>29584</v>
      </c>
      <c r="H25" s="26">
        <v>4239</v>
      </c>
    </row>
    <row r="26" spans="2:8" ht="12" customHeight="1">
      <c r="B26" s="35"/>
      <c r="C26" s="559"/>
      <c r="D26" s="559"/>
      <c r="E26" s="559"/>
      <c r="F26" s="559"/>
      <c r="G26" s="564"/>
      <c r="H26" s="26"/>
    </row>
    <row r="27" spans="1:8" ht="12" customHeight="1">
      <c r="A27" s="20" t="s">
        <v>198</v>
      </c>
      <c r="B27" s="35" t="s">
        <v>1786</v>
      </c>
      <c r="C27" s="559">
        <v>2</v>
      </c>
      <c r="D27" s="559">
        <v>12426</v>
      </c>
      <c r="E27" s="559">
        <v>3005</v>
      </c>
      <c r="F27" s="559">
        <v>15</v>
      </c>
      <c r="G27" s="564">
        <v>66087</v>
      </c>
      <c r="H27" s="26">
        <v>9809</v>
      </c>
    </row>
    <row r="28" spans="2:8" ht="12" customHeight="1">
      <c r="B28" s="35" t="s">
        <v>1788</v>
      </c>
      <c r="C28" s="559">
        <v>2</v>
      </c>
      <c r="D28" s="559">
        <v>6265</v>
      </c>
      <c r="E28" s="559">
        <v>1282</v>
      </c>
      <c r="F28" s="559">
        <v>7</v>
      </c>
      <c r="G28" s="564">
        <v>60564</v>
      </c>
      <c r="H28" s="26">
        <v>8692</v>
      </c>
    </row>
    <row r="29" spans="2:8" ht="12" customHeight="1">
      <c r="B29" s="35" t="s">
        <v>1789</v>
      </c>
      <c r="C29" s="559" t="s">
        <v>675</v>
      </c>
      <c r="D29" s="559">
        <v>6161</v>
      </c>
      <c r="E29" s="559">
        <v>1723</v>
      </c>
      <c r="F29" s="559">
        <v>8</v>
      </c>
      <c r="G29" s="564">
        <v>5523</v>
      </c>
      <c r="H29" s="26">
        <v>1117</v>
      </c>
    </row>
    <row r="30" spans="2:8" ht="12" customHeight="1">
      <c r="B30" s="35"/>
      <c r="C30" s="559"/>
      <c r="D30" s="559"/>
      <c r="E30" s="559"/>
      <c r="F30" s="559"/>
      <c r="G30" s="564"/>
      <c r="H30" s="26"/>
    </row>
    <row r="31" spans="1:8" ht="12" customHeight="1">
      <c r="A31" s="20" t="s">
        <v>199</v>
      </c>
      <c r="B31" s="35" t="s">
        <v>1786</v>
      </c>
      <c r="C31" s="559">
        <v>9</v>
      </c>
      <c r="D31" s="559">
        <v>16147</v>
      </c>
      <c r="E31" s="559">
        <v>2482</v>
      </c>
      <c r="F31" s="559">
        <v>25</v>
      </c>
      <c r="G31" s="564">
        <v>499962</v>
      </c>
      <c r="H31" s="26">
        <v>42246</v>
      </c>
    </row>
    <row r="32" spans="2:8" ht="12" customHeight="1">
      <c r="B32" s="35" t="s">
        <v>1788</v>
      </c>
      <c r="C32" s="559">
        <v>4</v>
      </c>
      <c r="D32" s="559">
        <v>9776</v>
      </c>
      <c r="E32" s="559">
        <v>1211</v>
      </c>
      <c r="F32" s="559">
        <v>11</v>
      </c>
      <c r="G32" s="564">
        <v>438757</v>
      </c>
      <c r="H32" s="26">
        <v>32720</v>
      </c>
    </row>
    <row r="33" spans="2:8" ht="12" customHeight="1">
      <c r="B33" s="35" t="s">
        <v>1789</v>
      </c>
      <c r="C33" s="559">
        <v>5</v>
      </c>
      <c r="D33" s="559">
        <v>6371</v>
      </c>
      <c r="E33" s="559">
        <v>1271</v>
      </c>
      <c r="F33" s="559">
        <v>14</v>
      </c>
      <c r="G33" s="564">
        <v>61205</v>
      </c>
      <c r="H33" s="26">
        <v>9526</v>
      </c>
    </row>
    <row r="34" spans="2:8" ht="12" customHeight="1">
      <c r="B34" s="35"/>
      <c r="C34" s="559"/>
      <c r="D34" s="559"/>
      <c r="E34" s="559"/>
      <c r="F34" s="559"/>
      <c r="G34" s="564"/>
      <c r="H34" s="26"/>
    </row>
    <row r="35" spans="1:8" ht="12" customHeight="1">
      <c r="A35" s="20" t="s">
        <v>200</v>
      </c>
      <c r="B35" s="35" t="s">
        <v>1786</v>
      </c>
      <c r="C35" s="559">
        <v>13</v>
      </c>
      <c r="D35" s="559">
        <v>33802</v>
      </c>
      <c r="E35" s="559">
        <v>6886</v>
      </c>
      <c r="F35" s="559">
        <v>45</v>
      </c>
      <c r="G35" s="564">
        <v>245499</v>
      </c>
      <c r="H35" s="26">
        <v>31044</v>
      </c>
    </row>
    <row r="36" spans="2:8" ht="12" customHeight="1">
      <c r="B36" s="35" t="s">
        <v>1788</v>
      </c>
      <c r="C36" s="559">
        <v>6</v>
      </c>
      <c r="D36" s="559">
        <v>14047</v>
      </c>
      <c r="E36" s="559">
        <v>3148</v>
      </c>
      <c r="F36" s="559">
        <v>14</v>
      </c>
      <c r="G36" s="564">
        <v>97536</v>
      </c>
      <c r="H36" s="26">
        <v>12223</v>
      </c>
    </row>
    <row r="37" spans="2:8" ht="12" customHeight="1">
      <c r="B37" s="35" t="s">
        <v>1789</v>
      </c>
      <c r="C37" s="559">
        <v>7</v>
      </c>
      <c r="D37" s="559">
        <v>19755</v>
      </c>
      <c r="E37" s="559">
        <v>3738</v>
      </c>
      <c r="F37" s="559">
        <v>31</v>
      </c>
      <c r="G37" s="564">
        <v>147963</v>
      </c>
      <c r="H37" s="26">
        <v>18821</v>
      </c>
    </row>
    <row r="38" spans="2:8" ht="12" customHeight="1">
      <c r="B38" s="35"/>
      <c r="C38" s="559"/>
      <c r="D38" s="559"/>
      <c r="E38" s="559"/>
      <c r="F38" s="559"/>
      <c r="G38" s="564"/>
      <c r="H38" s="26"/>
    </row>
    <row r="39" spans="1:8" ht="12" customHeight="1">
      <c r="A39" s="20" t="s">
        <v>201</v>
      </c>
      <c r="B39" s="35" t="s">
        <v>1786</v>
      </c>
      <c r="C39" s="559">
        <v>29</v>
      </c>
      <c r="D39" s="559">
        <v>334436</v>
      </c>
      <c r="E39" s="559">
        <v>66535</v>
      </c>
      <c r="F39" s="559">
        <v>40</v>
      </c>
      <c r="G39" s="564">
        <v>485636</v>
      </c>
      <c r="H39" s="26">
        <v>52020</v>
      </c>
    </row>
    <row r="40" spans="2:8" ht="12" customHeight="1">
      <c r="B40" s="35" t="s">
        <v>1788</v>
      </c>
      <c r="C40" s="559">
        <v>22</v>
      </c>
      <c r="D40" s="559">
        <v>259038</v>
      </c>
      <c r="E40" s="559">
        <v>56375</v>
      </c>
      <c r="F40" s="559">
        <v>18</v>
      </c>
      <c r="G40" s="564">
        <v>370976</v>
      </c>
      <c r="H40" s="26">
        <v>36077</v>
      </c>
    </row>
    <row r="41" spans="2:8" ht="12" customHeight="1">
      <c r="B41" s="35" t="s">
        <v>1789</v>
      </c>
      <c r="C41" s="559">
        <v>7</v>
      </c>
      <c r="D41" s="559">
        <v>75398</v>
      </c>
      <c r="E41" s="559">
        <v>10160</v>
      </c>
      <c r="F41" s="559">
        <v>22</v>
      </c>
      <c r="G41" s="564">
        <v>114660</v>
      </c>
      <c r="H41" s="26">
        <v>15943</v>
      </c>
    </row>
    <row r="42" spans="1:8" ht="12" customHeight="1">
      <c r="A42" s="20" t="s">
        <v>1190</v>
      </c>
      <c r="B42" s="35" t="s">
        <v>1786</v>
      </c>
      <c r="C42" s="48">
        <v>4</v>
      </c>
      <c r="D42" s="48">
        <v>28347</v>
      </c>
      <c r="E42" s="48">
        <v>5558</v>
      </c>
      <c r="F42" s="48">
        <v>15</v>
      </c>
      <c r="G42" s="48">
        <v>83242</v>
      </c>
      <c r="H42" s="20">
        <v>12071</v>
      </c>
    </row>
    <row r="43" spans="2:8" ht="12" customHeight="1">
      <c r="B43" s="35" t="s">
        <v>1788</v>
      </c>
      <c r="C43" s="559">
        <v>3</v>
      </c>
      <c r="D43" s="559">
        <v>24860</v>
      </c>
      <c r="E43" s="561">
        <v>4767</v>
      </c>
      <c r="F43" s="559">
        <v>9</v>
      </c>
      <c r="G43" s="564">
        <v>55192</v>
      </c>
      <c r="H43" s="26">
        <v>8442</v>
      </c>
    </row>
    <row r="44" spans="2:8" ht="12" customHeight="1">
      <c r="B44" s="35" t="s">
        <v>1789</v>
      </c>
      <c r="C44" s="559">
        <v>1</v>
      </c>
      <c r="D44" s="559">
        <v>3487</v>
      </c>
      <c r="E44" s="561">
        <v>791</v>
      </c>
      <c r="F44" s="559">
        <v>6</v>
      </c>
      <c r="G44" s="564">
        <v>28050</v>
      </c>
      <c r="H44" s="26">
        <v>3629</v>
      </c>
    </row>
    <row r="45" spans="2:8" ht="12" customHeight="1">
      <c r="B45" s="35"/>
      <c r="C45" s="559"/>
      <c r="D45" s="559"/>
      <c r="E45" s="561"/>
      <c r="F45" s="559"/>
      <c r="G45" s="564"/>
      <c r="H45" s="26"/>
    </row>
    <row r="46" spans="1:8" ht="12" customHeight="1">
      <c r="A46" s="20" t="s">
        <v>1191</v>
      </c>
      <c r="B46" s="35" t="s">
        <v>1786</v>
      </c>
      <c r="C46" s="559">
        <v>12</v>
      </c>
      <c r="D46" s="559">
        <v>28099</v>
      </c>
      <c r="E46" s="561">
        <v>6232</v>
      </c>
      <c r="F46" s="559">
        <v>35</v>
      </c>
      <c r="G46" s="564">
        <v>81775</v>
      </c>
      <c r="H46" s="26">
        <v>14529</v>
      </c>
    </row>
    <row r="47" spans="2:8" ht="12" customHeight="1">
      <c r="B47" s="35" t="s">
        <v>1788</v>
      </c>
      <c r="C47" s="559">
        <v>7</v>
      </c>
      <c r="D47" s="559">
        <v>17117</v>
      </c>
      <c r="E47" s="561">
        <v>3746</v>
      </c>
      <c r="F47" s="559">
        <v>20</v>
      </c>
      <c r="G47" s="564">
        <v>34386</v>
      </c>
      <c r="H47" s="26">
        <v>8051</v>
      </c>
    </row>
    <row r="48" spans="2:8" ht="12" customHeight="1">
      <c r="B48" s="35" t="s">
        <v>1789</v>
      </c>
      <c r="C48" s="559">
        <v>5</v>
      </c>
      <c r="D48" s="559">
        <v>10982</v>
      </c>
      <c r="E48" s="561">
        <v>2486</v>
      </c>
      <c r="F48" s="559">
        <v>15</v>
      </c>
      <c r="G48" s="564">
        <v>47389</v>
      </c>
      <c r="H48" s="26">
        <v>6478</v>
      </c>
    </row>
    <row r="49" spans="2:8" ht="12" customHeight="1">
      <c r="B49" s="35"/>
      <c r="C49" s="559"/>
      <c r="D49" s="559"/>
      <c r="E49" s="561"/>
      <c r="F49" s="559"/>
      <c r="G49" s="564"/>
      <c r="H49" s="26"/>
    </row>
    <row r="50" spans="1:8" ht="12" customHeight="1">
      <c r="A50" s="20" t="s">
        <v>1192</v>
      </c>
      <c r="B50" s="35" t="s">
        <v>1786</v>
      </c>
      <c r="C50" s="559">
        <v>4</v>
      </c>
      <c r="D50" s="559">
        <v>11777</v>
      </c>
      <c r="E50" s="561">
        <v>2591</v>
      </c>
      <c r="F50" s="559">
        <v>12</v>
      </c>
      <c r="G50" s="564">
        <v>50375</v>
      </c>
      <c r="H50" s="26">
        <v>10177</v>
      </c>
    </row>
    <row r="51" spans="2:8" ht="12" customHeight="1">
      <c r="B51" s="35" t="s">
        <v>1788</v>
      </c>
      <c r="C51" s="559">
        <v>3</v>
      </c>
      <c r="D51" s="559">
        <v>9581</v>
      </c>
      <c r="E51" s="561">
        <v>2171</v>
      </c>
      <c r="F51" s="559">
        <v>6</v>
      </c>
      <c r="G51" s="564">
        <v>39036</v>
      </c>
      <c r="H51" s="26">
        <v>8639</v>
      </c>
    </row>
    <row r="52" spans="2:8" ht="12" customHeight="1">
      <c r="B52" s="35" t="s">
        <v>1789</v>
      </c>
      <c r="C52" s="559">
        <v>1</v>
      </c>
      <c r="D52" s="559">
        <v>2196</v>
      </c>
      <c r="E52" s="561">
        <v>420</v>
      </c>
      <c r="F52" s="559">
        <v>6</v>
      </c>
      <c r="G52" s="564">
        <v>11339</v>
      </c>
      <c r="H52" s="26">
        <v>1538</v>
      </c>
    </row>
    <row r="53" spans="2:8" ht="12" customHeight="1">
      <c r="B53" s="35"/>
      <c r="C53" s="559"/>
      <c r="D53" s="559"/>
      <c r="E53" s="561"/>
      <c r="F53" s="559"/>
      <c r="G53" s="564"/>
      <c r="H53" s="26"/>
    </row>
    <row r="54" spans="1:8" ht="12" customHeight="1">
      <c r="A54" s="20" t="s">
        <v>1193</v>
      </c>
      <c r="B54" s="35" t="s">
        <v>1786</v>
      </c>
      <c r="C54" s="559">
        <v>4</v>
      </c>
      <c r="D54" s="559">
        <v>29922</v>
      </c>
      <c r="E54" s="561">
        <v>6582</v>
      </c>
      <c r="F54" s="559">
        <v>26</v>
      </c>
      <c r="G54" s="564">
        <v>198804</v>
      </c>
      <c r="H54" s="26">
        <v>34919</v>
      </c>
    </row>
    <row r="55" spans="2:8" ht="12" customHeight="1">
      <c r="B55" s="35" t="s">
        <v>1788</v>
      </c>
      <c r="C55" s="559">
        <v>3</v>
      </c>
      <c r="D55" s="559">
        <v>20646</v>
      </c>
      <c r="E55" s="561">
        <v>4197</v>
      </c>
      <c r="F55" s="559">
        <v>13</v>
      </c>
      <c r="G55" s="564">
        <v>139914</v>
      </c>
      <c r="H55" s="26">
        <v>24460</v>
      </c>
    </row>
    <row r="56" spans="2:8" ht="12" customHeight="1">
      <c r="B56" s="35" t="s">
        <v>1789</v>
      </c>
      <c r="C56" s="559">
        <v>1</v>
      </c>
      <c r="D56" s="559">
        <v>9276</v>
      </c>
      <c r="E56" s="561">
        <v>2385</v>
      </c>
      <c r="F56" s="559">
        <v>13</v>
      </c>
      <c r="G56" s="564">
        <v>58890</v>
      </c>
      <c r="H56" s="26">
        <v>10459</v>
      </c>
    </row>
    <row r="57" spans="2:8" ht="12" customHeight="1">
      <c r="B57" s="35"/>
      <c r="C57" s="559"/>
      <c r="D57" s="559"/>
      <c r="E57" s="561"/>
      <c r="F57" s="559"/>
      <c r="G57" s="564"/>
      <c r="H57" s="26"/>
    </row>
    <row r="58" spans="1:8" ht="12" customHeight="1">
      <c r="A58" s="20" t="s">
        <v>1194</v>
      </c>
      <c r="B58" s="35" t="s">
        <v>1786</v>
      </c>
      <c r="C58" s="559">
        <v>14</v>
      </c>
      <c r="D58" s="559">
        <v>89512</v>
      </c>
      <c r="E58" s="561">
        <v>15769</v>
      </c>
      <c r="F58" s="559">
        <v>27</v>
      </c>
      <c r="G58" s="564">
        <v>152231</v>
      </c>
      <c r="H58" s="26">
        <v>20390</v>
      </c>
    </row>
    <row r="59" spans="2:8" ht="12" customHeight="1">
      <c r="B59" s="35" t="s">
        <v>1788</v>
      </c>
      <c r="C59" s="559">
        <v>11</v>
      </c>
      <c r="D59" s="559">
        <v>84602</v>
      </c>
      <c r="E59" s="561">
        <v>15178</v>
      </c>
      <c r="F59" s="559">
        <v>14</v>
      </c>
      <c r="G59" s="564">
        <v>103043</v>
      </c>
      <c r="H59" s="26">
        <v>13698</v>
      </c>
    </row>
    <row r="60" spans="2:8" ht="12" customHeight="1">
      <c r="B60" s="35" t="s">
        <v>1789</v>
      </c>
      <c r="C60" s="559">
        <v>3</v>
      </c>
      <c r="D60" s="559">
        <v>4910</v>
      </c>
      <c r="E60" s="561">
        <v>591</v>
      </c>
      <c r="F60" s="559">
        <v>13</v>
      </c>
      <c r="G60" s="564">
        <v>49188</v>
      </c>
      <c r="H60" s="26">
        <v>6692</v>
      </c>
    </row>
    <row r="61" spans="2:8" ht="12" customHeight="1">
      <c r="B61" s="35"/>
      <c r="C61" s="559"/>
      <c r="D61" s="559"/>
      <c r="E61" s="561"/>
      <c r="F61" s="559"/>
      <c r="G61" s="564"/>
      <c r="H61" s="26"/>
    </row>
    <row r="62" spans="1:8" ht="12" customHeight="1">
      <c r="A62" s="20" t="s">
        <v>1195</v>
      </c>
      <c r="B62" s="35" t="s">
        <v>1786</v>
      </c>
      <c r="C62" s="559">
        <v>7</v>
      </c>
      <c r="D62" s="559">
        <v>46898</v>
      </c>
      <c r="E62" s="561">
        <v>11160</v>
      </c>
      <c r="F62" s="559">
        <v>5</v>
      </c>
      <c r="G62" s="564">
        <v>29196</v>
      </c>
      <c r="H62" s="26">
        <v>4750</v>
      </c>
    </row>
    <row r="63" spans="2:8" ht="12" customHeight="1">
      <c r="B63" s="35" t="s">
        <v>1788</v>
      </c>
      <c r="C63" s="559">
        <v>6</v>
      </c>
      <c r="D63" s="559">
        <v>41014</v>
      </c>
      <c r="E63" s="561">
        <v>9962</v>
      </c>
      <c r="F63" s="559">
        <v>3</v>
      </c>
      <c r="G63" s="564">
        <v>14618</v>
      </c>
      <c r="H63" s="26">
        <v>2967</v>
      </c>
    </row>
    <row r="64" spans="2:8" ht="12" customHeight="1">
      <c r="B64" s="35" t="s">
        <v>1789</v>
      </c>
      <c r="C64" s="559">
        <v>1</v>
      </c>
      <c r="D64" s="559">
        <v>5884</v>
      </c>
      <c r="E64" s="561">
        <v>1198</v>
      </c>
      <c r="F64" s="559">
        <v>2</v>
      </c>
      <c r="G64" s="564">
        <v>14578</v>
      </c>
      <c r="H64" s="26">
        <v>1783</v>
      </c>
    </row>
    <row r="65" spans="2:8" ht="12" customHeight="1">
      <c r="B65" s="35"/>
      <c r="C65" s="559"/>
      <c r="D65" s="559"/>
      <c r="E65" s="561"/>
      <c r="F65" s="559"/>
      <c r="G65" s="564"/>
      <c r="H65" s="26"/>
    </row>
    <row r="66" spans="1:8" ht="12" customHeight="1">
      <c r="A66" s="20" t="s">
        <v>1196</v>
      </c>
      <c r="B66" s="35" t="s">
        <v>1786</v>
      </c>
      <c r="C66" s="559">
        <v>6</v>
      </c>
      <c r="D66" s="559">
        <v>10189</v>
      </c>
      <c r="E66" s="561">
        <v>2859</v>
      </c>
      <c r="F66" s="559">
        <v>15</v>
      </c>
      <c r="G66" s="564">
        <v>42217</v>
      </c>
      <c r="H66" s="26">
        <v>6362</v>
      </c>
    </row>
    <row r="67" spans="2:8" ht="12" customHeight="1">
      <c r="B67" s="35" t="s">
        <v>1788</v>
      </c>
      <c r="C67" s="559">
        <v>6</v>
      </c>
      <c r="D67" s="559">
        <v>10189</v>
      </c>
      <c r="E67" s="561">
        <v>2859</v>
      </c>
      <c r="F67" s="559">
        <v>6</v>
      </c>
      <c r="G67" s="564">
        <v>14760</v>
      </c>
      <c r="H67" s="26">
        <v>2169</v>
      </c>
    </row>
    <row r="68" spans="2:8" ht="12" customHeight="1">
      <c r="B68" s="35" t="s">
        <v>1789</v>
      </c>
      <c r="C68" s="559" t="s">
        <v>675</v>
      </c>
      <c r="D68" s="559" t="s">
        <v>678</v>
      </c>
      <c r="E68" s="561" t="s">
        <v>678</v>
      </c>
      <c r="F68" s="559">
        <v>9</v>
      </c>
      <c r="G68" s="564">
        <v>27457</v>
      </c>
      <c r="H68" s="26">
        <v>4193</v>
      </c>
    </row>
    <row r="69" spans="2:8" ht="12" customHeight="1">
      <c r="B69" s="35"/>
      <c r="C69" s="559"/>
      <c r="D69" s="559"/>
      <c r="E69" s="561"/>
      <c r="F69" s="559"/>
      <c r="G69" s="564"/>
      <c r="H69" s="26"/>
    </row>
    <row r="70" spans="1:8" ht="12" customHeight="1">
      <c r="A70" s="20" t="s">
        <v>1197</v>
      </c>
      <c r="B70" s="35" t="s">
        <v>1786</v>
      </c>
      <c r="C70" s="559">
        <v>26</v>
      </c>
      <c r="D70" s="559">
        <v>49755</v>
      </c>
      <c r="E70" s="561">
        <v>11552</v>
      </c>
      <c r="F70" s="559">
        <v>48</v>
      </c>
      <c r="G70" s="564">
        <v>227114</v>
      </c>
      <c r="H70" s="26">
        <v>31931</v>
      </c>
    </row>
    <row r="71" spans="2:8" ht="12" customHeight="1">
      <c r="B71" s="35" t="s">
        <v>1788</v>
      </c>
      <c r="C71" s="559">
        <v>18</v>
      </c>
      <c r="D71" s="559">
        <v>37600</v>
      </c>
      <c r="E71" s="561">
        <v>8634</v>
      </c>
      <c r="F71" s="559">
        <v>28</v>
      </c>
      <c r="G71" s="564">
        <v>177430</v>
      </c>
      <c r="H71" s="26">
        <v>24462</v>
      </c>
    </row>
    <row r="72" spans="2:8" ht="12" customHeight="1">
      <c r="B72" s="35" t="s">
        <v>1789</v>
      </c>
      <c r="C72" s="559">
        <v>8</v>
      </c>
      <c r="D72" s="559">
        <v>12155</v>
      </c>
      <c r="E72" s="561">
        <v>2918</v>
      </c>
      <c r="F72" s="559">
        <v>20</v>
      </c>
      <c r="G72" s="564">
        <v>49684</v>
      </c>
      <c r="H72" s="26">
        <v>7469</v>
      </c>
    </row>
    <row r="73" spans="2:8" ht="12" customHeight="1">
      <c r="B73" s="35"/>
      <c r="C73" s="559"/>
      <c r="D73" s="559"/>
      <c r="E73" s="561"/>
      <c r="F73" s="559"/>
      <c r="G73" s="564"/>
      <c r="H73" s="26"/>
    </row>
    <row r="74" spans="1:8" ht="12" customHeight="1">
      <c r="A74" s="20" t="s">
        <v>1198</v>
      </c>
      <c r="B74" s="35" t="s">
        <v>1786</v>
      </c>
      <c r="C74" s="559">
        <v>12</v>
      </c>
      <c r="D74" s="559">
        <v>227472</v>
      </c>
      <c r="E74" s="561">
        <v>57003</v>
      </c>
      <c r="F74" s="559">
        <v>24</v>
      </c>
      <c r="G74" s="564">
        <v>140063</v>
      </c>
      <c r="H74" s="26">
        <v>21404</v>
      </c>
    </row>
    <row r="75" spans="2:8" ht="12" customHeight="1">
      <c r="B75" s="35" t="s">
        <v>1788</v>
      </c>
      <c r="C75" s="559">
        <v>11</v>
      </c>
      <c r="D75" s="559">
        <v>223413</v>
      </c>
      <c r="E75" s="561">
        <v>56536</v>
      </c>
      <c r="F75" s="559">
        <v>10</v>
      </c>
      <c r="G75" s="564">
        <v>22679</v>
      </c>
      <c r="H75" s="26">
        <v>3542</v>
      </c>
    </row>
    <row r="76" spans="2:8" ht="12" customHeight="1">
      <c r="B76" s="35" t="s">
        <v>1789</v>
      </c>
      <c r="C76" s="559">
        <v>1</v>
      </c>
      <c r="D76" s="559">
        <v>4059</v>
      </c>
      <c r="E76" s="561">
        <v>467</v>
      </c>
      <c r="F76" s="559">
        <v>14</v>
      </c>
      <c r="G76" s="564">
        <v>117384</v>
      </c>
      <c r="H76" s="26">
        <v>17862</v>
      </c>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sheetData>
  <mergeCells count="10">
    <mergeCell ref="A6:A7"/>
    <mergeCell ref="A8:A10"/>
    <mergeCell ref="C8:C10"/>
    <mergeCell ref="D8:D10"/>
    <mergeCell ref="C6:E7"/>
    <mergeCell ref="F6:H7"/>
    <mergeCell ref="E8:E10"/>
    <mergeCell ref="F8:F10"/>
    <mergeCell ref="G8:G10"/>
    <mergeCell ref="H8:H10"/>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ransitionEntry="1"/>
  <dimension ref="A1:G45"/>
  <sheetViews>
    <sheetView showGridLines="0" workbookViewId="0" topLeftCell="A1">
      <selection activeCell="I5" sqref="I5"/>
    </sheetView>
  </sheetViews>
  <sheetFormatPr defaultColWidth="9.140625" defaultRowHeight="12.75"/>
  <cols>
    <col min="1" max="1" width="30.140625" style="20" customWidth="1"/>
    <col min="2" max="2" width="12.140625" style="20" customWidth="1"/>
    <col min="3" max="3" width="10.7109375" style="20" customWidth="1"/>
    <col min="4" max="4" width="12.28125" style="20" customWidth="1"/>
    <col min="5" max="5" width="10.28125" style="20" customWidth="1"/>
    <col min="6" max="6" width="14.00390625" style="20" customWidth="1"/>
    <col min="7" max="16384" width="11.00390625" style="20" customWidth="1"/>
  </cols>
  <sheetData>
    <row r="1" spans="1:6" ht="12.75">
      <c r="A1" s="916" t="s">
        <v>2121</v>
      </c>
      <c r="B1" s="916"/>
      <c r="C1" s="916"/>
      <c r="D1" s="916"/>
      <c r="E1" s="916"/>
      <c r="F1" s="916"/>
    </row>
    <row r="2" spans="1:6" ht="21" customHeight="1">
      <c r="A2" s="298" t="s">
        <v>2122</v>
      </c>
      <c r="B2" s="299"/>
      <c r="C2" s="300"/>
      <c r="D2" s="301"/>
      <c r="E2" s="301"/>
      <c r="F2" s="302"/>
    </row>
    <row r="3" spans="1:6" ht="17.25" customHeight="1">
      <c r="A3" s="917" t="s">
        <v>1097</v>
      </c>
      <c r="B3" s="917"/>
      <c r="C3" s="917"/>
      <c r="D3" s="917"/>
      <c r="E3" s="917"/>
      <c r="F3" s="917"/>
    </row>
    <row r="4" spans="1:7" s="55" customFormat="1" ht="16.5" customHeight="1">
      <c r="A4" s="303" t="s">
        <v>1098</v>
      </c>
      <c r="B4" s="304"/>
      <c r="C4" s="305"/>
      <c r="D4" s="306"/>
      <c r="E4" s="306"/>
      <c r="F4" s="307" t="s">
        <v>545</v>
      </c>
      <c r="G4" s="63"/>
    </row>
    <row r="5" spans="1:6" ht="45.75" customHeight="1">
      <c r="A5" s="910" t="s">
        <v>1755</v>
      </c>
      <c r="B5" s="912" t="s">
        <v>47</v>
      </c>
      <c r="C5" s="913"/>
      <c r="D5" s="914" t="s">
        <v>1756</v>
      </c>
      <c r="E5" s="915"/>
      <c r="F5" s="915"/>
    </row>
    <row r="6" spans="1:6" ht="45.75" customHeight="1" thickBot="1">
      <c r="A6" s="911"/>
      <c r="B6" s="64" t="s">
        <v>2087</v>
      </c>
      <c r="C6" s="64" t="s">
        <v>2088</v>
      </c>
      <c r="D6" s="64" t="s">
        <v>2087</v>
      </c>
      <c r="E6" s="64" t="s">
        <v>2089</v>
      </c>
      <c r="F6" s="65" t="s">
        <v>2090</v>
      </c>
    </row>
    <row r="7" spans="1:6" ht="23.25" customHeight="1">
      <c r="A7" s="312" t="s">
        <v>615</v>
      </c>
      <c r="B7" s="625">
        <v>83676357</v>
      </c>
      <c r="C7" s="626">
        <v>100</v>
      </c>
      <c r="D7" s="625">
        <v>57814911.8</v>
      </c>
      <c r="E7" s="314">
        <v>100</v>
      </c>
      <c r="F7" s="627">
        <v>69.1</v>
      </c>
    </row>
    <row r="8" spans="1:6" ht="12" customHeight="1">
      <c r="A8" s="316" t="s">
        <v>1232</v>
      </c>
      <c r="B8" s="14"/>
      <c r="C8" s="14"/>
      <c r="D8" s="14"/>
      <c r="E8" s="14"/>
      <c r="F8" s="336"/>
    </row>
    <row r="9" spans="1:6" ht="12" customHeight="1">
      <c r="A9" s="34" t="s">
        <v>1184</v>
      </c>
      <c r="B9" s="628"/>
      <c r="C9" s="318"/>
      <c r="D9" s="628"/>
      <c r="E9" s="318"/>
      <c r="F9" s="629"/>
    </row>
    <row r="10" spans="1:6" ht="12.75" customHeight="1">
      <c r="A10" s="340" t="s">
        <v>1103</v>
      </c>
      <c r="B10" s="198">
        <v>35699499</v>
      </c>
      <c r="C10" s="25">
        <v>42.6</v>
      </c>
      <c r="D10" s="198">
        <v>25950097.7</v>
      </c>
      <c r="E10" s="25">
        <v>44.9</v>
      </c>
      <c r="F10" s="336">
        <v>72.7</v>
      </c>
    </row>
    <row r="11" spans="1:6" ht="19.5" customHeight="1">
      <c r="A11" s="322" t="s">
        <v>1104</v>
      </c>
      <c r="B11" s="14"/>
      <c r="C11" s="11"/>
      <c r="D11" s="14"/>
      <c r="E11" s="11"/>
      <c r="F11" s="339"/>
    </row>
    <row r="12" spans="1:6" ht="12.75" customHeight="1">
      <c r="A12" s="34" t="s">
        <v>1105</v>
      </c>
      <c r="B12" s="628"/>
      <c r="C12" s="25"/>
      <c r="D12" s="628"/>
      <c r="E12" s="25"/>
      <c r="F12" s="336"/>
    </row>
    <row r="13" spans="1:6" ht="13.5" customHeight="1">
      <c r="A13" s="34" t="s">
        <v>1106</v>
      </c>
      <c r="B13" s="14"/>
      <c r="C13" s="25"/>
      <c r="D13" s="14"/>
      <c r="E13" s="25"/>
      <c r="F13" s="336"/>
    </row>
    <row r="14" spans="1:6" ht="12.75" customHeight="1">
      <c r="A14" s="34" t="s">
        <v>1107</v>
      </c>
      <c r="B14" s="10">
        <v>29181560.5</v>
      </c>
      <c r="C14" s="25">
        <v>34.9</v>
      </c>
      <c r="D14" s="10">
        <v>19664458.2</v>
      </c>
      <c r="E14" s="25">
        <v>34</v>
      </c>
      <c r="F14" s="336">
        <v>67.4</v>
      </c>
    </row>
    <row r="15" spans="1:6" ht="13.5" customHeight="1">
      <c r="A15" s="324" t="s">
        <v>1108</v>
      </c>
      <c r="B15" s="10"/>
      <c r="C15" s="25"/>
      <c r="D15" s="10"/>
      <c r="E15" s="25"/>
      <c r="F15" s="336"/>
    </row>
    <row r="16" spans="1:6" ht="12.75" customHeight="1">
      <c r="A16" s="324" t="s">
        <v>1109</v>
      </c>
      <c r="B16" s="10"/>
      <c r="C16" s="25"/>
      <c r="D16" s="10"/>
      <c r="E16" s="25"/>
      <c r="F16" s="336"/>
    </row>
    <row r="17" spans="1:6" ht="19.5" customHeight="1">
      <c r="A17" s="324" t="s">
        <v>1110</v>
      </c>
      <c r="B17" s="10"/>
      <c r="C17" s="25"/>
      <c r="D17" s="10"/>
      <c r="E17" s="25"/>
      <c r="F17" s="336"/>
    </row>
    <row r="18" spans="1:6" ht="12.75" customHeight="1">
      <c r="A18" s="325" t="s">
        <v>1088</v>
      </c>
      <c r="B18" s="14"/>
      <c r="C18" s="25"/>
      <c r="D18" s="14"/>
      <c r="E18" s="25"/>
      <c r="F18" s="336"/>
    </row>
    <row r="19" spans="1:6" ht="19.5" customHeight="1">
      <c r="A19" s="34" t="s">
        <v>1089</v>
      </c>
      <c r="B19" s="10">
        <v>17782856.2</v>
      </c>
      <c r="C19" s="25">
        <v>21.3</v>
      </c>
      <c r="D19" s="10">
        <v>11189900.5</v>
      </c>
      <c r="E19" s="25">
        <v>19.4</v>
      </c>
      <c r="F19" s="336">
        <v>62.9</v>
      </c>
    </row>
    <row r="20" spans="1:6" ht="12.75" customHeight="1">
      <c r="A20" s="630" t="s">
        <v>1090</v>
      </c>
      <c r="B20" s="69"/>
      <c r="C20" s="27"/>
      <c r="D20" s="69"/>
      <c r="E20" s="27"/>
      <c r="F20" s="631"/>
    </row>
    <row r="21" spans="1:6" ht="17.25" customHeight="1">
      <c r="A21" s="326" t="s">
        <v>2120</v>
      </c>
      <c r="B21" s="10">
        <v>18795297.5</v>
      </c>
      <c r="C21" s="25">
        <v>22.5</v>
      </c>
      <c r="D21" s="10">
        <v>12200355.9</v>
      </c>
      <c r="E21" s="25">
        <v>21.1</v>
      </c>
      <c r="F21" s="336">
        <v>64.9</v>
      </c>
    </row>
    <row r="22" spans="1:6" ht="19.5" customHeight="1">
      <c r="A22" s="632" t="s">
        <v>481</v>
      </c>
      <c r="B22" s="628"/>
      <c r="C22" s="633"/>
      <c r="D22" s="628"/>
      <c r="E22" s="633"/>
      <c r="F22" s="634"/>
    </row>
    <row r="23" spans="1:6" ht="11.25" customHeight="1">
      <c r="A23" s="80" t="s">
        <v>1750</v>
      </c>
      <c r="B23" s="73">
        <v>1878052.8</v>
      </c>
      <c r="C23" s="23">
        <v>2.2</v>
      </c>
      <c r="D23" s="73">
        <v>1475413.9</v>
      </c>
      <c r="E23" s="23">
        <v>2.6</v>
      </c>
      <c r="F23" s="635">
        <v>78.6</v>
      </c>
    </row>
    <row r="24" spans="1:6" ht="18" customHeight="1">
      <c r="A24" s="330" t="s">
        <v>1230</v>
      </c>
      <c r="B24" s="10"/>
      <c r="C24" s="11"/>
      <c r="D24" s="10"/>
      <c r="E24" s="11"/>
      <c r="F24" s="339"/>
    </row>
    <row r="25" spans="1:6" ht="12.75" customHeight="1">
      <c r="A25" s="34" t="s">
        <v>1751</v>
      </c>
      <c r="B25" s="10">
        <v>1592111.4</v>
      </c>
      <c r="C25" s="25">
        <v>1.9</v>
      </c>
      <c r="D25" s="10">
        <v>1284274.8</v>
      </c>
      <c r="E25" s="25">
        <v>2.2</v>
      </c>
      <c r="F25" s="336">
        <v>80.7</v>
      </c>
    </row>
    <row r="26" spans="1:6" ht="18" customHeight="1">
      <c r="A26" s="116" t="s">
        <v>1235</v>
      </c>
      <c r="B26" s="69"/>
      <c r="C26" s="27"/>
      <c r="D26" s="69"/>
      <c r="E26" s="27"/>
      <c r="F26" s="631"/>
    </row>
    <row r="27" spans="1:6" ht="12.75" customHeight="1">
      <c r="A27" s="34" t="s">
        <v>1371</v>
      </c>
      <c r="B27" s="14"/>
      <c r="C27" s="25"/>
      <c r="D27" s="14"/>
      <c r="E27" s="25"/>
      <c r="F27" s="336"/>
    </row>
    <row r="28" spans="1:6" ht="18" customHeight="1">
      <c r="A28" s="636" t="s">
        <v>482</v>
      </c>
      <c r="B28" s="628">
        <v>180757.2</v>
      </c>
      <c r="C28" s="633">
        <v>0.2</v>
      </c>
      <c r="D28" s="628">
        <v>93868.3</v>
      </c>
      <c r="E28" s="633">
        <v>0.2</v>
      </c>
      <c r="F28" s="634">
        <v>51.9</v>
      </c>
    </row>
    <row r="29" spans="1:6" ht="12.75" customHeight="1">
      <c r="A29" s="331" t="s">
        <v>1236</v>
      </c>
      <c r="B29" s="69"/>
      <c r="C29" s="77"/>
      <c r="D29" s="69"/>
      <c r="E29" s="77"/>
      <c r="F29" s="337"/>
    </row>
    <row r="30" spans="1:6" ht="18" customHeight="1">
      <c r="A30" s="34" t="s">
        <v>1213</v>
      </c>
      <c r="B30" s="10">
        <v>105184.2</v>
      </c>
      <c r="C30" s="11">
        <v>0.1</v>
      </c>
      <c r="D30" s="10">
        <v>97270.8</v>
      </c>
      <c r="E30" s="11">
        <v>0.2</v>
      </c>
      <c r="F30" s="339">
        <v>92.5</v>
      </c>
    </row>
    <row r="31" spans="1:6" ht="11.25" customHeight="1">
      <c r="A31" s="70" t="s">
        <v>1237</v>
      </c>
      <c r="B31" s="10"/>
      <c r="C31" s="25"/>
      <c r="D31" s="10"/>
      <c r="E31" s="25"/>
      <c r="F31" s="336"/>
    </row>
    <row r="32" spans="1:6" ht="18" customHeight="1">
      <c r="A32" s="80" t="s">
        <v>1238</v>
      </c>
      <c r="B32" s="73">
        <v>81798304.2</v>
      </c>
      <c r="C32" s="23">
        <v>97.8</v>
      </c>
      <c r="D32" s="73">
        <v>56339497.9</v>
      </c>
      <c r="E32" s="334">
        <v>97.4</v>
      </c>
      <c r="F32" s="335">
        <v>68.9</v>
      </c>
    </row>
    <row r="33" spans="1:6" ht="12" customHeight="1">
      <c r="A33" s="330" t="s">
        <v>1231</v>
      </c>
      <c r="B33" s="628"/>
      <c r="C33" s="318"/>
      <c r="D33" s="628"/>
      <c r="E33" s="633"/>
      <c r="F33" s="634"/>
    </row>
    <row r="34" spans="1:6" ht="15.75" customHeight="1">
      <c r="A34" s="34" t="s">
        <v>1214</v>
      </c>
      <c r="B34" s="10">
        <v>67752149.9</v>
      </c>
      <c r="C34" s="11">
        <v>81</v>
      </c>
      <c r="D34" s="10">
        <v>46391858.1</v>
      </c>
      <c r="E34" s="77">
        <v>80.2</v>
      </c>
      <c r="F34" s="337">
        <v>68.5</v>
      </c>
    </row>
    <row r="35" spans="1:6" ht="11.25" customHeight="1">
      <c r="A35" s="33" t="s">
        <v>1239</v>
      </c>
      <c r="B35" s="628"/>
      <c r="C35" s="633"/>
      <c r="D35" s="628"/>
      <c r="E35" s="633"/>
      <c r="F35" s="634"/>
    </row>
    <row r="36" spans="1:6" ht="15.75" customHeight="1">
      <c r="A36" s="34" t="s">
        <v>483</v>
      </c>
      <c r="B36" s="10">
        <v>116889.4</v>
      </c>
      <c r="C36" s="77">
        <v>0.1</v>
      </c>
      <c r="D36" s="10">
        <v>70951.2</v>
      </c>
      <c r="E36" s="77">
        <v>0.1</v>
      </c>
      <c r="F36" s="337">
        <v>60.7</v>
      </c>
    </row>
    <row r="37" spans="1:6" ht="11.25" customHeight="1">
      <c r="A37" s="70" t="s">
        <v>1255</v>
      </c>
      <c r="B37" s="69"/>
      <c r="C37" s="27"/>
      <c r="D37" s="69"/>
      <c r="E37" s="27"/>
      <c r="F37" s="631"/>
    </row>
    <row r="38" spans="1:6" ht="15.75" customHeight="1">
      <c r="A38" s="66" t="s">
        <v>484</v>
      </c>
      <c r="B38" s="10">
        <v>54004502.2</v>
      </c>
      <c r="C38" s="77">
        <v>64.6</v>
      </c>
      <c r="D38" s="10">
        <v>35921917.3</v>
      </c>
      <c r="E38" s="77">
        <v>62.1</v>
      </c>
      <c r="F38" s="337">
        <v>66.5</v>
      </c>
    </row>
    <row r="39" spans="1:6" ht="10.5" customHeight="1">
      <c r="A39" s="236" t="s">
        <v>1256</v>
      </c>
      <c r="B39" s="10"/>
      <c r="C39" s="25"/>
      <c r="D39" s="10"/>
      <c r="E39" s="25"/>
      <c r="F39" s="336"/>
    </row>
    <row r="40" spans="1:6" ht="15.75" customHeight="1">
      <c r="A40" s="66" t="s">
        <v>485</v>
      </c>
      <c r="B40" s="10">
        <v>13630758.3</v>
      </c>
      <c r="C40" s="25">
        <v>16.3</v>
      </c>
      <c r="D40" s="10">
        <v>10398989.6</v>
      </c>
      <c r="E40" s="77">
        <v>18</v>
      </c>
      <c r="F40" s="337">
        <v>76.3</v>
      </c>
    </row>
    <row r="41" spans="1:6" ht="11.25" customHeight="1">
      <c r="A41" s="236" t="s">
        <v>1257</v>
      </c>
      <c r="B41" s="10"/>
      <c r="C41" s="11"/>
      <c r="D41" s="10"/>
      <c r="E41" s="11"/>
      <c r="F41" s="339"/>
    </row>
    <row r="42" spans="1:6" ht="16.5" customHeight="1">
      <c r="A42" s="340" t="s">
        <v>486</v>
      </c>
      <c r="B42" s="10">
        <v>11187840.2</v>
      </c>
      <c r="C42" s="11">
        <v>13.4</v>
      </c>
      <c r="D42" s="10">
        <v>8117866.9</v>
      </c>
      <c r="E42" s="11">
        <v>14</v>
      </c>
      <c r="F42" s="339">
        <v>72.6</v>
      </c>
    </row>
    <row r="43" spans="1:6" ht="11.25" customHeight="1">
      <c r="A43" s="55" t="s">
        <v>1258</v>
      </c>
      <c r="B43" s="10"/>
      <c r="C43" s="11"/>
      <c r="D43" s="10"/>
      <c r="E43" s="11"/>
      <c r="F43" s="339"/>
    </row>
    <row r="44" spans="1:6" ht="12.75">
      <c r="A44" s="20" t="s">
        <v>1602</v>
      </c>
      <c r="B44" s="10">
        <v>2858314.1</v>
      </c>
      <c r="C44" s="11">
        <v>3.4</v>
      </c>
      <c r="D44" s="10">
        <v>1829772.9</v>
      </c>
      <c r="E44" s="11">
        <v>3.2</v>
      </c>
      <c r="F44" s="339">
        <v>64</v>
      </c>
    </row>
    <row r="45" spans="1:6" ht="12.75">
      <c r="A45" s="63" t="s">
        <v>1237</v>
      </c>
      <c r="B45" s="15"/>
      <c r="C45" s="11"/>
      <c r="D45" s="10"/>
      <c r="E45" s="11"/>
      <c r="F45" s="339"/>
    </row>
  </sheetData>
  <mergeCells count="5">
    <mergeCell ref="A5:A6"/>
    <mergeCell ref="B5:C5"/>
    <mergeCell ref="D5:F5"/>
    <mergeCell ref="A1:F1"/>
    <mergeCell ref="A3:F3"/>
  </mergeCells>
  <printOptions/>
  <pageMargins left="0.7480314960629921" right="0.984251968503937" top="0.7874015748031497" bottom="0.7874015748031497" header="0" footer="0"/>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2:H76"/>
  <sheetViews>
    <sheetView showGridLines="0" workbookViewId="0" topLeftCell="A1">
      <selection activeCell="G12" sqref="G12"/>
    </sheetView>
  </sheetViews>
  <sheetFormatPr defaultColWidth="9.140625" defaultRowHeight="12.75"/>
  <cols>
    <col min="1" max="1" width="21.28125" style="20" customWidth="1"/>
    <col min="2" max="2" width="2.8515625" style="20" customWidth="1"/>
    <col min="3" max="3" width="10.7109375" style="20" customWidth="1"/>
    <col min="4" max="4" width="13.7109375" style="20" customWidth="1"/>
    <col min="5" max="5" width="14.00390625" style="20" customWidth="1"/>
    <col min="6" max="6" width="10.140625" style="20" customWidth="1"/>
    <col min="7" max="7" width="13.7109375" style="20" customWidth="1"/>
    <col min="8" max="8" width="14.7109375" style="20" customWidth="1"/>
    <col min="9" max="16384" width="9.140625" style="20" customWidth="1"/>
  </cols>
  <sheetData>
    <row r="2" ht="18" customHeight="1">
      <c r="A2" s="32" t="s">
        <v>98</v>
      </c>
    </row>
    <row r="3" spans="1:8" ht="18" customHeight="1">
      <c r="A3" s="56" t="s">
        <v>1199</v>
      </c>
      <c r="B3" s="55"/>
      <c r="C3" s="55"/>
      <c r="D3" s="55"/>
      <c r="E3" s="55"/>
      <c r="F3" s="56"/>
      <c r="G3" s="56"/>
      <c r="H3" s="532"/>
    </row>
    <row r="4" spans="1:8" ht="12.75">
      <c r="A4" s="1030" t="s">
        <v>470</v>
      </c>
      <c r="B4" s="53"/>
      <c r="C4" s="922" t="s">
        <v>99</v>
      </c>
      <c r="D4" s="926"/>
      <c r="E4" s="919"/>
      <c r="F4" s="1030" t="s">
        <v>96</v>
      </c>
      <c r="G4" s="1030"/>
      <c r="H4" s="1030"/>
    </row>
    <row r="5" spans="1:8" ht="12.75">
      <c r="A5" s="1030"/>
      <c r="B5" s="35"/>
      <c r="C5" s="924"/>
      <c r="D5" s="928"/>
      <c r="E5" s="925"/>
      <c r="F5" s="928"/>
      <c r="G5" s="928"/>
      <c r="H5" s="928"/>
    </row>
    <row r="6" spans="1:8" ht="30.75" customHeight="1">
      <c r="A6" s="902" t="s">
        <v>97</v>
      </c>
      <c r="B6" s="35"/>
      <c r="C6" s="919" t="s">
        <v>460</v>
      </c>
      <c r="D6" s="896" t="s">
        <v>642</v>
      </c>
      <c r="E6" s="896" t="s">
        <v>468</v>
      </c>
      <c r="F6" s="919" t="s">
        <v>460</v>
      </c>
      <c r="G6" s="896" t="s">
        <v>642</v>
      </c>
      <c r="H6" s="896" t="s">
        <v>468</v>
      </c>
    </row>
    <row r="7" spans="1:8" ht="15" customHeight="1">
      <c r="A7" s="902"/>
      <c r="B7" s="35"/>
      <c r="C7" s="920"/>
      <c r="D7" s="897"/>
      <c r="E7" s="897"/>
      <c r="F7" s="920"/>
      <c r="G7" s="897"/>
      <c r="H7" s="897"/>
    </row>
    <row r="8" spans="1:8" ht="33" customHeight="1" thickBot="1">
      <c r="A8" s="1111"/>
      <c r="B8" s="457"/>
      <c r="C8" s="921"/>
      <c r="D8" s="1029"/>
      <c r="E8" s="1029"/>
      <c r="F8" s="921"/>
      <c r="G8" s="1029"/>
      <c r="H8" s="1029"/>
    </row>
    <row r="9" spans="2:7" ht="12" customHeight="1">
      <c r="B9" s="35"/>
      <c r="C9" s="48"/>
      <c r="D9" s="48"/>
      <c r="E9" s="48"/>
      <c r="F9" s="48"/>
      <c r="G9" s="48"/>
    </row>
    <row r="10" spans="1:8" s="32" customFormat="1" ht="12" customHeight="1">
      <c r="A10" s="32" t="s">
        <v>1997</v>
      </c>
      <c r="B10" s="49" t="s">
        <v>1786</v>
      </c>
      <c r="C10" s="563">
        <v>4835</v>
      </c>
      <c r="D10" s="563">
        <v>8865712</v>
      </c>
      <c r="E10" s="563">
        <v>1721718</v>
      </c>
      <c r="F10" s="563">
        <v>4692</v>
      </c>
      <c r="G10" s="563">
        <v>7784195</v>
      </c>
      <c r="H10" s="825">
        <v>1538132</v>
      </c>
    </row>
    <row r="11" spans="2:8" s="32" customFormat="1" ht="12" customHeight="1">
      <c r="B11" s="49" t="s">
        <v>1788</v>
      </c>
      <c r="C11" s="563">
        <v>178</v>
      </c>
      <c r="D11" s="563">
        <v>262245</v>
      </c>
      <c r="E11" s="563">
        <v>56216</v>
      </c>
      <c r="F11" s="563">
        <v>175</v>
      </c>
      <c r="G11" s="563">
        <v>255066</v>
      </c>
      <c r="H11" s="825">
        <v>54921</v>
      </c>
    </row>
    <row r="12" spans="2:8" s="32" customFormat="1" ht="12" customHeight="1">
      <c r="B12" s="49" t="s">
        <v>1789</v>
      </c>
      <c r="C12" s="563">
        <v>4657</v>
      </c>
      <c r="D12" s="563">
        <v>8603467</v>
      </c>
      <c r="E12" s="563">
        <v>1665502</v>
      </c>
      <c r="F12" s="563">
        <v>4517</v>
      </c>
      <c r="G12" s="563">
        <v>7529129</v>
      </c>
      <c r="H12" s="825">
        <v>1483211</v>
      </c>
    </row>
    <row r="13" spans="2:8" ht="12" customHeight="1">
      <c r="B13" s="35"/>
      <c r="C13" s="559"/>
      <c r="D13" s="559"/>
      <c r="E13" s="559"/>
      <c r="F13" s="559"/>
      <c r="G13" s="559"/>
      <c r="H13" s="560"/>
    </row>
    <row r="14" spans="1:8" ht="12" customHeight="1">
      <c r="A14" s="20" t="s">
        <v>1200</v>
      </c>
      <c r="B14" s="35" t="s">
        <v>1786</v>
      </c>
      <c r="C14" s="559">
        <v>206</v>
      </c>
      <c r="D14" s="559">
        <v>183310</v>
      </c>
      <c r="E14" s="559">
        <v>41585</v>
      </c>
      <c r="F14" s="559">
        <v>198</v>
      </c>
      <c r="G14" s="559">
        <v>169478</v>
      </c>
      <c r="H14" s="560">
        <v>39154</v>
      </c>
    </row>
    <row r="15" spans="2:8" ht="12" customHeight="1">
      <c r="B15" s="35" t="s">
        <v>1788</v>
      </c>
      <c r="C15" s="559">
        <v>6</v>
      </c>
      <c r="D15" s="559">
        <v>6096</v>
      </c>
      <c r="E15" s="559">
        <v>1893</v>
      </c>
      <c r="F15" s="559">
        <v>6</v>
      </c>
      <c r="G15" s="559">
        <v>6096</v>
      </c>
      <c r="H15" s="560">
        <v>1893</v>
      </c>
    </row>
    <row r="16" spans="2:8" ht="12" customHeight="1">
      <c r="B16" s="35" t="s">
        <v>1789</v>
      </c>
      <c r="C16" s="559">
        <v>200</v>
      </c>
      <c r="D16" s="559">
        <v>177214</v>
      </c>
      <c r="E16" s="559">
        <v>39692</v>
      </c>
      <c r="F16" s="559">
        <v>192</v>
      </c>
      <c r="G16" s="559">
        <v>163382</v>
      </c>
      <c r="H16" s="560">
        <v>37261</v>
      </c>
    </row>
    <row r="17" spans="2:8" ht="12" customHeight="1">
      <c r="B17" s="35"/>
      <c r="C17" s="559"/>
      <c r="D17" s="559"/>
      <c r="E17" s="559"/>
      <c r="F17" s="559"/>
      <c r="G17" s="559"/>
      <c r="H17" s="560"/>
    </row>
    <row r="18" spans="1:8" ht="12" customHeight="1">
      <c r="A18" s="20" t="s">
        <v>2093</v>
      </c>
      <c r="B18" s="35" t="s">
        <v>1786</v>
      </c>
      <c r="C18" s="559">
        <v>292</v>
      </c>
      <c r="D18" s="559">
        <v>548359</v>
      </c>
      <c r="E18" s="559">
        <v>102653</v>
      </c>
      <c r="F18" s="559">
        <v>282</v>
      </c>
      <c r="G18" s="559">
        <v>495182</v>
      </c>
      <c r="H18" s="560">
        <v>94937</v>
      </c>
    </row>
    <row r="19" spans="2:8" ht="12" customHeight="1">
      <c r="B19" s="35" t="s">
        <v>1788</v>
      </c>
      <c r="C19" s="559">
        <v>3</v>
      </c>
      <c r="D19" s="559">
        <v>6184</v>
      </c>
      <c r="E19" s="559">
        <v>1123</v>
      </c>
      <c r="F19" s="559">
        <v>2</v>
      </c>
      <c r="G19" s="559">
        <v>1071</v>
      </c>
      <c r="H19" s="560">
        <v>317</v>
      </c>
    </row>
    <row r="20" spans="2:8" ht="12" customHeight="1">
      <c r="B20" s="35" t="s">
        <v>1789</v>
      </c>
      <c r="C20" s="559">
        <v>289</v>
      </c>
      <c r="D20" s="559">
        <v>542175</v>
      </c>
      <c r="E20" s="559">
        <v>101530</v>
      </c>
      <c r="F20" s="559">
        <v>280</v>
      </c>
      <c r="G20" s="559">
        <v>494111</v>
      </c>
      <c r="H20" s="560">
        <v>94620</v>
      </c>
    </row>
    <row r="21" spans="2:8" ht="12" customHeight="1">
      <c r="B21" s="35"/>
      <c r="C21" s="559"/>
      <c r="D21" s="559"/>
      <c r="E21" s="559"/>
      <c r="F21" s="559"/>
      <c r="G21" s="559"/>
      <c r="H21" s="560"/>
    </row>
    <row r="22" spans="1:8" ht="12" customHeight="1">
      <c r="A22" s="20" t="s">
        <v>2094</v>
      </c>
      <c r="B22" s="35" t="s">
        <v>1786</v>
      </c>
      <c r="C22" s="559">
        <v>361</v>
      </c>
      <c r="D22" s="559">
        <v>578252</v>
      </c>
      <c r="E22" s="559">
        <v>110386</v>
      </c>
      <c r="F22" s="559">
        <v>358</v>
      </c>
      <c r="G22" s="559">
        <v>576658</v>
      </c>
      <c r="H22" s="560">
        <v>110111</v>
      </c>
    </row>
    <row r="23" spans="2:8" ht="12" customHeight="1">
      <c r="B23" s="35" t="s">
        <v>1788</v>
      </c>
      <c r="C23" s="559">
        <v>20</v>
      </c>
      <c r="D23" s="559">
        <v>30571</v>
      </c>
      <c r="E23" s="559">
        <v>7924</v>
      </c>
      <c r="F23" s="559">
        <v>20</v>
      </c>
      <c r="G23" s="559">
        <v>30571</v>
      </c>
      <c r="H23" s="560">
        <v>7924</v>
      </c>
    </row>
    <row r="24" spans="2:8" ht="12" customHeight="1">
      <c r="B24" s="35" t="s">
        <v>1789</v>
      </c>
      <c r="C24" s="559">
        <v>341</v>
      </c>
      <c r="D24" s="559">
        <v>547681</v>
      </c>
      <c r="E24" s="559">
        <v>102462</v>
      </c>
      <c r="F24" s="559">
        <v>338</v>
      </c>
      <c r="G24" s="559">
        <v>546087</v>
      </c>
      <c r="H24" s="560">
        <v>102187</v>
      </c>
    </row>
    <row r="25" spans="2:8" ht="12" customHeight="1">
      <c r="B25" s="35"/>
      <c r="C25" s="559"/>
      <c r="D25" s="559"/>
      <c r="E25" s="559"/>
      <c r="F25" s="559"/>
      <c r="G25" s="559"/>
      <c r="H25" s="560"/>
    </row>
    <row r="26" spans="1:8" ht="12" customHeight="1">
      <c r="A26" s="20" t="s">
        <v>2095</v>
      </c>
      <c r="B26" s="35" t="s">
        <v>1786</v>
      </c>
      <c r="C26" s="559">
        <v>106</v>
      </c>
      <c r="D26" s="559">
        <v>132982</v>
      </c>
      <c r="E26" s="559">
        <v>26877</v>
      </c>
      <c r="F26" s="559">
        <v>101</v>
      </c>
      <c r="G26" s="559">
        <v>129025</v>
      </c>
      <c r="H26" s="560">
        <v>25930</v>
      </c>
    </row>
    <row r="27" spans="2:8" ht="12" customHeight="1">
      <c r="B27" s="35" t="s">
        <v>1788</v>
      </c>
      <c r="C27" s="559" t="s">
        <v>678</v>
      </c>
      <c r="D27" s="559" t="s">
        <v>678</v>
      </c>
      <c r="E27" s="559" t="s">
        <v>678</v>
      </c>
      <c r="F27" s="559" t="s">
        <v>678</v>
      </c>
      <c r="G27" s="559" t="s">
        <v>678</v>
      </c>
      <c r="H27" s="560" t="s">
        <v>678</v>
      </c>
    </row>
    <row r="28" spans="2:8" ht="12" customHeight="1">
      <c r="B28" s="35" t="s">
        <v>1789</v>
      </c>
      <c r="C28" s="559">
        <v>106</v>
      </c>
      <c r="D28" s="559">
        <v>132982</v>
      </c>
      <c r="E28" s="559">
        <v>26877</v>
      </c>
      <c r="F28" s="559">
        <v>101</v>
      </c>
      <c r="G28" s="559">
        <v>129025</v>
      </c>
      <c r="H28" s="560">
        <v>25930</v>
      </c>
    </row>
    <row r="29" spans="2:8" ht="12" customHeight="1">
      <c r="B29" s="35"/>
      <c r="C29" s="559"/>
      <c r="D29" s="559"/>
      <c r="E29" s="559"/>
      <c r="F29" s="559"/>
      <c r="G29" s="559"/>
      <c r="H29" s="560"/>
    </row>
    <row r="30" spans="1:8" ht="12" customHeight="1">
      <c r="A30" s="20" t="s">
        <v>2096</v>
      </c>
      <c r="B30" s="35" t="s">
        <v>1786</v>
      </c>
      <c r="C30" s="559">
        <v>540</v>
      </c>
      <c r="D30" s="559">
        <v>620707</v>
      </c>
      <c r="E30" s="559">
        <v>117534</v>
      </c>
      <c r="F30" s="559">
        <v>537</v>
      </c>
      <c r="G30" s="559">
        <v>581781</v>
      </c>
      <c r="H30" s="560">
        <v>112087</v>
      </c>
    </row>
    <row r="31" spans="2:8" ht="12" customHeight="1">
      <c r="B31" s="35" t="s">
        <v>1788</v>
      </c>
      <c r="C31" s="559">
        <v>17</v>
      </c>
      <c r="D31" s="559">
        <v>24942</v>
      </c>
      <c r="E31" s="559">
        <v>5365</v>
      </c>
      <c r="F31" s="559">
        <v>17</v>
      </c>
      <c r="G31" s="559">
        <v>24942</v>
      </c>
      <c r="H31" s="560">
        <v>5365</v>
      </c>
    </row>
    <row r="32" spans="2:8" ht="12" customHeight="1">
      <c r="B32" s="35" t="s">
        <v>1789</v>
      </c>
      <c r="C32" s="559">
        <v>523</v>
      </c>
      <c r="D32" s="559">
        <v>595765</v>
      </c>
      <c r="E32" s="559">
        <v>112169</v>
      </c>
      <c r="F32" s="559">
        <v>520</v>
      </c>
      <c r="G32" s="559">
        <v>556839</v>
      </c>
      <c r="H32" s="560">
        <v>106722</v>
      </c>
    </row>
    <row r="33" spans="2:8" ht="12" customHeight="1">
      <c r="B33" s="35"/>
      <c r="C33" s="559"/>
      <c r="D33" s="559"/>
      <c r="E33" s="559"/>
      <c r="F33" s="559"/>
      <c r="G33" s="559"/>
      <c r="H33" s="560"/>
    </row>
    <row r="34" spans="1:8" ht="12" customHeight="1">
      <c r="A34" s="20" t="s">
        <v>1201</v>
      </c>
      <c r="B34" s="35" t="s">
        <v>1786</v>
      </c>
      <c r="C34" s="559">
        <v>292</v>
      </c>
      <c r="D34" s="559">
        <v>207078</v>
      </c>
      <c r="E34" s="559">
        <v>39280</v>
      </c>
      <c r="F34" s="559">
        <v>289</v>
      </c>
      <c r="G34" s="559">
        <v>202835</v>
      </c>
      <c r="H34" s="560">
        <v>38528</v>
      </c>
    </row>
    <row r="35" spans="2:8" ht="12" customHeight="1">
      <c r="B35" s="35" t="s">
        <v>1788</v>
      </c>
      <c r="C35" s="559">
        <v>10</v>
      </c>
      <c r="D35" s="559">
        <v>19936</v>
      </c>
      <c r="E35" s="559">
        <v>3024</v>
      </c>
      <c r="F35" s="559">
        <v>10</v>
      </c>
      <c r="G35" s="559">
        <v>19936</v>
      </c>
      <c r="H35" s="560">
        <v>3024</v>
      </c>
    </row>
    <row r="36" spans="2:8" ht="12" customHeight="1">
      <c r="B36" s="35" t="s">
        <v>1789</v>
      </c>
      <c r="C36" s="559">
        <v>282</v>
      </c>
      <c r="D36" s="559">
        <v>187142</v>
      </c>
      <c r="E36" s="559">
        <v>36256</v>
      </c>
      <c r="F36" s="559">
        <v>279</v>
      </c>
      <c r="G36" s="559">
        <v>182899</v>
      </c>
      <c r="H36" s="560">
        <v>35504</v>
      </c>
    </row>
    <row r="37" spans="2:8" ht="12" customHeight="1">
      <c r="B37" s="35"/>
      <c r="C37" s="559"/>
      <c r="D37" s="559"/>
      <c r="E37" s="559"/>
      <c r="F37" s="559"/>
      <c r="G37" s="559"/>
      <c r="H37" s="560"/>
    </row>
    <row r="38" spans="1:8" ht="12" customHeight="1">
      <c r="A38" s="20" t="s">
        <v>1876</v>
      </c>
      <c r="B38" s="35" t="s">
        <v>1786</v>
      </c>
      <c r="C38" s="559">
        <v>728</v>
      </c>
      <c r="D38" s="559">
        <v>2163493</v>
      </c>
      <c r="E38" s="559">
        <v>407279</v>
      </c>
      <c r="F38" s="559">
        <v>705</v>
      </c>
      <c r="G38" s="559">
        <v>1618038</v>
      </c>
      <c r="H38" s="560">
        <v>302943</v>
      </c>
    </row>
    <row r="39" spans="2:8" ht="12" customHeight="1">
      <c r="B39" s="35" t="s">
        <v>1788</v>
      </c>
      <c r="C39" s="559">
        <v>28</v>
      </c>
      <c r="D39" s="559">
        <v>41103</v>
      </c>
      <c r="E39" s="559">
        <v>8337</v>
      </c>
      <c r="F39" s="559">
        <v>27</v>
      </c>
      <c r="G39" s="559">
        <v>40963</v>
      </c>
      <c r="H39" s="560">
        <v>8299</v>
      </c>
    </row>
    <row r="40" spans="2:8" ht="12" customHeight="1">
      <c r="B40" s="35" t="s">
        <v>1789</v>
      </c>
      <c r="C40" s="559">
        <v>700</v>
      </c>
      <c r="D40" s="559">
        <v>2122390</v>
      </c>
      <c r="E40" s="559">
        <v>398942</v>
      </c>
      <c r="F40" s="559">
        <v>678</v>
      </c>
      <c r="G40" s="559">
        <v>1577075</v>
      </c>
      <c r="H40" s="560">
        <v>294644</v>
      </c>
    </row>
    <row r="41" spans="2:8" ht="12" customHeight="1">
      <c r="B41" s="35"/>
      <c r="C41" s="559"/>
      <c r="D41" s="559"/>
      <c r="E41" s="559"/>
      <c r="F41" s="559"/>
      <c r="G41" s="559"/>
      <c r="H41" s="561"/>
    </row>
    <row r="42" spans="1:8" ht="12" customHeight="1">
      <c r="A42" s="20" t="s">
        <v>2099</v>
      </c>
      <c r="B42" s="35" t="s">
        <v>1786</v>
      </c>
      <c r="C42" s="559">
        <v>127</v>
      </c>
      <c r="D42" s="559">
        <v>280627</v>
      </c>
      <c r="E42" s="559">
        <v>54872</v>
      </c>
      <c r="F42" s="559">
        <v>123</v>
      </c>
      <c r="G42" s="559">
        <v>276598</v>
      </c>
      <c r="H42" s="26">
        <v>54005</v>
      </c>
    </row>
    <row r="43" spans="2:8" ht="12" customHeight="1">
      <c r="B43" s="35" t="s">
        <v>1788</v>
      </c>
      <c r="C43" s="559">
        <v>9</v>
      </c>
      <c r="D43" s="559">
        <v>12669</v>
      </c>
      <c r="E43" s="559">
        <v>2792</v>
      </c>
      <c r="F43" s="559">
        <v>9</v>
      </c>
      <c r="G43" s="559">
        <v>12669</v>
      </c>
      <c r="H43" s="26">
        <v>2792</v>
      </c>
    </row>
    <row r="44" spans="2:8" ht="12" customHeight="1">
      <c r="B44" s="35" t="s">
        <v>1789</v>
      </c>
      <c r="C44" s="559">
        <v>118</v>
      </c>
      <c r="D44" s="559">
        <v>267958</v>
      </c>
      <c r="E44" s="559">
        <v>52080</v>
      </c>
      <c r="F44" s="559">
        <v>114</v>
      </c>
      <c r="G44" s="559">
        <v>263929</v>
      </c>
      <c r="H44" s="26">
        <v>51213</v>
      </c>
    </row>
    <row r="45" spans="2:8" ht="12" customHeight="1">
      <c r="B45" s="35"/>
      <c r="C45" s="559"/>
      <c r="D45" s="559"/>
      <c r="E45" s="559"/>
      <c r="F45" s="559"/>
      <c r="G45" s="559"/>
      <c r="H45" s="26"/>
    </row>
    <row r="46" spans="1:8" ht="12" customHeight="1">
      <c r="A46" s="20" t="s">
        <v>1877</v>
      </c>
      <c r="B46" s="35" t="s">
        <v>1786</v>
      </c>
      <c r="C46" s="559">
        <v>223</v>
      </c>
      <c r="D46" s="559">
        <v>146546</v>
      </c>
      <c r="E46" s="559">
        <v>29031</v>
      </c>
      <c r="F46" s="559">
        <v>215</v>
      </c>
      <c r="G46" s="559">
        <v>128873</v>
      </c>
      <c r="H46" s="26">
        <v>26047</v>
      </c>
    </row>
    <row r="47" spans="2:8" ht="12" customHeight="1">
      <c r="B47" s="35" t="s">
        <v>1788</v>
      </c>
      <c r="C47" s="559">
        <v>6</v>
      </c>
      <c r="D47" s="559">
        <v>25124</v>
      </c>
      <c r="E47" s="559">
        <v>4481</v>
      </c>
      <c r="F47" s="559">
        <v>6</v>
      </c>
      <c r="G47" s="559">
        <v>25124</v>
      </c>
      <c r="H47" s="26">
        <v>4481</v>
      </c>
    </row>
    <row r="48" spans="2:8" ht="12" customHeight="1">
      <c r="B48" s="35" t="s">
        <v>1789</v>
      </c>
      <c r="C48" s="559">
        <v>217</v>
      </c>
      <c r="D48" s="559">
        <v>121422</v>
      </c>
      <c r="E48" s="559">
        <v>24550</v>
      </c>
      <c r="F48" s="559">
        <v>209</v>
      </c>
      <c r="G48" s="559">
        <v>103749</v>
      </c>
      <c r="H48" s="26">
        <v>21566</v>
      </c>
    </row>
    <row r="49" spans="2:8" ht="12" customHeight="1">
      <c r="B49" s="35"/>
      <c r="C49" s="559"/>
      <c r="D49" s="559"/>
      <c r="E49" s="559"/>
      <c r="F49" s="559"/>
      <c r="G49" s="559"/>
      <c r="H49" s="26"/>
    </row>
    <row r="50" spans="1:8" ht="12" customHeight="1">
      <c r="A50" s="20" t="s">
        <v>2101</v>
      </c>
      <c r="B50" s="35" t="s">
        <v>1786</v>
      </c>
      <c r="C50" s="559">
        <v>455</v>
      </c>
      <c r="D50" s="559">
        <v>827358</v>
      </c>
      <c r="E50" s="559">
        <v>164131</v>
      </c>
      <c r="F50" s="559">
        <v>444</v>
      </c>
      <c r="G50" s="559">
        <v>805270</v>
      </c>
      <c r="H50" s="26">
        <v>160337</v>
      </c>
    </row>
    <row r="51" spans="2:8" ht="12" customHeight="1">
      <c r="B51" s="35" t="s">
        <v>1788</v>
      </c>
      <c r="C51" s="559">
        <v>30</v>
      </c>
      <c r="D51" s="559">
        <v>25513</v>
      </c>
      <c r="E51" s="559">
        <v>5040</v>
      </c>
      <c r="F51" s="559">
        <v>30</v>
      </c>
      <c r="G51" s="559">
        <v>25513</v>
      </c>
      <c r="H51" s="26">
        <v>5040</v>
      </c>
    </row>
    <row r="52" spans="2:8" ht="12" customHeight="1">
      <c r="B52" s="35" t="s">
        <v>1789</v>
      </c>
      <c r="C52" s="559">
        <v>425</v>
      </c>
      <c r="D52" s="559">
        <v>801845</v>
      </c>
      <c r="E52" s="559">
        <v>159091</v>
      </c>
      <c r="F52" s="559">
        <v>414</v>
      </c>
      <c r="G52" s="559">
        <v>779757</v>
      </c>
      <c r="H52" s="26">
        <v>155297</v>
      </c>
    </row>
    <row r="53" spans="2:8" ht="12" customHeight="1">
      <c r="B53" s="35"/>
      <c r="C53" s="559"/>
      <c r="D53" s="559"/>
      <c r="E53" s="559"/>
      <c r="F53" s="559"/>
      <c r="G53" s="559"/>
      <c r="H53" s="26"/>
    </row>
    <row r="54" spans="1:8" ht="12" customHeight="1">
      <c r="A54" s="20" t="s">
        <v>1878</v>
      </c>
      <c r="B54" s="35" t="s">
        <v>1786</v>
      </c>
      <c r="C54" s="559">
        <v>153</v>
      </c>
      <c r="D54" s="559">
        <v>203667</v>
      </c>
      <c r="E54" s="559">
        <v>38669</v>
      </c>
      <c r="F54" s="559">
        <v>140</v>
      </c>
      <c r="G54" s="559">
        <v>150363</v>
      </c>
      <c r="H54" s="26">
        <v>31090</v>
      </c>
    </row>
    <row r="55" spans="2:8" ht="12" customHeight="1">
      <c r="B55" s="35" t="s">
        <v>1788</v>
      </c>
      <c r="C55" s="559">
        <v>3</v>
      </c>
      <c r="D55" s="559">
        <v>842</v>
      </c>
      <c r="E55" s="559">
        <v>221</v>
      </c>
      <c r="F55" s="559">
        <v>3</v>
      </c>
      <c r="G55" s="559">
        <v>842</v>
      </c>
      <c r="H55" s="26">
        <v>221</v>
      </c>
    </row>
    <row r="56" spans="2:8" ht="12" customHeight="1">
      <c r="B56" s="35" t="s">
        <v>1789</v>
      </c>
      <c r="C56" s="559">
        <v>150</v>
      </c>
      <c r="D56" s="559">
        <v>202825</v>
      </c>
      <c r="E56" s="559">
        <v>38448</v>
      </c>
      <c r="F56" s="559">
        <v>137</v>
      </c>
      <c r="G56" s="559">
        <v>149521</v>
      </c>
      <c r="H56" s="26">
        <v>30869</v>
      </c>
    </row>
    <row r="57" spans="2:8" ht="12" customHeight="1">
      <c r="B57" s="35"/>
      <c r="C57" s="559"/>
      <c r="D57" s="559"/>
      <c r="E57" s="559"/>
      <c r="F57" s="559"/>
      <c r="G57" s="559"/>
      <c r="H57" s="26"/>
    </row>
    <row r="58" spans="1:8" ht="12" customHeight="1">
      <c r="A58" s="20" t="s">
        <v>2103</v>
      </c>
      <c r="B58" s="35" t="s">
        <v>1786</v>
      </c>
      <c r="C58" s="559">
        <v>157</v>
      </c>
      <c r="D58" s="559">
        <v>127432</v>
      </c>
      <c r="E58" s="559">
        <v>28805</v>
      </c>
      <c r="F58" s="559">
        <v>156</v>
      </c>
      <c r="G58" s="559">
        <v>124636</v>
      </c>
      <c r="H58" s="26">
        <v>28286</v>
      </c>
    </row>
    <row r="59" spans="2:8" ht="12" customHeight="1">
      <c r="B59" s="35" t="s">
        <v>1788</v>
      </c>
      <c r="C59" s="559">
        <v>13</v>
      </c>
      <c r="D59" s="559">
        <v>9609</v>
      </c>
      <c r="E59" s="559">
        <v>2321</v>
      </c>
      <c r="F59" s="559">
        <v>13</v>
      </c>
      <c r="G59" s="559">
        <v>9609</v>
      </c>
      <c r="H59" s="26">
        <v>2321</v>
      </c>
    </row>
    <row r="60" spans="2:8" ht="12" customHeight="1">
      <c r="B60" s="35" t="s">
        <v>1789</v>
      </c>
      <c r="C60" s="559">
        <v>144</v>
      </c>
      <c r="D60" s="559">
        <v>117823</v>
      </c>
      <c r="E60" s="559">
        <v>26484</v>
      </c>
      <c r="F60" s="559">
        <v>143</v>
      </c>
      <c r="G60" s="559">
        <v>115027</v>
      </c>
      <c r="H60" s="26">
        <v>25965</v>
      </c>
    </row>
    <row r="61" spans="2:8" ht="12" customHeight="1">
      <c r="B61" s="35"/>
      <c r="C61" s="559"/>
      <c r="D61" s="559"/>
      <c r="E61" s="559"/>
      <c r="F61" s="559"/>
      <c r="G61" s="559"/>
      <c r="H61" s="26"/>
    </row>
    <row r="62" spans="1:8" ht="12" customHeight="1">
      <c r="A62" s="20" t="s">
        <v>1879</v>
      </c>
      <c r="B62" s="35" t="s">
        <v>1786</v>
      </c>
      <c r="C62" s="559">
        <v>138</v>
      </c>
      <c r="D62" s="559">
        <v>141911</v>
      </c>
      <c r="E62" s="559">
        <v>26131</v>
      </c>
      <c r="F62" s="559">
        <v>133</v>
      </c>
      <c r="G62" s="559">
        <v>109851</v>
      </c>
      <c r="H62" s="26">
        <v>22042</v>
      </c>
    </row>
    <row r="63" spans="2:8" ht="12" customHeight="1">
      <c r="B63" s="35" t="s">
        <v>1788</v>
      </c>
      <c r="C63" s="559">
        <v>1</v>
      </c>
      <c r="D63" s="559">
        <v>152</v>
      </c>
      <c r="E63" s="559">
        <v>39</v>
      </c>
      <c r="F63" s="559">
        <v>1</v>
      </c>
      <c r="G63" s="559">
        <v>152</v>
      </c>
      <c r="H63" s="26">
        <v>39</v>
      </c>
    </row>
    <row r="64" spans="2:8" ht="12" customHeight="1">
      <c r="B64" s="35" t="s">
        <v>1789</v>
      </c>
      <c r="C64" s="559">
        <v>137</v>
      </c>
      <c r="D64" s="559">
        <v>141759</v>
      </c>
      <c r="E64" s="559">
        <v>26092</v>
      </c>
      <c r="F64" s="559">
        <v>132</v>
      </c>
      <c r="G64" s="559">
        <v>109699</v>
      </c>
      <c r="H64" s="26">
        <v>22003</v>
      </c>
    </row>
    <row r="65" spans="2:8" ht="12" customHeight="1">
      <c r="B65" s="35"/>
      <c r="C65" s="559"/>
      <c r="D65" s="559"/>
      <c r="E65" s="559"/>
      <c r="F65" s="559"/>
      <c r="G65" s="559"/>
      <c r="H65" s="26"/>
    </row>
    <row r="66" spans="1:8" ht="12" customHeight="1">
      <c r="A66" s="20" t="s">
        <v>1880</v>
      </c>
      <c r="B66" s="35" t="s">
        <v>1786</v>
      </c>
      <c r="C66" s="559">
        <v>225</v>
      </c>
      <c r="D66" s="559">
        <v>361778</v>
      </c>
      <c r="E66" s="559">
        <v>72089</v>
      </c>
      <c r="F66" s="559">
        <v>208</v>
      </c>
      <c r="G66" s="559">
        <v>335573</v>
      </c>
      <c r="H66" s="26">
        <v>66616</v>
      </c>
    </row>
    <row r="67" spans="2:8" ht="12" customHeight="1">
      <c r="B67" s="35" t="s">
        <v>1788</v>
      </c>
      <c r="C67" s="559">
        <v>10</v>
      </c>
      <c r="D67" s="559">
        <v>4146</v>
      </c>
      <c r="E67" s="559">
        <v>1074</v>
      </c>
      <c r="F67" s="559">
        <v>10</v>
      </c>
      <c r="G67" s="559">
        <v>4146</v>
      </c>
      <c r="H67" s="26">
        <v>1074</v>
      </c>
    </row>
    <row r="68" spans="2:8" ht="12" customHeight="1">
      <c r="B68" s="35" t="s">
        <v>1789</v>
      </c>
      <c r="C68" s="559">
        <v>215</v>
      </c>
      <c r="D68" s="559">
        <v>357632</v>
      </c>
      <c r="E68" s="559">
        <v>71015</v>
      </c>
      <c r="F68" s="559">
        <v>198</v>
      </c>
      <c r="G68" s="559">
        <v>331427</v>
      </c>
      <c r="H68" s="26">
        <v>65542</v>
      </c>
    </row>
    <row r="69" spans="2:8" ht="12" customHeight="1">
      <c r="B69" s="35"/>
      <c r="C69" s="559"/>
      <c r="D69" s="559"/>
      <c r="E69" s="559"/>
      <c r="F69" s="559"/>
      <c r="G69" s="559"/>
      <c r="H69" s="26"/>
    </row>
    <row r="70" spans="1:8" ht="12" customHeight="1">
      <c r="A70" s="20" t="s">
        <v>1881</v>
      </c>
      <c r="B70" s="35" t="s">
        <v>1786</v>
      </c>
      <c r="C70" s="559">
        <v>697</v>
      </c>
      <c r="D70" s="559">
        <v>2174915</v>
      </c>
      <c r="E70" s="559">
        <v>428057</v>
      </c>
      <c r="F70" s="559">
        <v>683</v>
      </c>
      <c r="G70" s="559">
        <v>1940381</v>
      </c>
      <c r="H70" s="26">
        <v>396776</v>
      </c>
    </row>
    <row r="71" spans="2:8" ht="12" customHeight="1">
      <c r="B71" s="35" t="s">
        <v>1788</v>
      </c>
      <c r="C71" s="559">
        <v>19</v>
      </c>
      <c r="D71" s="559">
        <v>47132</v>
      </c>
      <c r="E71" s="559">
        <v>10675</v>
      </c>
      <c r="F71" s="559">
        <v>18</v>
      </c>
      <c r="G71" s="559">
        <v>45206</v>
      </c>
      <c r="H71" s="26">
        <v>10224</v>
      </c>
    </row>
    <row r="72" spans="2:8" ht="12" customHeight="1">
      <c r="B72" s="35" t="s">
        <v>1789</v>
      </c>
      <c r="C72" s="559">
        <v>678</v>
      </c>
      <c r="D72" s="559">
        <v>2127783</v>
      </c>
      <c r="E72" s="559">
        <v>417382</v>
      </c>
      <c r="F72" s="559">
        <v>665</v>
      </c>
      <c r="G72" s="559">
        <v>1895175</v>
      </c>
      <c r="H72" s="26">
        <v>386552</v>
      </c>
    </row>
    <row r="73" spans="2:8" ht="12" customHeight="1">
      <c r="B73" s="35"/>
      <c r="C73" s="559"/>
      <c r="D73" s="559"/>
      <c r="E73" s="559"/>
      <c r="F73" s="559"/>
      <c r="G73" s="559"/>
      <c r="H73" s="26"/>
    </row>
    <row r="74" spans="1:8" ht="12" customHeight="1">
      <c r="A74" s="20" t="s">
        <v>1736</v>
      </c>
      <c r="B74" s="35" t="s">
        <v>1786</v>
      </c>
      <c r="C74" s="559">
        <v>135</v>
      </c>
      <c r="D74" s="559">
        <v>167297</v>
      </c>
      <c r="E74" s="559">
        <v>34339</v>
      </c>
      <c r="F74" s="559">
        <v>120</v>
      </c>
      <c r="G74" s="559">
        <v>139653</v>
      </c>
      <c r="H74" s="26">
        <v>29243</v>
      </c>
    </row>
    <row r="75" spans="2:8" ht="12" customHeight="1">
      <c r="B75" s="35" t="s">
        <v>1788</v>
      </c>
      <c r="C75" s="559">
        <v>3</v>
      </c>
      <c r="D75" s="559">
        <v>8226</v>
      </c>
      <c r="E75" s="559">
        <v>1907</v>
      </c>
      <c r="F75" s="559">
        <v>3</v>
      </c>
      <c r="G75" s="559">
        <v>8226</v>
      </c>
      <c r="H75" s="26">
        <v>1907</v>
      </c>
    </row>
    <row r="76" spans="2:8" ht="12" customHeight="1">
      <c r="B76" s="35" t="s">
        <v>1789</v>
      </c>
      <c r="C76" s="559">
        <v>132</v>
      </c>
      <c r="D76" s="559">
        <v>159071</v>
      </c>
      <c r="E76" s="559">
        <v>32432</v>
      </c>
      <c r="F76" s="559">
        <v>117</v>
      </c>
      <c r="G76" s="559">
        <v>131427</v>
      </c>
      <c r="H76" s="26">
        <v>27336</v>
      </c>
    </row>
  </sheetData>
  <mergeCells count="10">
    <mergeCell ref="A4:A5"/>
    <mergeCell ref="A6:A8"/>
    <mergeCell ref="C6:C8"/>
    <mergeCell ref="D6:D8"/>
    <mergeCell ref="C4:E5"/>
    <mergeCell ref="F4:H5"/>
    <mergeCell ref="E6:E8"/>
    <mergeCell ref="F6:F8"/>
    <mergeCell ref="G6:G8"/>
    <mergeCell ref="H6:H8"/>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41.xml><?xml version="1.0" encoding="utf-8"?>
<worksheet xmlns="http://schemas.openxmlformats.org/spreadsheetml/2006/main" xmlns:r="http://schemas.openxmlformats.org/officeDocument/2006/relationships">
  <dimension ref="A2:I80"/>
  <sheetViews>
    <sheetView showGridLines="0" workbookViewId="0" topLeftCell="A1">
      <selection activeCell="J18" sqref="J18"/>
    </sheetView>
  </sheetViews>
  <sheetFormatPr defaultColWidth="9.140625" defaultRowHeight="12.75"/>
  <cols>
    <col min="1" max="1" width="23.421875" style="20" customWidth="1"/>
    <col min="2" max="2" width="3.421875" style="20" customWidth="1"/>
    <col min="3" max="3" width="10.00390625" style="20" customWidth="1"/>
    <col min="4" max="4" width="12.28125" style="20" customWidth="1"/>
    <col min="5" max="5" width="12.421875" style="20" customWidth="1"/>
    <col min="6" max="6" width="10.57421875" style="20" customWidth="1"/>
    <col min="7" max="8" width="14.7109375" style="20" customWidth="1"/>
    <col min="9" max="16384" width="9.140625" style="20" customWidth="1"/>
  </cols>
  <sheetData>
    <row r="1" ht="14.25" customHeight="1"/>
    <row r="2" ht="12.75">
      <c r="A2" s="32" t="s">
        <v>1123</v>
      </c>
    </row>
    <row r="3" ht="12.75">
      <c r="A3" s="32" t="s">
        <v>1882</v>
      </c>
    </row>
    <row r="4" ht="12.75">
      <c r="A4" s="32" t="s">
        <v>1883</v>
      </c>
    </row>
    <row r="5" spans="1:9" ht="12.75">
      <c r="A5" s="55" t="s">
        <v>1042</v>
      </c>
      <c r="B5" s="55"/>
      <c r="C5" s="55"/>
      <c r="D5" s="55"/>
      <c r="E5" s="55"/>
      <c r="F5" s="55"/>
      <c r="G5" s="55"/>
      <c r="H5" s="55"/>
      <c r="I5" s="55"/>
    </row>
    <row r="6" spans="1:9" ht="12.75">
      <c r="A6" s="55" t="s">
        <v>1043</v>
      </c>
      <c r="B6" s="55"/>
      <c r="C6" s="55"/>
      <c r="D6" s="55"/>
      <c r="E6" s="55"/>
      <c r="F6" s="55"/>
      <c r="G6" s="55"/>
      <c r="H6" s="55"/>
      <c r="I6" s="55"/>
    </row>
    <row r="7" spans="1:8" ht="12.75">
      <c r="A7" s="532"/>
      <c r="B7" s="532"/>
      <c r="F7" s="532"/>
      <c r="G7" s="532"/>
      <c r="H7" s="532"/>
    </row>
    <row r="8" spans="1:8" ht="21" customHeight="1">
      <c r="A8" s="1030" t="s">
        <v>470</v>
      </c>
      <c r="B8" s="53"/>
      <c r="C8" s="926" t="s">
        <v>102</v>
      </c>
      <c r="D8" s="926"/>
      <c r="E8" s="919"/>
      <c r="F8" s="923" t="s">
        <v>100</v>
      </c>
      <c r="G8" s="1030"/>
      <c r="H8" s="1030"/>
    </row>
    <row r="9" spans="1:8" ht="33" customHeight="1">
      <c r="A9" s="1030"/>
      <c r="B9" s="35"/>
      <c r="C9" s="928"/>
      <c r="D9" s="928"/>
      <c r="E9" s="925"/>
      <c r="F9" s="924"/>
      <c r="G9" s="928"/>
      <c r="H9" s="928"/>
    </row>
    <row r="10" spans="1:8" ht="12.75" customHeight="1">
      <c r="A10" s="902" t="s">
        <v>101</v>
      </c>
      <c r="B10" s="35"/>
      <c r="C10" s="919" t="s">
        <v>460</v>
      </c>
      <c r="D10" s="896" t="s">
        <v>642</v>
      </c>
      <c r="E10" s="896" t="s">
        <v>468</v>
      </c>
      <c r="F10" s="919" t="s">
        <v>460</v>
      </c>
      <c r="G10" s="896" t="s">
        <v>642</v>
      </c>
      <c r="H10" s="896" t="s">
        <v>468</v>
      </c>
    </row>
    <row r="11" spans="1:8" ht="72" customHeight="1">
      <c r="A11" s="902"/>
      <c r="B11" s="35"/>
      <c r="C11" s="920"/>
      <c r="D11" s="897"/>
      <c r="E11" s="897"/>
      <c r="F11" s="920"/>
      <c r="G11" s="897"/>
      <c r="H11" s="897"/>
    </row>
    <row r="12" spans="1:8" ht="15.75" customHeight="1" thickBot="1">
      <c r="A12" s="1111"/>
      <c r="B12" s="457"/>
      <c r="C12" s="921"/>
      <c r="D12" s="1029"/>
      <c r="E12" s="1029"/>
      <c r="F12" s="921"/>
      <c r="G12" s="1029"/>
      <c r="H12" s="1029"/>
    </row>
    <row r="13" spans="1:8" s="32" customFormat="1" ht="12" customHeight="1">
      <c r="A13" s="32" t="s">
        <v>1998</v>
      </c>
      <c r="B13" s="49" t="s">
        <v>1786</v>
      </c>
      <c r="C13" s="563">
        <v>5139</v>
      </c>
      <c r="D13" s="563">
        <v>9907211</v>
      </c>
      <c r="E13" s="563">
        <v>1867266</v>
      </c>
      <c r="F13" s="563">
        <v>83</v>
      </c>
      <c r="G13" s="826">
        <v>601677</v>
      </c>
      <c r="H13" s="562">
        <v>76723</v>
      </c>
    </row>
    <row r="14" spans="2:8" s="32" customFormat="1" ht="12" customHeight="1">
      <c r="B14" s="49" t="s">
        <v>1788</v>
      </c>
      <c r="C14" s="563">
        <v>345</v>
      </c>
      <c r="D14" s="563">
        <v>1069782</v>
      </c>
      <c r="E14" s="563">
        <v>165092</v>
      </c>
      <c r="F14" s="563">
        <v>52</v>
      </c>
      <c r="G14" s="826">
        <v>474051</v>
      </c>
      <c r="H14" s="562">
        <v>59556</v>
      </c>
    </row>
    <row r="15" spans="2:8" s="32" customFormat="1" ht="12" customHeight="1">
      <c r="B15" s="49" t="s">
        <v>1789</v>
      </c>
      <c r="C15" s="563">
        <v>4794</v>
      </c>
      <c r="D15" s="563">
        <v>8837429</v>
      </c>
      <c r="E15" s="563">
        <v>1702174</v>
      </c>
      <c r="F15" s="563">
        <v>31</v>
      </c>
      <c r="G15" s="826">
        <v>127626</v>
      </c>
      <c r="H15" s="562">
        <v>17167</v>
      </c>
    </row>
    <row r="16" spans="2:8" ht="12" customHeight="1">
      <c r="B16" s="35"/>
      <c r="C16" s="559"/>
      <c r="D16" s="559"/>
      <c r="E16" s="559"/>
      <c r="F16" s="559"/>
      <c r="G16" s="564"/>
      <c r="H16" s="26"/>
    </row>
    <row r="17" spans="1:8" ht="12" customHeight="1">
      <c r="A17" s="20" t="s">
        <v>1044</v>
      </c>
      <c r="B17" s="35" t="s">
        <v>1786</v>
      </c>
      <c r="C17" s="559">
        <v>235</v>
      </c>
      <c r="D17" s="559">
        <v>315285</v>
      </c>
      <c r="E17" s="559">
        <v>57368</v>
      </c>
      <c r="F17" s="559">
        <v>5</v>
      </c>
      <c r="G17" s="564">
        <v>106202</v>
      </c>
      <c r="H17" s="26">
        <v>10635</v>
      </c>
    </row>
    <row r="18" spans="2:8" ht="12" customHeight="1">
      <c r="B18" s="35" t="s">
        <v>1788</v>
      </c>
      <c r="C18" s="559">
        <v>27</v>
      </c>
      <c r="D18" s="559">
        <v>128875</v>
      </c>
      <c r="E18" s="559">
        <v>15898</v>
      </c>
      <c r="F18" s="559">
        <v>4</v>
      </c>
      <c r="G18" s="564">
        <v>105662</v>
      </c>
      <c r="H18" s="26">
        <v>10564</v>
      </c>
    </row>
    <row r="19" spans="2:8" ht="12" customHeight="1">
      <c r="B19" s="35" t="s">
        <v>1789</v>
      </c>
      <c r="C19" s="559">
        <v>208</v>
      </c>
      <c r="D19" s="559">
        <v>186410</v>
      </c>
      <c r="E19" s="559">
        <v>41470</v>
      </c>
      <c r="F19" s="559">
        <v>1</v>
      </c>
      <c r="G19" s="564">
        <v>540</v>
      </c>
      <c r="H19" s="26">
        <v>71</v>
      </c>
    </row>
    <row r="20" spans="2:8" ht="12" customHeight="1">
      <c r="B20" s="35"/>
      <c r="C20" s="559"/>
      <c r="D20" s="559"/>
      <c r="E20" s="559"/>
      <c r="F20" s="559"/>
      <c r="G20" s="564"/>
      <c r="H20" s="26"/>
    </row>
    <row r="21" spans="1:8" ht="12" customHeight="1">
      <c r="A21" s="20" t="s">
        <v>1045</v>
      </c>
      <c r="B21" s="35" t="s">
        <v>1786</v>
      </c>
      <c r="C21" s="559">
        <v>299</v>
      </c>
      <c r="D21" s="559">
        <v>579449</v>
      </c>
      <c r="E21" s="559">
        <v>106926</v>
      </c>
      <c r="F21" s="559">
        <v>1</v>
      </c>
      <c r="G21" s="564">
        <v>18525</v>
      </c>
      <c r="H21" s="26">
        <v>1371</v>
      </c>
    </row>
    <row r="22" spans="2:8" ht="12" customHeight="1">
      <c r="B22" s="35" t="s">
        <v>1788</v>
      </c>
      <c r="C22" s="559">
        <v>7</v>
      </c>
      <c r="D22" s="559">
        <v>19895</v>
      </c>
      <c r="E22" s="559">
        <v>3900</v>
      </c>
      <c r="F22" s="559">
        <v>1</v>
      </c>
      <c r="G22" s="564">
        <v>3725</v>
      </c>
      <c r="H22" s="26">
        <v>471</v>
      </c>
    </row>
    <row r="23" spans="2:8" ht="12" customHeight="1">
      <c r="B23" s="35" t="s">
        <v>1789</v>
      </c>
      <c r="C23" s="559">
        <v>292</v>
      </c>
      <c r="D23" s="559">
        <v>559554</v>
      </c>
      <c r="E23" s="559">
        <v>103026</v>
      </c>
      <c r="F23" s="559" t="s">
        <v>392</v>
      </c>
      <c r="G23" s="564">
        <v>14800</v>
      </c>
      <c r="H23" s="26">
        <v>900</v>
      </c>
    </row>
    <row r="24" spans="2:8" ht="12" customHeight="1">
      <c r="B24" s="35"/>
      <c r="C24" s="559"/>
      <c r="D24" s="559"/>
      <c r="E24" s="559"/>
      <c r="F24" s="559"/>
      <c r="G24" s="564"/>
      <c r="H24" s="26"/>
    </row>
    <row r="25" spans="1:8" ht="12" customHeight="1">
      <c r="A25" s="20" t="s">
        <v>1046</v>
      </c>
      <c r="B25" s="35" t="s">
        <v>1786</v>
      </c>
      <c r="C25" s="559">
        <v>372</v>
      </c>
      <c r="D25" s="559">
        <v>616086</v>
      </c>
      <c r="E25" s="559">
        <v>119368</v>
      </c>
      <c r="F25" s="559">
        <v>1</v>
      </c>
      <c r="G25" s="564">
        <v>580</v>
      </c>
      <c r="H25" s="26">
        <v>213</v>
      </c>
    </row>
    <row r="26" spans="2:8" ht="12" customHeight="1">
      <c r="B26" s="35" t="s">
        <v>1788</v>
      </c>
      <c r="C26" s="559">
        <v>27</v>
      </c>
      <c r="D26" s="559">
        <v>67443</v>
      </c>
      <c r="E26" s="559">
        <v>16689</v>
      </c>
      <c r="F26" s="559">
        <v>1</v>
      </c>
      <c r="G26" s="564">
        <v>580</v>
      </c>
      <c r="H26" s="26">
        <v>213</v>
      </c>
    </row>
    <row r="27" spans="2:8" ht="12" customHeight="1">
      <c r="B27" s="35" t="s">
        <v>1789</v>
      </c>
      <c r="C27" s="559">
        <v>345</v>
      </c>
      <c r="D27" s="559">
        <v>548643</v>
      </c>
      <c r="E27" s="559">
        <v>102679</v>
      </c>
      <c r="F27" s="559" t="s">
        <v>392</v>
      </c>
      <c r="G27" s="564" t="s">
        <v>392</v>
      </c>
      <c r="H27" s="26" t="s">
        <v>392</v>
      </c>
    </row>
    <row r="28" spans="2:8" ht="12" customHeight="1">
      <c r="B28" s="35"/>
      <c r="C28" s="559"/>
      <c r="D28" s="559"/>
      <c r="E28" s="559"/>
      <c r="F28" s="559"/>
      <c r="G28" s="564"/>
      <c r="H28" s="26"/>
    </row>
    <row r="29" spans="1:8" ht="12" customHeight="1">
      <c r="A29" s="20" t="s">
        <v>1047</v>
      </c>
      <c r="B29" s="35" t="s">
        <v>1786</v>
      </c>
      <c r="C29" s="559">
        <v>130</v>
      </c>
      <c r="D29" s="559">
        <v>179545</v>
      </c>
      <c r="E29" s="559">
        <v>33226</v>
      </c>
      <c r="F29" s="559">
        <v>4</v>
      </c>
      <c r="G29" s="564">
        <v>27989</v>
      </c>
      <c r="H29" s="26">
        <v>4068</v>
      </c>
    </row>
    <row r="30" spans="2:8" ht="12" customHeight="1">
      <c r="B30" s="35" t="s">
        <v>1788</v>
      </c>
      <c r="C30" s="559">
        <v>14</v>
      </c>
      <c r="D30" s="559">
        <v>39292</v>
      </c>
      <c r="E30" s="559">
        <v>5073</v>
      </c>
      <c r="F30" s="559">
        <v>4</v>
      </c>
      <c r="G30" s="564">
        <v>27989</v>
      </c>
      <c r="H30" s="26">
        <v>4068</v>
      </c>
    </row>
    <row r="31" spans="2:8" ht="12" customHeight="1">
      <c r="B31" s="35" t="s">
        <v>1789</v>
      </c>
      <c r="C31" s="559">
        <v>116</v>
      </c>
      <c r="D31" s="559">
        <v>140253</v>
      </c>
      <c r="E31" s="559">
        <v>28153</v>
      </c>
      <c r="F31" s="559" t="s">
        <v>392</v>
      </c>
      <c r="G31" s="564" t="s">
        <v>392</v>
      </c>
      <c r="H31" s="26" t="s">
        <v>392</v>
      </c>
    </row>
    <row r="32" spans="2:8" ht="12" customHeight="1">
      <c r="B32" s="35"/>
      <c r="C32" s="559"/>
      <c r="D32" s="559"/>
      <c r="E32" s="559"/>
      <c r="F32" s="559"/>
      <c r="G32" s="564"/>
      <c r="H32" s="26"/>
    </row>
    <row r="33" spans="1:8" ht="12" customHeight="1">
      <c r="A33" s="20" t="s">
        <v>1048</v>
      </c>
      <c r="B33" s="35" t="s">
        <v>1786</v>
      </c>
      <c r="C33" s="559">
        <v>560</v>
      </c>
      <c r="D33" s="559">
        <v>669125</v>
      </c>
      <c r="E33" s="559">
        <v>125282</v>
      </c>
      <c r="F33" s="559">
        <v>3</v>
      </c>
      <c r="G33" s="564">
        <v>31558</v>
      </c>
      <c r="H33" s="26">
        <v>5164</v>
      </c>
    </row>
    <row r="34" spans="2:8" ht="12" customHeight="1">
      <c r="B34" s="35" t="s">
        <v>1788</v>
      </c>
      <c r="C34" s="559">
        <v>34</v>
      </c>
      <c r="D34" s="559">
        <v>50376</v>
      </c>
      <c r="E34" s="559">
        <v>8849</v>
      </c>
      <c r="F34" s="559">
        <v>2</v>
      </c>
      <c r="G34" s="564">
        <v>14028</v>
      </c>
      <c r="H34" s="26">
        <v>1845</v>
      </c>
    </row>
    <row r="35" spans="2:8" ht="12" customHeight="1">
      <c r="B35" s="35" t="s">
        <v>1789</v>
      </c>
      <c r="C35" s="559">
        <v>526</v>
      </c>
      <c r="D35" s="559">
        <v>618749</v>
      </c>
      <c r="E35" s="559">
        <v>116433</v>
      </c>
      <c r="F35" s="559">
        <v>1</v>
      </c>
      <c r="G35" s="564">
        <v>17530</v>
      </c>
      <c r="H35" s="26">
        <v>3319</v>
      </c>
    </row>
    <row r="36" spans="2:8" ht="12" customHeight="1">
      <c r="B36" s="35"/>
      <c r="C36" s="559"/>
      <c r="D36" s="559"/>
      <c r="E36" s="559"/>
      <c r="F36" s="559"/>
      <c r="G36" s="564"/>
      <c r="H36" s="26"/>
    </row>
    <row r="37" spans="1:8" ht="12" customHeight="1">
      <c r="A37" s="20" t="s">
        <v>1201</v>
      </c>
      <c r="B37" s="35" t="s">
        <v>1786</v>
      </c>
      <c r="C37" s="559">
        <v>308</v>
      </c>
      <c r="D37" s="559">
        <v>250356</v>
      </c>
      <c r="E37" s="559">
        <v>46379</v>
      </c>
      <c r="F37" s="559">
        <v>2</v>
      </c>
      <c r="G37" s="564">
        <v>9820</v>
      </c>
      <c r="H37" s="26">
        <v>1106</v>
      </c>
    </row>
    <row r="38" spans="2:8" ht="12" customHeight="1">
      <c r="B38" s="35" t="s">
        <v>1788</v>
      </c>
      <c r="C38" s="559">
        <v>17</v>
      </c>
      <c r="D38" s="559">
        <v>48534</v>
      </c>
      <c r="E38" s="559">
        <v>7567</v>
      </c>
      <c r="F38" s="559">
        <v>2</v>
      </c>
      <c r="G38" s="564">
        <v>8728</v>
      </c>
      <c r="H38" s="26">
        <v>946</v>
      </c>
    </row>
    <row r="39" spans="2:8" ht="12" customHeight="1">
      <c r="B39" s="35" t="s">
        <v>1789</v>
      </c>
      <c r="C39" s="559">
        <v>291</v>
      </c>
      <c r="D39" s="559">
        <v>201822</v>
      </c>
      <c r="E39" s="559">
        <v>38812</v>
      </c>
      <c r="F39" s="559" t="s">
        <v>392</v>
      </c>
      <c r="G39" s="564">
        <v>1092</v>
      </c>
      <c r="H39" s="26">
        <v>160</v>
      </c>
    </row>
    <row r="40" spans="2:8" ht="12" customHeight="1">
      <c r="B40" s="35"/>
      <c r="C40" s="559"/>
      <c r="D40" s="559"/>
      <c r="E40" s="559"/>
      <c r="F40" s="559"/>
      <c r="G40" s="564"/>
      <c r="H40" s="26"/>
    </row>
    <row r="41" spans="1:8" ht="12" customHeight="1">
      <c r="A41" s="20" t="s">
        <v>1781</v>
      </c>
      <c r="B41" s="35" t="s">
        <v>1786</v>
      </c>
      <c r="C41" s="559">
        <v>775</v>
      </c>
      <c r="D41" s="559">
        <v>2283585</v>
      </c>
      <c r="E41" s="559">
        <v>425525</v>
      </c>
      <c r="F41" s="559">
        <v>15</v>
      </c>
      <c r="G41" s="564">
        <v>85850</v>
      </c>
      <c r="H41" s="26">
        <v>11876</v>
      </c>
    </row>
    <row r="42" spans="2:8" ht="12" customHeight="1">
      <c r="B42" s="35" t="s">
        <v>1788</v>
      </c>
      <c r="C42" s="559">
        <v>51</v>
      </c>
      <c r="D42" s="559">
        <v>113583</v>
      </c>
      <c r="E42" s="559">
        <v>18928</v>
      </c>
      <c r="F42" s="559">
        <v>8</v>
      </c>
      <c r="G42" s="564">
        <v>59207</v>
      </c>
      <c r="H42" s="26">
        <v>8162</v>
      </c>
    </row>
    <row r="43" spans="2:8" ht="12" customHeight="1">
      <c r="B43" s="35" t="s">
        <v>1789</v>
      </c>
      <c r="C43" s="559">
        <v>724</v>
      </c>
      <c r="D43" s="559">
        <v>2170002</v>
      </c>
      <c r="E43" s="559">
        <v>406597</v>
      </c>
      <c r="F43" s="559">
        <v>7</v>
      </c>
      <c r="G43" s="564">
        <v>26643</v>
      </c>
      <c r="H43" s="26">
        <v>3714</v>
      </c>
    </row>
    <row r="44" spans="2:8" ht="12" customHeight="1">
      <c r="B44" s="35"/>
      <c r="C44" s="559"/>
      <c r="D44" s="559"/>
      <c r="E44" s="564"/>
      <c r="F44" s="559"/>
      <c r="G44" s="559"/>
      <c r="H44" s="561"/>
    </row>
    <row r="45" spans="1:8" ht="12" customHeight="1">
      <c r="A45" s="20" t="s">
        <v>1049</v>
      </c>
      <c r="B45" s="35" t="s">
        <v>1786</v>
      </c>
      <c r="C45" s="559">
        <v>134</v>
      </c>
      <c r="D45" s="559">
        <v>292728</v>
      </c>
      <c r="E45" s="559">
        <v>56342</v>
      </c>
      <c r="F45" s="559">
        <v>2</v>
      </c>
      <c r="G45" s="559">
        <v>1499</v>
      </c>
      <c r="H45" s="26">
        <v>225</v>
      </c>
    </row>
    <row r="46" spans="2:8" ht="12" customHeight="1">
      <c r="B46" s="35" t="s">
        <v>1788</v>
      </c>
      <c r="C46" s="559">
        <v>11</v>
      </c>
      <c r="D46" s="559">
        <v>14286</v>
      </c>
      <c r="E46" s="559">
        <v>3054</v>
      </c>
      <c r="F46" s="559">
        <v>1</v>
      </c>
      <c r="G46" s="559">
        <v>1252</v>
      </c>
      <c r="H46" s="26">
        <v>170</v>
      </c>
    </row>
    <row r="47" spans="2:8" ht="12" customHeight="1">
      <c r="B47" s="35" t="s">
        <v>1789</v>
      </c>
      <c r="C47" s="559">
        <v>123</v>
      </c>
      <c r="D47" s="559">
        <v>278442</v>
      </c>
      <c r="E47" s="559">
        <v>53288</v>
      </c>
      <c r="F47" s="559">
        <v>1</v>
      </c>
      <c r="G47" s="559">
        <v>247</v>
      </c>
      <c r="H47" s="26">
        <v>55</v>
      </c>
    </row>
    <row r="48" spans="2:8" ht="12" customHeight="1">
      <c r="B48" s="35"/>
      <c r="C48" s="559"/>
      <c r="D48" s="559"/>
      <c r="E48" s="559"/>
      <c r="F48" s="559"/>
      <c r="G48" s="559"/>
      <c r="H48" s="26"/>
    </row>
    <row r="49" spans="1:8" ht="12" customHeight="1">
      <c r="A49" s="20" t="s">
        <v>1948</v>
      </c>
      <c r="B49" s="35" t="s">
        <v>1786</v>
      </c>
      <c r="C49" s="559">
        <v>240</v>
      </c>
      <c r="D49" s="559">
        <v>195682</v>
      </c>
      <c r="E49" s="559">
        <v>34147</v>
      </c>
      <c r="F49" s="559">
        <v>11</v>
      </c>
      <c r="G49" s="559">
        <v>44546</v>
      </c>
      <c r="H49" s="26">
        <v>4177</v>
      </c>
    </row>
    <row r="50" spans="2:8" ht="12" customHeight="1">
      <c r="B50" s="35" t="s">
        <v>1788</v>
      </c>
      <c r="C50" s="559">
        <v>13</v>
      </c>
      <c r="D50" s="559">
        <v>51460</v>
      </c>
      <c r="E50" s="559">
        <v>6683</v>
      </c>
      <c r="F50" s="559">
        <v>3</v>
      </c>
      <c r="G50" s="559">
        <v>23732</v>
      </c>
      <c r="H50" s="26">
        <v>1575</v>
      </c>
    </row>
    <row r="51" spans="2:8" ht="12" customHeight="1">
      <c r="B51" s="35" t="s">
        <v>1789</v>
      </c>
      <c r="C51" s="559">
        <v>227</v>
      </c>
      <c r="D51" s="559">
        <v>144222</v>
      </c>
      <c r="E51" s="559">
        <v>27464</v>
      </c>
      <c r="F51" s="559">
        <v>8</v>
      </c>
      <c r="G51" s="559">
        <v>20814</v>
      </c>
      <c r="H51" s="26">
        <v>2602</v>
      </c>
    </row>
    <row r="52" spans="2:8" ht="12" customHeight="1">
      <c r="B52" s="35"/>
      <c r="C52" s="559"/>
      <c r="D52" s="559"/>
      <c r="E52" s="559"/>
      <c r="F52" s="559"/>
      <c r="G52" s="559"/>
      <c r="H52" s="26"/>
    </row>
    <row r="53" spans="1:8" ht="12" customHeight="1">
      <c r="A53" s="20" t="s">
        <v>1050</v>
      </c>
      <c r="B53" s="35" t="s">
        <v>1786</v>
      </c>
      <c r="C53" s="559">
        <v>473</v>
      </c>
      <c r="D53" s="559">
        <v>838931</v>
      </c>
      <c r="E53" s="559">
        <v>166754</v>
      </c>
      <c r="F53" s="559">
        <v>2</v>
      </c>
      <c r="G53" s="559">
        <v>2759</v>
      </c>
      <c r="H53" s="26">
        <v>955</v>
      </c>
    </row>
    <row r="54" spans="2:8" ht="12" customHeight="1">
      <c r="B54" s="35" t="s">
        <v>1788</v>
      </c>
      <c r="C54" s="559">
        <v>42</v>
      </c>
      <c r="D54" s="559">
        <v>33246</v>
      </c>
      <c r="E54" s="559">
        <v>7061</v>
      </c>
      <c r="F54" s="559">
        <v>1</v>
      </c>
      <c r="G54" s="559">
        <v>2450</v>
      </c>
      <c r="H54" s="26">
        <v>890</v>
      </c>
    </row>
    <row r="55" spans="2:8" ht="12" customHeight="1">
      <c r="B55" s="35" t="s">
        <v>1789</v>
      </c>
      <c r="C55" s="559">
        <v>431</v>
      </c>
      <c r="D55" s="559">
        <v>805685</v>
      </c>
      <c r="E55" s="559">
        <v>159693</v>
      </c>
      <c r="F55" s="559">
        <v>1</v>
      </c>
      <c r="G55" s="559">
        <v>309</v>
      </c>
      <c r="H55" s="26">
        <v>65</v>
      </c>
    </row>
    <row r="56" spans="2:8" ht="12" customHeight="1">
      <c r="B56" s="35"/>
      <c r="C56" s="559"/>
      <c r="D56" s="559"/>
      <c r="E56" s="559"/>
      <c r="F56" s="559"/>
      <c r="G56" s="559"/>
      <c r="H56" s="26"/>
    </row>
    <row r="57" spans="1:8" ht="12" customHeight="1">
      <c r="A57" s="20" t="s">
        <v>1051</v>
      </c>
      <c r="B57" s="35" t="s">
        <v>1786</v>
      </c>
      <c r="C57" s="559">
        <v>165</v>
      </c>
      <c r="D57" s="559">
        <v>268241</v>
      </c>
      <c r="E57" s="559">
        <v>48691</v>
      </c>
      <c r="F57" s="559">
        <v>5</v>
      </c>
      <c r="G57" s="559">
        <v>53344</v>
      </c>
      <c r="H57" s="26">
        <v>7281</v>
      </c>
    </row>
    <row r="58" spans="2:8" ht="12" customHeight="1">
      <c r="B58" s="35" t="s">
        <v>1788</v>
      </c>
      <c r="C58" s="559">
        <v>10</v>
      </c>
      <c r="D58" s="559">
        <v>61973</v>
      </c>
      <c r="E58" s="559">
        <v>9400</v>
      </c>
      <c r="F58" s="559">
        <v>4</v>
      </c>
      <c r="G58" s="559">
        <v>52852</v>
      </c>
      <c r="H58" s="26">
        <v>7191</v>
      </c>
    </row>
    <row r="59" spans="2:8" ht="12" customHeight="1">
      <c r="B59" s="35" t="s">
        <v>1789</v>
      </c>
      <c r="C59" s="559">
        <v>155</v>
      </c>
      <c r="D59" s="559">
        <v>206268</v>
      </c>
      <c r="E59" s="559">
        <v>39291</v>
      </c>
      <c r="F59" s="559">
        <v>1</v>
      </c>
      <c r="G59" s="559">
        <v>492</v>
      </c>
      <c r="H59" s="26">
        <v>90</v>
      </c>
    </row>
    <row r="60" spans="2:8" ht="12" customHeight="1">
      <c r="B60" s="35"/>
      <c r="C60" s="559"/>
      <c r="D60" s="559"/>
      <c r="E60" s="559"/>
      <c r="F60" s="559"/>
      <c r="G60" s="559"/>
      <c r="H60" s="26"/>
    </row>
    <row r="61" spans="1:8" ht="12" customHeight="1">
      <c r="A61" s="20" t="s">
        <v>1278</v>
      </c>
      <c r="B61" s="35" t="s">
        <v>1786</v>
      </c>
      <c r="C61" s="559">
        <v>182</v>
      </c>
      <c r="D61" s="559">
        <v>350114</v>
      </c>
      <c r="E61" s="559">
        <v>53814</v>
      </c>
      <c r="F61" s="559">
        <v>8</v>
      </c>
      <c r="G61" s="559">
        <v>53561</v>
      </c>
      <c r="H61" s="26">
        <v>6485</v>
      </c>
    </row>
    <row r="62" spans="2:8" ht="12" customHeight="1">
      <c r="B62" s="35" t="s">
        <v>1788</v>
      </c>
      <c r="C62" s="559">
        <v>30</v>
      </c>
      <c r="D62" s="559">
        <v>227442</v>
      </c>
      <c r="E62" s="559">
        <v>26497</v>
      </c>
      <c r="F62" s="559">
        <v>5</v>
      </c>
      <c r="G62" s="559">
        <v>50807</v>
      </c>
      <c r="H62" s="26">
        <v>6028</v>
      </c>
    </row>
    <row r="63" spans="2:8" ht="12" customHeight="1">
      <c r="B63" s="35" t="s">
        <v>1789</v>
      </c>
      <c r="C63" s="559">
        <v>152</v>
      </c>
      <c r="D63" s="559">
        <v>122672</v>
      </c>
      <c r="E63" s="559">
        <v>27317</v>
      </c>
      <c r="F63" s="559">
        <v>3</v>
      </c>
      <c r="G63" s="559">
        <v>2754</v>
      </c>
      <c r="H63" s="26">
        <v>457</v>
      </c>
    </row>
    <row r="64" spans="2:8" ht="12" customHeight="1">
      <c r="B64" s="35"/>
      <c r="C64" s="559"/>
      <c r="D64" s="559"/>
      <c r="E64" s="559"/>
      <c r="F64" s="559"/>
      <c r="G64" s="559"/>
      <c r="H64" s="26"/>
    </row>
    <row r="65" spans="1:8" ht="12" customHeight="1">
      <c r="A65" s="20" t="s">
        <v>1279</v>
      </c>
      <c r="B65" s="35" t="s">
        <v>1786</v>
      </c>
      <c r="C65" s="559">
        <v>143</v>
      </c>
      <c r="D65" s="559">
        <v>161972</v>
      </c>
      <c r="E65" s="559">
        <v>28711</v>
      </c>
      <c r="F65" s="559">
        <v>2</v>
      </c>
      <c r="G65" s="559">
        <v>3040</v>
      </c>
      <c r="H65" s="26">
        <v>636</v>
      </c>
    </row>
    <row r="66" spans="2:8" ht="12" customHeight="1">
      <c r="B66" s="35" t="s">
        <v>1788</v>
      </c>
      <c r="C66" s="559">
        <v>4</v>
      </c>
      <c r="D66" s="559">
        <v>18156</v>
      </c>
      <c r="E66" s="559">
        <v>2141</v>
      </c>
      <c r="F66" s="559">
        <v>1</v>
      </c>
      <c r="G66" s="559">
        <v>2675</v>
      </c>
      <c r="H66" s="26">
        <v>544</v>
      </c>
    </row>
    <row r="67" spans="2:8" ht="12" customHeight="1">
      <c r="B67" s="35" t="s">
        <v>1789</v>
      </c>
      <c r="C67" s="559">
        <v>139</v>
      </c>
      <c r="D67" s="559">
        <v>143816</v>
      </c>
      <c r="E67" s="559">
        <v>26570</v>
      </c>
      <c r="F67" s="559">
        <v>1</v>
      </c>
      <c r="G67" s="559">
        <v>365</v>
      </c>
      <c r="H67" s="26">
        <v>92</v>
      </c>
    </row>
    <row r="68" spans="2:8" ht="12" customHeight="1">
      <c r="B68" s="35"/>
      <c r="C68" s="559"/>
      <c r="D68" s="559"/>
      <c r="E68" s="559"/>
      <c r="F68" s="559"/>
      <c r="G68" s="559"/>
      <c r="H68" s="26"/>
    </row>
    <row r="69" spans="1:8" ht="12" customHeight="1">
      <c r="A69" s="20" t="s">
        <v>1280</v>
      </c>
      <c r="B69" s="35" t="s">
        <v>1786</v>
      </c>
      <c r="C69" s="559">
        <v>238</v>
      </c>
      <c r="D69" s="559">
        <v>387999</v>
      </c>
      <c r="E69" s="559">
        <v>75403</v>
      </c>
      <c r="F69" s="559">
        <v>7</v>
      </c>
      <c r="G69" s="559">
        <v>21997</v>
      </c>
      <c r="H69" s="26">
        <v>2364</v>
      </c>
    </row>
    <row r="70" spans="2:8" ht="12" customHeight="1">
      <c r="B70" s="35" t="s">
        <v>1788</v>
      </c>
      <c r="C70" s="559">
        <v>17</v>
      </c>
      <c r="D70" s="559">
        <v>19505</v>
      </c>
      <c r="E70" s="559">
        <v>2691</v>
      </c>
      <c r="F70" s="559">
        <v>4</v>
      </c>
      <c r="G70" s="559">
        <v>14123</v>
      </c>
      <c r="H70" s="26">
        <v>1385</v>
      </c>
    </row>
    <row r="71" spans="2:8" ht="12" customHeight="1">
      <c r="B71" s="35" t="s">
        <v>1789</v>
      </c>
      <c r="C71" s="559">
        <v>221</v>
      </c>
      <c r="D71" s="559">
        <v>368494</v>
      </c>
      <c r="E71" s="559">
        <v>72712</v>
      </c>
      <c r="F71" s="559">
        <v>3</v>
      </c>
      <c r="G71" s="559">
        <v>7874</v>
      </c>
      <c r="H71" s="26">
        <v>979</v>
      </c>
    </row>
    <row r="72" spans="2:8" ht="12" customHeight="1">
      <c r="B72" s="35"/>
      <c r="C72" s="559"/>
      <c r="D72" s="559"/>
      <c r="E72" s="559"/>
      <c r="F72" s="559"/>
      <c r="G72" s="559"/>
      <c r="H72" s="26"/>
    </row>
    <row r="73" spans="1:8" ht="12" customHeight="1">
      <c r="A73" s="20" t="s">
        <v>1281</v>
      </c>
      <c r="B73" s="35" t="s">
        <v>1786</v>
      </c>
      <c r="C73" s="559">
        <v>737</v>
      </c>
      <c r="D73" s="559">
        <v>2261303</v>
      </c>
      <c r="E73" s="559">
        <v>442196</v>
      </c>
      <c r="F73" s="559">
        <v>8</v>
      </c>
      <c r="G73" s="559">
        <v>64583</v>
      </c>
      <c r="H73" s="26">
        <v>9945</v>
      </c>
    </row>
    <row r="74" spans="2:8" ht="12" customHeight="1">
      <c r="B74" s="35" t="s">
        <v>1788</v>
      </c>
      <c r="C74" s="559">
        <v>28</v>
      </c>
      <c r="D74" s="559">
        <v>107810</v>
      </c>
      <c r="E74" s="559">
        <v>20408</v>
      </c>
      <c r="F74" s="559">
        <v>6</v>
      </c>
      <c r="G74" s="559">
        <v>59272</v>
      </c>
      <c r="H74" s="26">
        <v>9430</v>
      </c>
    </row>
    <row r="75" spans="2:8" ht="12" customHeight="1">
      <c r="B75" s="35" t="s">
        <v>1789</v>
      </c>
      <c r="C75" s="559">
        <v>709</v>
      </c>
      <c r="D75" s="559">
        <v>2153493</v>
      </c>
      <c r="E75" s="559">
        <v>421788</v>
      </c>
      <c r="F75" s="559">
        <v>2</v>
      </c>
      <c r="G75" s="559">
        <v>5311</v>
      </c>
      <c r="H75" s="26">
        <v>515</v>
      </c>
    </row>
    <row r="76" spans="2:8" ht="12" customHeight="1">
      <c r="B76" s="35"/>
      <c r="C76" s="559"/>
      <c r="D76" s="559"/>
      <c r="E76" s="559"/>
      <c r="F76" s="559"/>
      <c r="G76" s="559"/>
      <c r="H76" s="26"/>
    </row>
    <row r="77" spans="1:8" ht="12" customHeight="1">
      <c r="A77" s="20" t="s">
        <v>1282</v>
      </c>
      <c r="B77" s="35" t="s">
        <v>1786</v>
      </c>
      <c r="C77" s="559">
        <v>148</v>
      </c>
      <c r="D77" s="559">
        <v>256810</v>
      </c>
      <c r="E77" s="559">
        <v>47134</v>
      </c>
      <c r="F77" s="559">
        <v>7</v>
      </c>
      <c r="G77" s="559">
        <v>75824</v>
      </c>
      <c r="H77" s="26">
        <v>10222</v>
      </c>
    </row>
    <row r="78" spans="2:8" ht="12" customHeight="1">
      <c r="B78" s="35" t="s">
        <v>1788</v>
      </c>
      <c r="C78" s="559">
        <v>13</v>
      </c>
      <c r="D78" s="559">
        <v>67906</v>
      </c>
      <c r="E78" s="559">
        <v>10253</v>
      </c>
      <c r="F78" s="559">
        <v>5</v>
      </c>
      <c r="G78" s="559">
        <v>46969</v>
      </c>
      <c r="H78" s="26">
        <v>6074</v>
      </c>
    </row>
    <row r="79" spans="2:8" ht="12" customHeight="1">
      <c r="B79" s="35" t="s">
        <v>1789</v>
      </c>
      <c r="C79" s="559">
        <v>135</v>
      </c>
      <c r="D79" s="559">
        <v>188904</v>
      </c>
      <c r="E79" s="559">
        <v>36881</v>
      </c>
      <c r="F79" s="559">
        <v>2</v>
      </c>
      <c r="G79" s="559">
        <v>28855</v>
      </c>
      <c r="H79" s="26">
        <v>4148</v>
      </c>
    </row>
    <row r="80" spans="2:7" ht="12" customHeight="1">
      <c r="B80" s="35"/>
      <c r="E80" s="35"/>
      <c r="F80" s="48"/>
      <c r="G80" s="48"/>
    </row>
    <row r="81" ht="12" customHeight="1"/>
  </sheetData>
  <mergeCells count="10">
    <mergeCell ref="A8:A9"/>
    <mergeCell ref="A10:A12"/>
    <mergeCell ref="C10:C12"/>
    <mergeCell ref="D10:D12"/>
    <mergeCell ref="C8:E9"/>
    <mergeCell ref="F8:H9"/>
    <mergeCell ref="E10:E12"/>
    <mergeCell ref="F10:F12"/>
    <mergeCell ref="G10:G12"/>
    <mergeCell ref="H10:H12"/>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42.xml><?xml version="1.0" encoding="utf-8"?>
<worksheet xmlns="http://schemas.openxmlformats.org/spreadsheetml/2006/main" xmlns:r="http://schemas.openxmlformats.org/officeDocument/2006/relationships">
  <dimension ref="A3:F50"/>
  <sheetViews>
    <sheetView showGridLines="0" workbookViewId="0" topLeftCell="A1">
      <selection activeCell="J45" sqref="J45"/>
    </sheetView>
  </sheetViews>
  <sheetFormatPr defaultColWidth="9.140625" defaultRowHeight="12.75"/>
  <cols>
    <col min="1" max="1" width="37.28125" style="20" customWidth="1"/>
    <col min="2" max="2" width="2.00390625" style="20" customWidth="1"/>
    <col min="3" max="3" width="12.28125" style="20" customWidth="1"/>
    <col min="4" max="4" width="8.421875" style="20" customWidth="1"/>
    <col min="5" max="5" width="15.57421875" style="20" customWidth="1"/>
    <col min="6" max="6" width="17.28125" style="20" customWidth="1"/>
    <col min="7" max="16384" width="9.140625" style="20" customWidth="1"/>
  </cols>
  <sheetData>
    <row r="2" ht="14.25" customHeight="1"/>
    <row r="3" ht="14.25" customHeight="1">
      <c r="A3" s="32" t="s">
        <v>1124</v>
      </c>
    </row>
    <row r="4" spans="1:6" ht="19.5" customHeight="1">
      <c r="A4" s="532" t="s">
        <v>1283</v>
      </c>
      <c r="B4" s="532"/>
      <c r="C4" s="532"/>
      <c r="D4" s="532"/>
      <c r="E4" s="532"/>
      <c r="F4" s="532"/>
    </row>
    <row r="5" spans="1:6" ht="14.25" customHeight="1">
      <c r="A5" s="537" t="s">
        <v>1910</v>
      </c>
      <c r="B5" s="53"/>
      <c r="C5" s="896" t="s">
        <v>1133</v>
      </c>
      <c r="D5" s="896" t="s">
        <v>103</v>
      </c>
      <c r="E5" s="926" t="s">
        <v>788</v>
      </c>
      <c r="F5" s="926"/>
    </row>
    <row r="6" spans="1:6" ht="13.5" customHeight="1">
      <c r="A6" s="236" t="s">
        <v>852</v>
      </c>
      <c r="B6" s="35"/>
      <c r="C6" s="897"/>
      <c r="D6" s="897"/>
      <c r="E6" s="927"/>
      <c r="F6" s="927"/>
    </row>
    <row r="7" spans="1:6" ht="12.75" customHeight="1">
      <c r="A7" s="34" t="s">
        <v>1446</v>
      </c>
      <c r="B7" s="35"/>
      <c r="C7" s="897"/>
      <c r="D7" s="897"/>
      <c r="E7" s="1103" t="s">
        <v>104</v>
      </c>
      <c r="F7" s="928"/>
    </row>
    <row r="8" spans="1:6" ht="30.75" customHeight="1">
      <c r="A8" s="34" t="s">
        <v>1447</v>
      </c>
      <c r="B8" s="35"/>
      <c r="C8" s="897"/>
      <c r="D8" s="897"/>
      <c r="E8" s="897" t="s">
        <v>800</v>
      </c>
      <c r="F8" s="529" t="s">
        <v>1324</v>
      </c>
    </row>
    <row r="9" spans="1:6" ht="23.25" customHeight="1" thickBot="1">
      <c r="A9" s="458" t="s">
        <v>1448</v>
      </c>
      <c r="B9" s="457"/>
      <c r="C9" s="1029"/>
      <c r="D9" s="1029"/>
      <c r="E9" s="1029"/>
      <c r="F9" s="534" t="s">
        <v>1400</v>
      </c>
    </row>
    <row r="10" spans="1:6" s="32" customFormat="1" ht="18" customHeight="1">
      <c r="A10" s="32" t="s">
        <v>1284</v>
      </c>
      <c r="B10" s="49" t="s">
        <v>1567</v>
      </c>
      <c r="C10" s="50">
        <v>160002</v>
      </c>
      <c r="D10" s="50">
        <v>655822</v>
      </c>
      <c r="E10" s="50">
        <v>15942523</v>
      </c>
      <c r="F10" s="827">
        <v>99.6</v>
      </c>
    </row>
    <row r="11" spans="1:6" s="32" customFormat="1" ht="12" customHeight="1">
      <c r="A11" s="32" t="s">
        <v>1787</v>
      </c>
      <c r="B11" s="49" t="s">
        <v>1569</v>
      </c>
      <c r="C11" s="50">
        <v>165189</v>
      </c>
      <c r="D11" s="50">
        <v>705338</v>
      </c>
      <c r="E11" s="50">
        <v>17185370</v>
      </c>
      <c r="F11" s="827">
        <v>104</v>
      </c>
    </row>
    <row r="12" spans="2:6" s="32" customFormat="1" ht="12" customHeight="1">
      <c r="B12" s="49" t="s">
        <v>1920</v>
      </c>
      <c r="C12" s="50">
        <v>96.9</v>
      </c>
      <c r="D12" s="550">
        <v>93</v>
      </c>
      <c r="E12" s="50">
        <v>92.8</v>
      </c>
      <c r="F12" s="827">
        <v>95.8</v>
      </c>
    </row>
    <row r="13" spans="1:6" ht="18" customHeight="1">
      <c r="A13" s="20" t="s">
        <v>1285</v>
      </c>
      <c r="B13" s="35" t="s">
        <v>1567</v>
      </c>
      <c r="C13" s="48">
        <v>111315</v>
      </c>
      <c r="D13" s="48">
        <v>388556</v>
      </c>
      <c r="E13" s="48">
        <v>9111029</v>
      </c>
      <c r="F13" s="524">
        <v>81.8</v>
      </c>
    </row>
    <row r="14" spans="1:6" ht="12" customHeight="1">
      <c r="A14" s="20" t="s">
        <v>1286</v>
      </c>
      <c r="B14" s="35" t="s">
        <v>1569</v>
      </c>
      <c r="C14" s="48">
        <v>109530</v>
      </c>
      <c r="D14" s="48">
        <v>401728</v>
      </c>
      <c r="E14" s="48">
        <v>9522626</v>
      </c>
      <c r="F14" s="524">
        <v>86.9</v>
      </c>
    </row>
    <row r="15" spans="2:6" ht="12" customHeight="1">
      <c r="B15" s="35" t="s">
        <v>1920</v>
      </c>
      <c r="C15" s="48">
        <v>101.6</v>
      </c>
      <c r="D15" s="48">
        <v>96.7</v>
      </c>
      <c r="E15" s="48">
        <v>95.7</v>
      </c>
      <c r="F15" s="524">
        <v>94.1</v>
      </c>
    </row>
    <row r="16" spans="1:6" ht="18.75" customHeight="1">
      <c r="A16" s="20" t="s">
        <v>1677</v>
      </c>
      <c r="B16" s="35" t="s">
        <v>1567</v>
      </c>
      <c r="C16" s="48">
        <v>48687</v>
      </c>
      <c r="D16" s="48">
        <v>267266</v>
      </c>
      <c r="E16" s="48">
        <v>6831494</v>
      </c>
      <c r="F16" s="524">
        <v>140.3</v>
      </c>
    </row>
    <row r="17" spans="1:6" ht="13.5" customHeight="1">
      <c r="A17" s="20" t="s">
        <v>1678</v>
      </c>
      <c r="B17" s="35" t="s">
        <v>1569</v>
      </c>
      <c r="C17" s="48">
        <v>55659</v>
      </c>
      <c r="D17" s="48">
        <v>303610</v>
      </c>
      <c r="E17" s="48">
        <v>7662744</v>
      </c>
      <c r="F17" s="524">
        <v>137.7</v>
      </c>
    </row>
    <row r="18" spans="2:6" ht="12" customHeight="1">
      <c r="B18" s="35" t="s">
        <v>1920</v>
      </c>
      <c r="C18" s="48">
        <v>87.5</v>
      </c>
      <c r="D18" s="48">
        <v>88</v>
      </c>
      <c r="E18" s="48">
        <v>89.2</v>
      </c>
      <c r="F18" s="524">
        <v>101.9</v>
      </c>
    </row>
    <row r="19" spans="1:6" ht="12.75">
      <c r="A19" s="20" t="s">
        <v>1679</v>
      </c>
      <c r="B19" s="35"/>
      <c r="C19" s="48"/>
      <c r="D19" s="48"/>
      <c r="E19" s="48"/>
      <c r="F19" s="524"/>
    </row>
    <row r="20" spans="1:6" ht="12.75">
      <c r="A20" s="20" t="s">
        <v>869</v>
      </c>
      <c r="B20" s="35"/>
      <c r="C20" s="48"/>
      <c r="D20" s="48"/>
      <c r="E20" s="48"/>
      <c r="F20" s="524"/>
    </row>
    <row r="21" spans="1:6" ht="22.5" customHeight="1">
      <c r="A21" s="20" t="s">
        <v>1680</v>
      </c>
      <c r="B21" s="35" t="s">
        <v>1567</v>
      </c>
      <c r="C21" s="48">
        <v>71971</v>
      </c>
      <c r="D21" s="48">
        <v>398979</v>
      </c>
      <c r="E21" s="48">
        <v>10375096</v>
      </c>
      <c r="F21" s="524">
        <v>144.2</v>
      </c>
    </row>
    <row r="22" spans="1:6" ht="12" customHeight="1">
      <c r="A22" s="20" t="s">
        <v>32</v>
      </c>
      <c r="B22" s="35" t="s">
        <v>1569</v>
      </c>
      <c r="C22" s="48">
        <v>83338</v>
      </c>
      <c r="D22" s="48">
        <v>461161</v>
      </c>
      <c r="E22" s="48">
        <v>11829275</v>
      </c>
      <c r="F22" s="524">
        <v>141.9</v>
      </c>
    </row>
    <row r="23" spans="2:6" ht="12" customHeight="1">
      <c r="B23" s="35" t="s">
        <v>1920</v>
      </c>
      <c r="C23" s="48">
        <v>86.4</v>
      </c>
      <c r="D23" s="48">
        <v>86.5</v>
      </c>
      <c r="E23" s="48">
        <v>87.7</v>
      </c>
      <c r="F23" s="524">
        <v>101.6</v>
      </c>
    </row>
    <row r="24" spans="1:6" ht="15" customHeight="1">
      <c r="A24" s="20" t="s">
        <v>218</v>
      </c>
      <c r="B24" s="35" t="s">
        <v>1567</v>
      </c>
      <c r="C24" s="48">
        <v>28825</v>
      </c>
      <c r="D24" s="48">
        <v>151462</v>
      </c>
      <c r="E24" s="48">
        <v>4016298</v>
      </c>
      <c r="F24" s="524">
        <v>139.3</v>
      </c>
    </row>
    <row r="25" spans="1:6" ht="12" customHeight="1">
      <c r="A25" s="20" t="s">
        <v>219</v>
      </c>
      <c r="B25" s="35" t="s">
        <v>1569</v>
      </c>
      <c r="C25" s="48">
        <v>33569</v>
      </c>
      <c r="D25" s="48">
        <v>178065</v>
      </c>
      <c r="E25" s="48">
        <v>4672129</v>
      </c>
      <c r="F25" s="524">
        <v>139.2</v>
      </c>
    </row>
    <row r="26" spans="2:6" ht="12" customHeight="1">
      <c r="B26" s="35" t="s">
        <v>1920</v>
      </c>
      <c r="C26" s="48">
        <v>85.9</v>
      </c>
      <c r="D26" s="48">
        <v>85.1</v>
      </c>
      <c r="E26" s="48">
        <v>86</v>
      </c>
      <c r="F26" s="524">
        <v>100.1</v>
      </c>
    </row>
    <row r="27" spans="1:6" ht="17.25" customHeight="1">
      <c r="A27" s="20" t="s">
        <v>1240</v>
      </c>
      <c r="B27" s="35" t="s">
        <v>1567</v>
      </c>
      <c r="C27" s="48">
        <v>43146</v>
      </c>
      <c r="D27" s="48">
        <v>247517</v>
      </c>
      <c r="E27" s="48">
        <v>6358798</v>
      </c>
      <c r="F27" s="524">
        <v>147.4</v>
      </c>
    </row>
    <row r="28" spans="1:6" ht="12" customHeight="1">
      <c r="A28" s="20" t="s">
        <v>1241</v>
      </c>
      <c r="B28" s="35" t="s">
        <v>1569</v>
      </c>
      <c r="C28" s="48">
        <v>49769</v>
      </c>
      <c r="D28" s="48">
        <v>283096</v>
      </c>
      <c r="E28" s="48">
        <v>7157146</v>
      </c>
      <c r="F28" s="524">
        <v>143.8</v>
      </c>
    </row>
    <row r="29" spans="2:6" ht="12" customHeight="1">
      <c r="B29" s="35" t="s">
        <v>1920</v>
      </c>
      <c r="C29" s="48">
        <v>86.7</v>
      </c>
      <c r="D29" s="48">
        <v>87.4</v>
      </c>
      <c r="E29" s="48">
        <v>88.8</v>
      </c>
      <c r="F29" s="524">
        <v>102.5</v>
      </c>
    </row>
    <row r="30" spans="1:6" ht="15.75" customHeight="1">
      <c r="A30" s="20" t="s">
        <v>1242</v>
      </c>
      <c r="B30" s="35"/>
      <c r="C30" s="48"/>
      <c r="D30" s="48"/>
      <c r="E30" s="48"/>
      <c r="F30" s="524"/>
    </row>
    <row r="31" spans="1:6" ht="12.75">
      <c r="A31" s="20" t="s">
        <v>1243</v>
      </c>
      <c r="B31" s="35" t="s">
        <v>1567</v>
      </c>
      <c r="C31" s="48">
        <v>7264</v>
      </c>
      <c r="D31" s="48">
        <v>24968</v>
      </c>
      <c r="E31" s="48">
        <v>566177</v>
      </c>
      <c r="F31" s="524">
        <v>77.9</v>
      </c>
    </row>
    <row r="32" spans="1:6" ht="12" customHeight="1">
      <c r="A32" s="20" t="s">
        <v>1244</v>
      </c>
      <c r="B32" s="35" t="s">
        <v>1569</v>
      </c>
      <c r="C32" s="48">
        <v>7809</v>
      </c>
      <c r="D32" s="48">
        <v>28467</v>
      </c>
      <c r="E32" s="48">
        <v>656732</v>
      </c>
      <c r="F32" s="524">
        <v>84.1</v>
      </c>
    </row>
    <row r="33" spans="2:6" ht="12" customHeight="1">
      <c r="B33" s="35" t="s">
        <v>1920</v>
      </c>
      <c r="C33" s="48">
        <v>93</v>
      </c>
      <c r="D33" s="48">
        <v>87.7</v>
      </c>
      <c r="E33" s="48">
        <v>86.2</v>
      </c>
      <c r="F33" s="524">
        <v>92.6</v>
      </c>
    </row>
    <row r="34" spans="1:6" ht="20.25" customHeight="1">
      <c r="A34" s="20" t="s">
        <v>105</v>
      </c>
      <c r="B34" s="35" t="s">
        <v>1567</v>
      </c>
      <c r="C34" s="48">
        <v>72326</v>
      </c>
      <c r="D34" s="48">
        <v>213338</v>
      </c>
      <c r="E34" s="48">
        <v>4751895</v>
      </c>
      <c r="F34" s="524">
        <v>65.7</v>
      </c>
    </row>
    <row r="35" spans="1:6" ht="12" customHeight="1">
      <c r="A35" s="20" t="s">
        <v>106</v>
      </c>
      <c r="B35" s="35" t="s">
        <v>1569</v>
      </c>
      <c r="C35" s="48">
        <v>66703</v>
      </c>
      <c r="D35" s="48">
        <v>199846</v>
      </c>
      <c r="E35" s="48">
        <v>4523723</v>
      </c>
      <c r="F35" s="524">
        <v>67.8</v>
      </c>
    </row>
    <row r="36" spans="2:6" ht="12" customHeight="1">
      <c r="B36" s="35" t="s">
        <v>1920</v>
      </c>
      <c r="C36" s="48">
        <v>108.4</v>
      </c>
      <c r="D36" s="48">
        <v>106.8</v>
      </c>
      <c r="E36" s="48">
        <v>105</v>
      </c>
      <c r="F36" s="524">
        <v>96.9</v>
      </c>
    </row>
    <row r="37" spans="1:6" ht="20.25" customHeight="1">
      <c r="A37" s="20" t="s">
        <v>1245</v>
      </c>
      <c r="B37" s="35" t="s">
        <v>1567</v>
      </c>
      <c r="C37" s="48">
        <v>7260</v>
      </c>
      <c r="D37" s="48">
        <v>21879</v>
      </c>
      <c r="E37" s="48">
        <v>415274</v>
      </c>
      <c r="F37" s="524">
        <v>57.2</v>
      </c>
    </row>
    <row r="38" spans="1:6" ht="12" customHeight="1">
      <c r="A38" s="20" t="s">
        <v>25</v>
      </c>
      <c r="B38" s="35" t="s">
        <v>1569</v>
      </c>
      <c r="C38" s="48">
        <v>8647</v>
      </c>
      <c r="D38" s="48">
        <v>26481</v>
      </c>
      <c r="E38" s="48">
        <v>511934</v>
      </c>
      <c r="F38" s="524">
        <v>59.2</v>
      </c>
    </row>
    <row r="39" spans="2:6" ht="12" customHeight="1">
      <c r="B39" s="35" t="s">
        <v>1920</v>
      </c>
      <c r="C39" s="48">
        <v>84</v>
      </c>
      <c r="D39" s="48">
        <v>82.6</v>
      </c>
      <c r="E39" s="48">
        <v>81.1</v>
      </c>
      <c r="F39" s="524">
        <v>96.6</v>
      </c>
    </row>
    <row r="40" spans="1:6" ht="21.75" customHeight="1">
      <c r="A40" s="20" t="s">
        <v>1246</v>
      </c>
      <c r="B40" s="35" t="s">
        <v>1567</v>
      </c>
      <c r="C40" s="48">
        <v>3600</v>
      </c>
      <c r="D40" s="48">
        <v>10324</v>
      </c>
      <c r="E40" s="48">
        <v>178181</v>
      </c>
      <c r="F40" s="524">
        <v>49.5</v>
      </c>
    </row>
    <row r="41" spans="1:6" ht="12" customHeight="1">
      <c r="A41" s="20" t="s">
        <v>1647</v>
      </c>
      <c r="B41" s="35" t="s">
        <v>1569</v>
      </c>
      <c r="C41" s="48">
        <v>3205</v>
      </c>
      <c r="D41" s="48">
        <v>9405</v>
      </c>
      <c r="E41" s="48">
        <v>160264</v>
      </c>
      <c r="F41" s="524">
        <v>50</v>
      </c>
    </row>
    <row r="42" spans="2:6" ht="12" customHeight="1">
      <c r="B42" s="35" t="s">
        <v>1920</v>
      </c>
      <c r="C42" s="48">
        <v>112.3</v>
      </c>
      <c r="D42" s="48">
        <v>109.8</v>
      </c>
      <c r="E42" s="15">
        <v>111.2</v>
      </c>
      <c r="F42" s="524">
        <v>99</v>
      </c>
    </row>
    <row r="43" spans="1:6" ht="20.25" customHeight="1">
      <c r="A43" s="20" t="s">
        <v>1648</v>
      </c>
      <c r="B43" s="35" t="s">
        <v>1567</v>
      </c>
      <c r="C43" s="48">
        <v>4202</v>
      </c>
      <c r="D43" s="48">
        <v>9227</v>
      </c>
      <c r="E43" s="48">
        <v>182211</v>
      </c>
      <c r="F43" s="524">
        <v>43.4</v>
      </c>
    </row>
    <row r="44" spans="1:6" ht="12" customHeight="1">
      <c r="A44" s="20" t="s">
        <v>496</v>
      </c>
      <c r="B44" s="35" t="s">
        <v>1569</v>
      </c>
      <c r="C44" s="48">
        <v>2719</v>
      </c>
      <c r="D44" s="48">
        <v>6449</v>
      </c>
      <c r="E44" s="48">
        <v>122173</v>
      </c>
      <c r="F44" s="524">
        <v>44.9</v>
      </c>
    </row>
    <row r="45" spans="2:6" ht="12" customHeight="1">
      <c r="B45" s="35" t="s">
        <v>1920</v>
      </c>
      <c r="C45" s="48">
        <v>154.5</v>
      </c>
      <c r="D45" s="48">
        <v>143.1</v>
      </c>
      <c r="E45" s="48">
        <v>149.1</v>
      </c>
      <c r="F45" s="524">
        <v>96.7</v>
      </c>
    </row>
    <row r="46" spans="1:6" ht="19.5" customHeight="1">
      <c r="A46" s="20" t="s">
        <v>1649</v>
      </c>
      <c r="B46" s="35" t="s">
        <v>1567</v>
      </c>
      <c r="C46" s="48">
        <v>643</v>
      </c>
      <c r="D46" s="48">
        <v>2075</v>
      </c>
      <c r="E46" s="48">
        <v>39866</v>
      </c>
      <c r="F46" s="524">
        <v>62</v>
      </c>
    </row>
    <row r="47" spans="1:6" ht="12" customHeight="1">
      <c r="A47" s="20" t="s">
        <v>30</v>
      </c>
      <c r="B47" s="35" t="s">
        <v>1569</v>
      </c>
      <c r="C47" s="48">
        <v>577</v>
      </c>
      <c r="D47" s="48">
        <v>1996</v>
      </c>
      <c r="E47" s="48">
        <v>38001</v>
      </c>
      <c r="F47" s="524">
        <v>65.9</v>
      </c>
    </row>
    <row r="48" spans="2:6" ht="12" customHeight="1">
      <c r="B48" s="35" t="s">
        <v>1920</v>
      </c>
      <c r="C48" s="48">
        <v>111.4</v>
      </c>
      <c r="D48" s="48">
        <v>104</v>
      </c>
      <c r="E48" s="15">
        <v>104.9</v>
      </c>
      <c r="F48" s="524">
        <v>94.1</v>
      </c>
    </row>
    <row r="49" ht="13.5" customHeight="1">
      <c r="A49" s="20" t="s">
        <v>558</v>
      </c>
    </row>
    <row r="50" ht="11.25" customHeight="1">
      <c r="A50" s="55" t="s">
        <v>1650</v>
      </c>
    </row>
  </sheetData>
  <mergeCells count="5">
    <mergeCell ref="C5:C9"/>
    <mergeCell ref="D5:D9"/>
    <mergeCell ref="E5:F6"/>
    <mergeCell ref="E8:E9"/>
    <mergeCell ref="E7:F7"/>
  </mergeCells>
  <printOptions/>
  <pageMargins left="0.984251968503937" right="0.7874015748031497" top="0.7874015748031497" bottom="0.7874015748031497" header="0" footer="0"/>
  <pageSetup horizontalDpi="120" verticalDpi="120" orientation="portrait" paperSize="9" r:id="rId1"/>
</worksheet>
</file>

<file path=xl/worksheets/sheet43.xml><?xml version="1.0" encoding="utf-8"?>
<worksheet xmlns="http://schemas.openxmlformats.org/spreadsheetml/2006/main" xmlns:r="http://schemas.openxmlformats.org/officeDocument/2006/relationships">
  <dimension ref="A3:I87"/>
  <sheetViews>
    <sheetView showGridLines="0" workbookViewId="0" topLeftCell="A1">
      <selection activeCell="G16" sqref="G16"/>
    </sheetView>
  </sheetViews>
  <sheetFormatPr defaultColWidth="9.140625" defaultRowHeight="18" customHeight="1"/>
  <cols>
    <col min="1" max="1" width="29.28125" style="20" customWidth="1"/>
    <col min="2" max="2" width="2.00390625" style="20" customWidth="1"/>
    <col min="3" max="4" width="9.421875" style="20" customWidth="1"/>
    <col min="5" max="5" width="10.8515625" style="20" customWidth="1"/>
    <col min="6" max="6" width="8.8515625" style="20" customWidth="1"/>
    <col min="7" max="7" width="16.7109375" style="20" customWidth="1"/>
    <col min="8" max="8" width="20.8515625" style="20" customWidth="1"/>
    <col min="9" max="9" width="5.140625" style="20" customWidth="1"/>
    <col min="10" max="10" width="5.57421875" style="20" customWidth="1"/>
    <col min="11" max="16384" width="9.140625" style="20" customWidth="1"/>
  </cols>
  <sheetData>
    <row r="1" ht="12.75"/>
    <row r="2" ht="12.75" customHeight="1"/>
    <row r="3" ht="12.75" customHeight="1">
      <c r="A3" s="32" t="s">
        <v>1125</v>
      </c>
    </row>
    <row r="4" spans="1:8" ht="18" customHeight="1">
      <c r="A4" s="56" t="s">
        <v>1938</v>
      </c>
      <c r="B4" s="532"/>
      <c r="C4" s="532"/>
      <c r="D4" s="532"/>
      <c r="E4" s="532"/>
      <c r="F4" s="532"/>
      <c r="G4" s="532"/>
      <c r="H4" s="532"/>
    </row>
    <row r="5" spans="1:8" ht="17.25" customHeight="1">
      <c r="A5" s="34" t="s">
        <v>1910</v>
      </c>
      <c r="B5" s="53"/>
      <c r="C5" s="896" t="s">
        <v>107</v>
      </c>
      <c r="D5" s="1112" t="s">
        <v>108</v>
      </c>
      <c r="E5" s="904"/>
      <c r="F5" s="904"/>
      <c r="G5" s="904"/>
      <c r="H5" s="904"/>
    </row>
    <row r="6" spans="1:8" ht="15.75" customHeight="1">
      <c r="A6" s="236" t="s">
        <v>852</v>
      </c>
      <c r="B6" s="35"/>
      <c r="C6" s="897"/>
      <c r="D6" s="1112" t="s">
        <v>109</v>
      </c>
      <c r="E6" s="904"/>
      <c r="F6" s="904"/>
      <c r="G6" s="1116"/>
      <c r="H6" s="922" t="s">
        <v>110</v>
      </c>
    </row>
    <row r="7" spans="1:8" ht="20.25" customHeight="1">
      <c r="A7" s="34" t="s">
        <v>1939</v>
      </c>
      <c r="B7" s="35"/>
      <c r="C7" s="897"/>
      <c r="D7" s="896" t="s">
        <v>111</v>
      </c>
      <c r="E7" s="896" t="s">
        <v>112</v>
      </c>
      <c r="F7" s="896" t="s">
        <v>113</v>
      </c>
      <c r="G7" s="896" t="s">
        <v>165</v>
      </c>
      <c r="H7" s="923"/>
    </row>
    <row r="8" spans="1:8" ht="12" customHeight="1">
      <c r="A8" s="236" t="s">
        <v>1083</v>
      </c>
      <c r="B8" s="35"/>
      <c r="C8" s="897"/>
      <c r="D8" s="897"/>
      <c r="E8" s="897"/>
      <c r="F8" s="897"/>
      <c r="G8" s="897"/>
      <c r="H8" s="923"/>
    </row>
    <row r="9" spans="1:8" ht="20.25" customHeight="1">
      <c r="A9" s="34" t="s">
        <v>1940</v>
      </c>
      <c r="B9" s="35"/>
      <c r="C9" s="897"/>
      <c r="D9" s="897"/>
      <c r="E9" s="897"/>
      <c r="F9" s="897"/>
      <c r="G9" s="897"/>
      <c r="H9" s="923"/>
    </row>
    <row r="10" spans="1:8" ht="11.25" customHeight="1">
      <c r="A10" s="236" t="s">
        <v>1326</v>
      </c>
      <c r="B10" s="35"/>
      <c r="C10" s="897"/>
      <c r="D10" s="897"/>
      <c r="E10" s="897"/>
      <c r="F10" s="897"/>
      <c r="G10" s="897"/>
      <c r="H10" s="923"/>
    </row>
    <row r="11" spans="1:8" ht="18.75" customHeight="1">
      <c r="A11" s="34" t="s">
        <v>114</v>
      </c>
      <c r="B11" s="35"/>
      <c r="C11" s="897"/>
      <c r="D11" s="897"/>
      <c r="E11" s="897"/>
      <c r="F11" s="897"/>
      <c r="G11" s="897"/>
      <c r="H11" s="923"/>
    </row>
    <row r="12" spans="1:8" ht="21" customHeight="1">
      <c r="A12" s="67" t="s">
        <v>115</v>
      </c>
      <c r="B12" s="35"/>
      <c r="C12" s="897"/>
      <c r="D12" s="897"/>
      <c r="E12" s="897"/>
      <c r="F12" s="897"/>
      <c r="G12" s="897"/>
      <c r="H12" s="923"/>
    </row>
    <row r="13" spans="1:8" ht="24.75" customHeight="1">
      <c r="A13" s="325" t="s">
        <v>116</v>
      </c>
      <c r="B13" s="35"/>
      <c r="C13" s="1113"/>
      <c r="D13" s="1113"/>
      <c r="E13" s="1113"/>
      <c r="F13" s="1113"/>
      <c r="G13" s="1113"/>
      <c r="H13" s="1119"/>
    </row>
    <row r="14" spans="1:8" ht="12.75" customHeight="1">
      <c r="A14" s="55" t="s">
        <v>1941</v>
      </c>
      <c r="B14" s="35"/>
      <c r="C14" s="1113"/>
      <c r="D14" s="1113"/>
      <c r="E14" s="1113"/>
      <c r="F14" s="1113"/>
      <c r="G14" s="1113"/>
      <c r="H14" s="1119"/>
    </row>
    <row r="15" spans="1:8" ht="15.75" customHeight="1" thickBot="1">
      <c r="A15" s="541" t="s">
        <v>117</v>
      </c>
      <c r="B15" s="457"/>
      <c r="C15" s="1114"/>
      <c r="D15" s="1114"/>
      <c r="E15" s="1114"/>
      <c r="F15" s="1114"/>
      <c r="G15" s="1114"/>
      <c r="H15" s="1120"/>
    </row>
    <row r="16" spans="1:8" s="32" customFormat="1" ht="18.75" customHeight="1">
      <c r="A16" s="32" t="s">
        <v>1991</v>
      </c>
      <c r="B16" s="49" t="s">
        <v>1567</v>
      </c>
      <c r="C16" s="50">
        <v>160002</v>
      </c>
      <c r="D16" s="50">
        <v>159468</v>
      </c>
      <c r="E16" s="50">
        <v>153825</v>
      </c>
      <c r="F16" s="50">
        <v>2859</v>
      </c>
      <c r="G16" s="50">
        <v>2784</v>
      </c>
      <c r="H16" s="32">
        <v>534</v>
      </c>
    </row>
    <row r="17" spans="1:8" s="32" customFormat="1" ht="11.25" customHeight="1">
      <c r="A17" s="32" t="s">
        <v>1787</v>
      </c>
      <c r="B17" s="49" t="s">
        <v>1569</v>
      </c>
      <c r="C17" s="50">
        <v>655822</v>
      </c>
      <c r="D17" s="50">
        <v>653961</v>
      </c>
      <c r="E17" s="50">
        <v>635078</v>
      </c>
      <c r="F17" s="50">
        <v>9784</v>
      </c>
      <c r="G17" s="50">
        <v>9099</v>
      </c>
      <c r="H17" s="32">
        <v>1861</v>
      </c>
    </row>
    <row r="18" spans="2:8" s="32" customFormat="1" ht="11.25" customHeight="1">
      <c r="B18" s="49" t="s">
        <v>1920</v>
      </c>
      <c r="C18" s="50">
        <v>15942523</v>
      </c>
      <c r="D18" s="50">
        <v>15891744</v>
      </c>
      <c r="E18" s="50">
        <v>15435657</v>
      </c>
      <c r="F18" s="50">
        <v>238953</v>
      </c>
      <c r="G18" s="50">
        <v>217134</v>
      </c>
      <c r="H18" s="32">
        <v>50779</v>
      </c>
    </row>
    <row r="19" spans="2:8" s="32" customFormat="1" ht="11.25" customHeight="1">
      <c r="B19" s="49" t="s">
        <v>1921</v>
      </c>
      <c r="C19" s="550">
        <v>99.6</v>
      </c>
      <c r="D19" s="550">
        <v>99.7</v>
      </c>
      <c r="E19" s="550">
        <v>100.34556801560214</v>
      </c>
      <c r="F19" s="550">
        <v>83.6</v>
      </c>
      <c r="G19" s="550">
        <v>78</v>
      </c>
      <c r="H19" s="819">
        <v>95.1</v>
      </c>
    </row>
    <row r="20" spans="1:8" ht="18.75" customHeight="1">
      <c r="A20" s="20" t="s">
        <v>1942</v>
      </c>
      <c r="B20" s="35" t="s">
        <v>1567</v>
      </c>
      <c r="C20" s="48">
        <v>14143</v>
      </c>
      <c r="D20" s="48">
        <v>14088</v>
      </c>
      <c r="E20" s="48">
        <v>13323</v>
      </c>
      <c r="F20" s="48">
        <v>164</v>
      </c>
      <c r="G20" s="48">
        <v>601</v>
      </c>
      <c r="H20" s="20">
        <v>55</v>
      </c>
    </row>
    <row r="21" spans="2:8" ht="11.25" customHeight="1">
      <c r="B21" s="35" t="s">
        <v>1569</v>
      </c>
      <c r="C21" s="48">
        <v>53442</v>
      </c>
      <c r="D21" s="48">
        <v>53261</v>
      </c>
      <c r="E21" s="48">
        <v>50910</v>
      </c>
      <c r="F21" s="48">
        <v>503</v>
      </c>
      <c r="G21" s="48">
        <v>1848</v>
      </c>
      <c r="H21" s="20">
        <v>181</v>
      </c>
    </row>
    <row r="22" spans="2:8" ht="11.25" customHeight="1">
      <c r="B22" s="35" t="s">
        <v>1920</v>
      </c>
      <c r="C22" s="48">
        <v>1279761</v>
      </c>
      <c r="D22" s="48">
        <v>1274529</v>
      </c>
      <c r="E22" s="48">
        <v>1219264</v>
      </c>
      <c r="F22" s="48">
        <v>12424</v>
      </c>
      <c r="G22" s="48">
        <v>42841</v>
      </c>
      <c r="H22" s="20">
        <v>5232</v>
      </c>
    </row>
    <row r="23" spans="2:8" ht="11.25" customHeight="1">
      <c r="B23" s="35" t="s">
        <v>1921</v>
      </c>
      <c r="C23" s="15">
        <v>90.5</v>
      </c>
      <c r="D23" s="15">
        <v>90.5</v>
      </c>
      <c r="E23" s="15">
        <v>91.51572468663214</v>
      </c>
      <c r="F23" s="15">
        <v>75.8</v>
      </c>
      <c r="G23" s="15">
        <v>71.3</v>
      </c>
      <c r="H23" s="16">
        <v>95.1</v>
      </c>
    </row>
    <row r="24" spans="1:8" ht="18.75" customHeight="1">
      <c r="A24" s="20" t="s">
        <v>1923</v>
      </c>
      <c r="B24" s="35" t="s">
        <v>1567</v>
      </c>
      <c r="C24" s="48">
        <v>6710</v>
      </c>
      <c r="D24" s="48">
        <v>6650</v>
      </c>
      <c r="E24" s="48">
        <v>6320</v>
      </c>
      <c r="F24" s="48">
        <v>79</v>
      </c>
      <c r="G24" s="48">
        <v>251</v>
      </c>
      <c r="H24" s="20">
        <v>60</v>
      </c>
    </row>
    <row r="25" spans="2:8" ht="11.25" customHeight="1">
      <c r="B25" s="35" t="s">
        <v>1569</v>
      </c>
      <c r="C25" s="48">
        <v>29251</v>
      </c>
      <c r="D25" s="48">
        <v>29095</v>
      </c>
      <c r="E25" s="48">
        <v>28056</v>
      </c>
      <c r="F25" s="48">
        <v>295</v>
      </c>
      <c r="G25" s="48">
        <v>744</v>
      </c>
      <c r="H25" s="20">
        <v>156</v>
      </c>
    </row>
    <row r="26" spans="2:8" ht="11.25" customHeight="1">
      <c r="B26" s="35" t="s">
        <v>1920</v>
      </c>
      <c r="C26" s="48">
        <v>676306</v>
      </c>
      <c r="D26" s="48">
        <v>672746</v>
      </c>
      <c r="E26" s="48">
        <v>648628</v>
      </c>
      <c r="F26" s="48">
        <v>7280</v>
      </c>
      <c r="G26" s="48">
        <v>16838</v>
      </c>
      <c r="H26" s="20">
        <v>3560</v>
      </c>
    </row>
    <row r="27" spans="2:8" ht="11.25" customHeight="1">
      <c r="B27" s="35" t="s">
        <v>1921</v>
      </c>
      <c r="C27" s="15">
        <v>100.8</v>
      </c>
      <c r="D27" s="15">
        <v>101.2</v>
      </c>
      <c r="E27" s="15">
        <v>102.63101265822785</v>
      </c>
      <c r="F27" s="15">
        <v>92.2</v>
      </c>
      <c r="G27" s="15">
        <v>67.1</v>
      </c>
      <c r="H27" s="16">
        <v>59.3</v>
      </c>
    </row>
    <row r="28" spans="1:8" ht="18.75" customHeight="1">
      <c r="A28" s="20" t="s">
        <v>1943</v>
      </c>
      <c r="B28" s="35" t="s">
        <v>1567</v>
      </c>
      <c r="C28" s="48">
        <v>6087</v>
      </c>
      <c r="D28" s="48">
        <v>6061</v>
      </c>
      <c r="E28" s="48">
        <v>5857</v>
      </c>
      <c r="F28" s="48">
        <v>79</v>
      </c>
      <c r="G28" s="48">
        <v>125</v>
      </c>
      <c r="H28" s="20">
        <v>26</v>
      </c>
    </row>
    <row r="29" spans="2:8" ht="11.25" customHeight="1">
      <c r="B29" s="35" t="s">
        <v>1569</v>
      </c>
      <c r="C29" s="48">
        <v>28315</v>
      </c>
      <c r="D29" s="48">
        <v>28215</v>
      </c>
      <c r="E29" s="48">
        <v>27558</v>
      </c>
      <c r="F29" s="48">
        <v>317</v>
      </c>
      <c r="G29" s="48">
        <v>340</v>
      </c>
      <c r="H29" s="20">
        <v>100</v>
      </c>
    </row>
    <row r="30" spans="2:8" ht="11.25" customHeight="1">
      <c r="B30" s="35" t="s">
        <v>1920</v>
      </c>
      <c r="C30" s="48">
        <v>646455</v>
      </c>
      <c r="D30" s="48">
        <v>644201</v>
      </c>
      <c r="E30" s="48">
        <v>629013</v>
      </c>
      <c r="F30" s="48">
        <v>8014</v>
      </c>
      <c r="G30" s="48">
        <v>7174</v>
      </c>
      <c r="H30" s="20">
        <v>2254</v>
      </c>
    </row>
    <row r="31" spans="2:8" ht="11.25" customHeight="1">
      <c r="B31" s="35" t="s">
        <v>1921</v>
      </c>
      <c r="C31" s="15">
        <v>106.2</v>
      </c>
      <c r="D31" s="15">
        <v>106.3</v>
      </c>
      <c r="E31" s="15">
        <v>107.39508280689773</v>
      </c>
      <c r="F31" s="15">
        <v>101.4</v>
      </c>
      <c r="G31" s="15">
        <v>57.4</v>
      </c>
      <c r="H31" s="16">
        <v>86.7</v>
      </c>
    </row>
    <row r="32" spans="1:8" ht="18.75" customHeight="1">
      <c r="A32" s="20" t="s">
        <v>1944</v>
      </c>
      <c r="B32" s="35" t="s">
        <v>1567</v>
      </c>
      <c r="C32" s="48">
        <v>3727</v>
      </c>
      <c r="D32" s="48">
        <v>3697</v>
      </c>
      <c r="E32" s="48">
        <v>3455</v>
      </c>
      <c r="F32" s="48">
        <v>84</v>
      </c>
      <c r="G32" s="48">
        <v>158</v>
      </c>
      <c r="H32" s="20">
        <v>30</v>
      </c>
    </row>
    <row r="33" spans="2:8" ht="11.25" customHeight="1">
      <c r="B33" s="35" t="s">
        <v>1569</v>
      </c>
      <c r="C33" s="48">
        <v>16145</v>
      </c>
      <c r="D33" s="48">
        <v>16037</v>
      </c>
      <c r="E33" s="48">
        <v>15174</v>
      </c>
      <c r="F33" s="48">
        <v>268</v>
      </c>
      <c r="G33" s="48">
        <v>595</v>
      </c>
      <c r="H33" s="20">
        <v>108</v>
      </c>
    </row>
    <row r="34" spans="2:8" ht="11.25" customHeight="1">
      <c r="B34" s="35" t="s">
        <v>1920</v>
      </c>
      <c r="C34" s="48">
        <v>368817</v>
      </c>
      <c r="D34" s="48">
        <v>366276</v>
      </c>
      <c r="E34" s="48">
        <v>345937</v>
      </c>
      <c r="F34" s="48">
        <v>6781</v>
      </c>
      <c r="G34" s="48">
        <v>13558</v>
      </c>
      <c r="H34" s="20">
        <v>2541</v>
      </c>
    </row>
    <row r="35" spans="2:8" ht="11.25" customHeight="1">
      <c r="B35" s="35" t="s">
        <v>1921</v>
      </c>
      <c r="C35" s="15">
        <v>99</v>
      </c>
      <c r="D35" s="15">
        <v>99.1</v>
      </c>
      <c r="E35" s="15">
        <v>100.12648335745297</v>
      </c>
      <c r="F35" s="15">
        <v>80.7</v>
      </c>
      <c r="G35" s="15">
        <v>85.8</v>
      </c>
      <c r="H35" s="16">
        <v>84.7</v>
      </c>
    </row>
    <row r="36" spans="1:8" ht="18.75" customHeight="1">
      <c r="A36" s="20" t="s">
        <v>1945</v>
      </c>
      <c r="B36" s="35" t="s">
        <v>1567</v>
      </c>
      <c r="C36" s="48">
        <v>6344</v>
      </c>
      <c r="D36" s="48">
        <v>6304</v>
      </c>
      <c r="E36" s="48">
        <v>6148</v>
      </c>
      <c r="F36" s="48">
        <v>58</v>
      </c>
      <c r="G36" s="48">
        <v>98</v>
      </c>
      <c r="H36" s="20">
        <v>40</v>
      </c>
    </row>
    <row r="37" spans="2:8" ht="11.25" customHeight="1">
      <c r="B37" s="35" t="s">
        <v>1569</v>
      </c>
      <c r="C37" s="48">
        <v>28762</v>
      </c>
      <c r="D37" s="48">
        <v>28640</v>
      </c>
      <c r="E37" s="48">
        <v>28054</v>
      </c>
      <c r="F37" s="48">
        <v>270</v>
      </c>
      <c r="G37" s="48">
        <v>316</v>
      </c>
      <c r="H37" s="20">
        <v>122</v>
      </c>
    </row>
    <row r="38" spans="2:8" ht="11.25" customHeight="1">
      <c r="B38" s="35" t="s">
        <v>1920</v>
      </c>
      <c r="C38" s="48">
        <v>716028</v>
      </c>
      <c r="D38" s="48">
        <v>712413</v>
      </c>
      <c r="E38" s="48">
        <v>696658</v>
      </c>
      <c r="F38" s="48">
        <v>6452</v>
      </c>
      <c r="G38" s="48">
        <v>9303</v>
      </c>
      <c r="H38" s="20">
        <v>3615</v>
      </c>
    </row>
    <row r="39" spans="2:8" ht="11.25" customHeight="1">
      <c r="B39" s="35" t="s">
        <v>1921</v>
      </c>
      <c r="C39" s="15">
        <v>112.9</v>
      </c>
      <c r="D39" s="15">
        <v>113</v>
      </c>
      <c r="E39" s="15">
        <v>113.31457384515289</v>
      </c>
      <c r="F39" s="15">
        <v>111.2</v>
      </c>
      <c r="G39" s="15">
        <v>94.9</v>
      </c>
      <c r="H39" s="16">
        <v>90.4</v>
      </c>
    </row>
    <row r="40" spans="1:8" ht="18.75" customHeight="1">
      <c r="A40" s="20" t="s">
        <v>1946</v>
      </c>
      <c r="B40" s="35" t="s">
        <v>1567</v>
      </c>
      <c r="C40" s="48">
        <v>18777</v>
      </c>
      <c r="D40" s="48">
        <v>18724</v>
      </c>
      <c r="E40" s="48">
        <v>18286</v>
      </c>
      <c r="F40" s="48">
        <v>285</v>
      </c>
      <c r="G40" s="48">
        <v>153</v>
      </c>
      <c r="H40" s="20">
        <v>53</v>
      </c>
    </row>
    <row r="41" spans="2:8" ht="11.25" customHeight="1">
      <c r="B41" s="35" t="s">
        <v>1569</v>
      </c>
      <c r="C41" s="48">
        <v>73475</v>
      </c>
      <c r="D41" s="48">
        <v>73292</v>
      </c>
      <c r="E41" s="48">
        <v>71707</v>
      </c>
      <c r="F41" s="48">
        <v>1052</v>
      </c>
      <c r="G41" s="48">
        <v>533</v>
      </c>
      <c r="H41" s="20">
        <v>183</v>
      </c>
    </row>
    <row r="42" spans="2:8" ht="11.25" customHeight="1">
      <c r="B42" s="35" t="s">
        <v>1920</v>
      </c>
      <c r="C42" s="48">
        <v>1752132</v>
      </c>
      <c r="D42" s="48">
        <v>1747652</v>
      </c>
      <c r="E42" s="48">
        <v>1705854</v>
      </c>
      <c r="F42" s="48">
        <v>28096</v>
      </c>
      <c r="G42" s="48">
        <v>13702</v>
      </c>
      <c r="H42" s="20">
        <v>4480</v>
      </c>
    </row>
    <row r="43" spans="2:8" ht="11.25" customHeight="1">
      <c r="B43" s="35" t="s">
        <v>1921</v>
      </c>
      <c r="C43" s="15">
        <v>93.3</v>
      </c>
      <c r="D43" s="15">
        <v>93.3</v>
      </c>
      <c r="E43" s="15">
        <v>93.28743300885924</v>
      </c>
      <c r="F43" s="15">
        <v>98.6</v>
      </c>
      <c r="G43" s="15">
        <v>89.6</v>
      </c>
      <c r="H43" s="16">
        <v>84.5</v>
      </c>
    </row>
    <row r="44" spans="1:8" ht="18.75" customHeight="1">
      <c r="A44" s="20" t="s">
        <v>1947</v>
      </c>
      <c r="B44" s="35" t="s">
        <v>1567</v>
      </c>
      <c r="C44" s="48">
        <v>38985</v>
      </c>
      <c r="D44" s="48">
        <v>38924</v>
      </c>
      <c r="E44" s="48">
        <v>37838</v>
      </c>
      <c r="F44" s="48">
        <v>964</v>
      </c>
      <c r="G44" s="48">
        <v>122</v>
      </c>
      <c r="H44" s="20">
        <v>61</v>
      </c>
    </row>
    <row r="45" spans="2:8" ht="11.25" customHeight="1">
      <c r="B45" s="35" t="s">
        <v>1569</v>
      </c>
      <c r="C45" s="48">
        <v>147006</v>
      </c>
      <c r="D45" s="48">
        <v>146727</v>
      </c>
      <c r="E45" s="48">
        <v>143470</v>
      </c>
      <c r="F45" s="48">
        <v>2842</v>
      </c>
      <c r="G45" s="48">
        <v>415</v>
      </c>
      <c r="H45" s="20">
        <v>279</v>
      </c>
    </row>
    <row r="46" spans="2:8" ht="11.25" customHeight="1">
      <c r="B46" s="35" t="s">
        <v>1920</v>
      </c>
      <c r="C46" s="48">
        <v>3725537</v>
      </c>
      <c r="D46" s="48">
        <v>3716445</v>
      </c>
      <c r="E46" s="48">
        <v>3639427</v>
      </c>
      <c r="F46" s="48">
        <v>66655</v>
      </c>
      <c r="G46" s="48">
        <v>10363</v>
      </c>
      <c r="H46" s="20">
        <v>9092</v>
      </c>
    </row>
    <row r="47" spans="2:8" ht="11.25" customHeight="1">
      <c r="B47" s="35" t="s">
        <v>1921</v>
      </c>
      <c r="C47" s="15">
        <v>95.6</v>
      </c>
      <c r="D47" s="15">
        <v>95.5</v>
      </c>
      <c r="E47" s="15">
        <v>96.18444420952481</v>
      </c>
      <c r="F47" s="15">
        <v>69.1</v>
      </c>
      <c r="G47" s="15">
        <v>84.9</v>
      </c>
      <c r="H47" s="16">
        <v>149</v>
      </c>
    </row>
    <row r="48" spans="1:8" ht="16.5" customHeight="1">
      <c r="A48" s="20" t="s">
        <v>1086</v>
      </c>
      <c r="B48" s="35" t="s">
        <v>1567</v>
      </c>
      <c r="C48" s="48">
        <v>1766</v>
      </c>
      <c r="D48" s="48">
        <v>1761</v>
      </c>
      <c r="E48" s="48">
        <v>1702</v>
      </c>
      <c r="F48" s="48">
        <v>7</v>
      </c>
      <c r="G48" s="48">
        <v>52</v>
      </c>
      <c r="H48" s="20">
        <v>5</v>
      </c>
    </row>
    <row r="49" spans="2:8" ht="12" customHeight="1">
      <c r="B49" s="35" t="s">
        <v>1569</v>
      </c>
      <c r="C49" s="48">
        <v>8446</v>
      </c>
      <c r="D49" s="48">
        <v>8422</v>
      </c>
      <c r="E49" s="48">
        <v>8211</v>
      </c>
      <c r="F49" s="48">
        <v>35</v>
      </c>
      <c r="G49" s="48">
        <v>176</v>
      </c>
      <c r="H49" s="20">
        <v>24</v>
      </c>
    </row>
    <row r="50" spans="2:8" ht="12" customHeight="1">
      <c r="B50" s="35" t="s">
        <v>1920</v>
      </c>
      <c r="C50" s="48">
        <v>206593</v>
      </c>
      <c r="D50" s="48">
        <v>205958</v>
      </c>
      <c r="E50" s="48">
        <v>200793</v>
      </c>
      <c r="F50" s="48">
        <v>967</v>
      </c>
      <c r="G50" s="48">
        <v>4198</v>
      </c>
      <c r="H50" s="20">
        <v>635</v>
      </c>
    </row>
    <row r="51" spans="2:8" ht="12" customHeight="1">
      <c r="B51" s="35" t="s">
        <v>1921</v>
      </c>
      <c r="C51" s="15">
        <v>117</v>
      </c>
      <c r="D51" s="15">
        <v>117</v>
      </c>
      <c r="E51" s="15">
        <v>117.9747356051704</v>
      </c>
      <c r="F51" s="15">
        <v>138.1</v>
      </c>
      <c r="G51" s="15">
        <v>80.7</v>
      </c>
      <c r="H51" s="16">
        <v>127</v>
      </c>
    </row>
    <row r="52" spans="1:8" ht="30" customHeight="1">
      <c r="A52" s="20" t="s">
        <v>1087</v>
      </c>
      <c r="B52" s="35" t="s">
        <v>1567</v>
      </c>
      <c r="C52" s="48">
        <v>5466</v>
      </c>
      <c r="D52" s="48">
        <v>5464</v>
      </c>
      <c r="E52" s="48">
        <v>5335</v>
      </c>
      <c r="F52" s="48">
        <v>107</v>
      </c>
      <c r="G52" s="48">
        <v>22</v>
      </c>
      <c r="H52" s="20">
        <v>2</v>
      </c>
    </row>
    <row r="53" spans="2:8" ht="12" customHeight="1">
      <c r="B53" s="35" t="s">
        <v>1569</v>
      </c>
      <c r="C53" s="48">
        <v>26918</v>
      </c>
      <c r="D53" s="48">
        <v>26912</v>
      </c>
      <c r="E53" s="48">
        <v>26394</v>
      </c>
      <c r="F53" s="48">
        <v>411</v>
      </c>
      <c r="G53" s="48">
        <v>107</v>
      </c>
      <c r="H53" s="20">
        <v>6</v>
      </c>
    </row>
    <row r="54" spans="2:8" ht="12" customHeight="1">
      <c r="B54" s="35" t="s">
        <v>1920</v>
      </c>
      <c r="C54" s="48">
        <v>623503</v>
      </c>
      <c r="D54" s="48">
        <v>623308</v>
      </c>
      <c r="E54" s="48">
        <v>609217</v>
      </c>
      <c r="F54" s="48">
        <v>11065</v>
      </c>
      <c r="G54" s="48">
        <v>3026</v>
      </c>
      <c r="H54" s="20">
        <v>195</v>
      </c>
    </row>
    <row r="55" spans="2:8" ht="12" customHeight="1">
      <c r="B55" s="35" t="s">
        <v>1921</v>
      </c>
      <c r="C55" s="15">
        <v>114.1</v>
      </c>
      <c r="D55" s="15">
        <v>114.1</v>
      </c>
      <c r="E55" s="15">
        <v>114.19250234301781</v>
      </c>
      <c r="F55" s="15">
        <v>103.4</v>
      </c>
      <c r="G55" s="15">
        <v>137.5</v>
      </c>
      <c r="H55" s="16">
        <v>97.5</v>
      </c>
    </row>
    <row r="56" spans="1:8" ht="30" customHeight="1">
      <c r="A56" s="20" t="s">
        <v>1692</v>
      </c>
      <c r="B56" s="35" t="s">
        <v>1567</v>
      </c>
      <c r="C56" s="48">
        <v>4222</v>
      </c>
      <c r="D56" s="48">
        <v>4209</v>
      </c>
      <c r="E56" s="48">
        <v>4151</v>
      </c>
      <c r="F56" s="48">
        <v>25</v>
      </c>
      <c r="G56" s="48">
        <v>33</v>
      </c>
      <c r="H56" s="20">
        <v>13</v>
      </c>
    </row>
    <row r="57" spans="2:8" ht="12" customHeight="1">
      <c r="B57" s="35" t="s">
        <v>1569</v>
      </c>
      <c r="C57" s="48">
        <v>17311</v>
      </c>
      <c r="D57" s="48">
        <v>17285</v>
      </c>
      <c r="E57" s="48">
        <v>17025</v>
      </c>
      <c r="F57" s="48">
        <v>115</v>
      </c>
      <c r="G57" s="48">
        <v>145</v>
      </c>
      <c r="H57" s="20">
        <v>26</v>
      </c>
    </row>
    <row r="58" spans="2:8" ht="12" customHeight="1">
      <c r="B58" s="35" t="s">
        <v>1920</v>
      </c>
      <c r="C58" s="48">
        <v>402143</v>
      </c>
      <c r="D58" s="48">
        <v>401455</v>
      </c>
      <c r="E58" s="48">
        <v>394089</v>
      </c>
      <c r="F58" s="48">
        <v>3339</v>
      </c>
      <c r="G58" s="48">
        <v>4027</v>
      </c>
      <c r="H58" s="20">
        <v>688</v>
      </c>
    </row>
    <row r="59" spans="2:8" ht="12" customHeight="1">
      <c r="B59" s="35" t="s">
        <v>1921</v>
      </c>
      <c r="C59" s="15">
        <v>95.2</v>
      </c>
      <c r="D59" s="15">
        <v>95.4</v>
      </c>
      <c r="E59" s="15">
        <v>94.93832811370754</v>
      </c>
      <c r="F59" s="15">
        <v>133.6</v>
      </c>
      <c r="G59" s="15">
        <v>122</v>
      </c>
      <c r="H59" s="16">
        <v>52.9</v>
      </c>
    </row>
    <row r="60" spans="1:8" ht="30" customHeight="1">
      <c r="A60" s="20" t="s">
        <v>1693</v>
      </c>
      <c r="B60" s="35" t="s">
        <v>1567</v>
      </c>
      <c r="C60" s="48">
        <v>14375</v>
      </c>
      <c r="D60" s="48">
        <v>14347</v>
      </c>
      <c r="E60" s="48">
        <v>14043</v>
      </c>
      <c r="F60" s="48">
        <v>201</v>
      </c>
      <c r="G60" s="48">
        <v>103</v>
      </c>
      <c r="H60" s="20">
        <v>28</v>
      </c>
    </row>
    <row r="61" spans="2:8" ht="12" customHeight="1">
      <c r="B61" s="35" t="s">
        <v>1569</v>
      </c>
      <c r="C61" s="48">
        <v>54914</v>
      </c>
      <c r="D61" s="48">
        <v>54821</v>
      </c>
      <c r="E61" s="48">
        <v>53635</v>
      </c>
      <c r="F61" s="48">
        <v>808</v>
      </c>
      <c r="G61" s="48">
        <v>378</v>
      </c>
      <c r="H61" s="20">
        <v>93</v>
      </c>
    </row>
    <row r="62" spans="2:8" ht="12" customHeight="1">
      <c r="B62" s="35" t="s">
        <v>1920</v>
      </c>
      <c r="C62" s="48">
        <v>1338294</v>
      </c>
      <c r="D62" s="48">
        <v>1335080</v>
      </c>
      <c r="E62" s="48">
        <v>1304672</v>
      </c>
      <c r="F62" s="48">
        <v>20455</v>
      </c>
      <c r="G62" s="48">
        <v>9953</v>
      </c>
      <c r="H62" s="20">
        <v>3214</v>
      </c>
    </row>
    <row r="63" spans="2:9" ht="12" customHeight="1">
      <c r="B63" s="35" t="s">
        <v>1921</v>
      </c>
      <c r="C63" s="15">
        <v>93.1</v>
      </c>
      <c r="D63" s="15">
        <v>93.1</v>
      </c>
      <c r="E63" s="15">
        <v>92.90550452182582</v>
      </c>
      <c r="F63" s="15">
        <v>101.8</v>
      </c>
      <c r="G63" s="15">
        <v>96.6</v>
      </c>
      <c r="H63" s="16">
        <v>114.8</v>
      </c>
      <c r="I63" s="16"/>
    </row>
    <row r="64" spans="1:8" ht="30" customHeight="1">
      <c r="A64" s="20" t="s">
        <v>1694</v>
      </c>
      <c r="B64" s="35" t="s">
        <v>1567</v>
      </c>
      <c r="C64" s="48">
        <v>10634</v>
      </c>
      <c r="D64" s="48">
        <v>10609</v>
      </c>
      <c r="E64" s="48">
        <v>9891</v>
      </c>
      <c r="F64" s="48">
        <v>473</v>
      </c>
      <c r="G64" s="48">
        <v>245</v>
      </c>
      <c r="H64" s="20">
        <v>25</v>
      </c>
    </row>
    <row r="65" spans="2:8" ht="12" customHeight="1">
      <c r="B65" s="35" t="s">
        <v>1569</v>
      </c>
      <c r="C65" s="48">
        <v>50744</v>
      </c>
      <c r="D65" s="48">
        <v>50629</v>
      </c>
      <c r="E65" s="48">
        <v>48129</v>
      </c>
      <c r="F65" s="48">
        <v>1637</v>
      </c>
      <c r="G65" s="48">
        <v>863</v>
      </c>
      <c r="H65" s="20">
        <v>115</v>
      </c>
    </row>
    <row r="66" spans="2:8" ht="12" customHeight="1">
      <c r="B66" s="35" t="s">
        <v>1920</v>
      </c>
      <c r="C66" s="48">
        <v>1279945</v>
      </c>
      <c r="D66" s="48">
        <v>1277211</v>
      </c>
      <c r="E66" s="48">
        <v>1218058</v>
      </c>
      <c r="F66" s="48">
        <v>37447</v>
      </c>
      <c r="G66" s="48">
        <v>21706</v>
      </c>
      <c r="H66" s="20">
        <v>2734</v>
      </c>
    </row>
    <row r="67" spans="2:8" ht="12" customHeight="1">
      <c r="B67" s="35" t="s">
        <v>1921</v>
      </c>
      <c r="C67" s="15">
        <v>120.4</v>
      </c>
      <c r="D67" s="15">
        <v>120.4</v>
      </c>
      <c r="E67" s="15">
        <v>123.14811444747751</v>
      </c>
      <c r="F67" s="15">
        <v>79.2</v>
      </c>
      <c r="G67" s="15">
        <v>88.6</v>
      </c>
      <c r="H67" s="16">
        <v>109.4</v>
      </c>
    </row>
    <row r="68" spans="1:8" ht="30" customHeight="1">
      <c r="A68" s="20" t="s">
        <v>1695</v>
      </c>
      <c r="B68" s="35" t="s">
        <v>1567</v>
      </c>
      <c r="C68" s="48">
        <v>1893</v>
      </c>
      <c r="D68" s="48">
        <v>1889</v>
      </c>
      <c r="E68" s="48">
        <v>1844</v>
      </c>
      <c r="F68" s="48">
        <v>31</v>
      </c>
      <c r="G68" s="48">
        <v>14</v>
      </c>
      <c r="H68" s="20">
        <v>4</v>
      </c>
    </row>
    <row r="69" spans="2:8" ht="12" customHeight="1">
      <c r="B69" s="35" t="s">
        <v>1569</v>
      </c>
      <c r="C69" s="48">
        <v>9202</v>
      </c>
      <c r="D69" s="48">
        <v>9187</v>
      </c>
      <c r="E69" s="48">
        <v>8993</v>
      </c>
      <c r="F69" s="48">
        <v>131</v>
      </c>
      <c r="G69" s="48">
        <v>63</v>
      </c>
      <c r="H69" s="20">
        <v>15</v>
      </c>
    </row>
    <row r="70" spans="2:8" ht="12" customHeight="1">
      <c r="B70" s="35" t="s">
        <v>1920</v>
      </c>
      <c r="C70" s="48">
        <v>214479</v>
      </c>
      <c r="D70" s="48">
        <v>213910</v>
      </c>
      <c r="E70" s="48">
        <v>209186</v>
      </c>
      <c r="F70" s="48">
        <v>2995</v>
      </c>
      <c r="G70" s="48">
        <v>1729</v>
      </c>
      <c r="H70" s="20">
        <v>569</v>
      </c>
    </row>
    <row r="71" spans="2:8" ht="12" customHeight="1">
      <c r="B71" s="35" t="s">
        <v>1921</v>
      </c>
      <c r="C71" s="15">
        <v>113.3</v>
      </c>
      <c r="D71" s="15">
        <v>113.2</v>
      </c>
      <c r="E71" s="15">
        <v>113.441431670282</v>
      </c>
      <c r="F71" s="15">
        <v>96.6</v>
      </c>
      <c r="G71" s="15">
        <v>123.5</v>
      </c>
      <c r="H71" s="16">
        <v>142.3</v>
      </c>
    </row>
    <row r="72" spans="1:8" ht="30" customHeight="1">
      <c r="A72" s="20" t="s">
        <v>1696</v>
      </c>
      <c r="B72" s="35" t="s">
        <v>1567</v>
      </c>
      <c r="C72" s="48">
        <v>4853</v>
      </c>
      <c r="D72" s="48">
        <v>4801</v>
      </c>
      <c r="E72" s="48">
        <v>4494</v>
      </c>
      <c r="F72" s="48">
        <v>62</v>
      </c>
      <c r="G72" s="48">
        <v>245</v>
      </c>
      <c r="H72" s="20">
        <v>52</v>
      </c>
    </row>
    <row r="73" spans="2:8" ht="12" customHeight="1">
      <c r="B73" s="35" t="s">
        <v>1569</v>
      </c>
      <c r="C73" s="48">
        <v>19960</v>
      </c>
      <c r="D73" s="48">
        <v>19811</v>
      </c>
      <c r="E73" s="48">
        <v>18777</v>
      </c>
      <c r="F73" s="48">
        <v>241</v>
      </c>
      <c r="G73" s="48">
        <v>793</v>
      </c>
      <c r="H73" s="20">
        <v>149</v>
      </c>
    </row>
    <row r="74" spans="2:8" ht="11.25" customHeight="1">
      <c r="B74" s="35" t="s">
        <v>1920</v>
      </c>
      <c r="C74" s="48">
        <v>461606</v>
      </c>
      <c r="D74" s="48">
        <v>457358</v>
      </c>
      <c r="E74" s="48">
        <v>434018</v>
      </c>
      <c r="F74" s="48">
        <v>6174</v>
      </c>
      <c r="G74" s="48">
        <v>17166</v>
      </c>
      <c r="H74" s="20">
        <v>4248</v>
      </c>
    </row>
    <row r="75" spans="2:8" ht="11.25" customHeight="1">
      <c r="B75" s="35" t="s">
        <v>1921</v>
      </c>
      <c r="C75" s="15">
        <v>95.1</v>
      </c>
      <c r="D75" s="15">
        <v>95.3</v>
      </c>
      <c r="E75" s="15">
        <v>96.57721406319537</v>
      </c>
      <c r="F75" s="15">
        <v>99.6</v>
      </c>
      <c r="G75" s="15">
        <v>70.1</v>
      </c>
      <c r="H75" s="16">
        <v>81.7</v>
      </c>
    </row>
    <row r="76" spans="1:8" ht="27" customHeight="1">
      <c r="A76" s="20" t="s">
        <v>1697</v>
      </c>
      <c r="B76" s="35" t="s">
        <v>1567</v>
      </c>
      <c r="C76" s="48">
        <v>14282</v>
      </c>
      <c r="D76" s="48">
        <v>14261</v>
      </c>
      <c r="E76" s="48">
        <v>13804</v>
      </c>
      <c r="F76" s="48">
        <v>186</v>
      </c>
      <c r="G76" s="48">
        <v>271</v>
      </c>
      <c r="H76" s="20">
        <v>21</v>
      </c>
    </row>
    <row r="77" spans="2:8" ht="13.5" customHeight="1">
      <c r="B77" s="35" t="s">
        <v>1569</v>
      </c>
      <c r="C77" s="48">
        <v>63009</v>
      </c>
      <c r="D77" s="48">
        <v>62929</v>
      </c>
      <c r="E77" s="48">
        <v>61421</v>
      </c>
      <c r="F77" s="48">
        <v>671</v>
      </c>
      <c r="G77" s="48">
        <v>837</v>
      </c>
      <c r="H77" s="20">
        <v>80</v>
      </c>
    </row>
    <row r="78" spans="2:8" ht="13.5" customHeight="1">
      <c r="B78" s="35" t="s">
        <v>1920</v>
      </c>
      <c r="C78" s="48">
        <v>1546080</v>
      </c>
      <c r="D78" s="48">
        <v>1543947</v>
      </c>
      <c r="E78" s="48">
        <v>1506485</v>
      </c>
      <c r="F78" s="48">
        <v>16428</v>
      </c>
      <c r="G78" s="48">
        <v>21034</v>
      </c>
      <c r="H78" s="20">
        <v>2133</v>
      </c>
    </row>
    <row r="79" spans="2:8" ht="10.5" customHeight="1">
      <c r="B79" s="35" t="s">
        <v>1921</v>
      </c>
      <c r="C79" s="15">
        <v>108.3</v>
      </c>
      <c r="D79" s="15">
        <v>108.3</v>
      </c>
      <c r="E79" s="15">
        <v>109.13394668212112</v>
      </c>
      <c r="F79" s="15">
        <v>88.3</v>
      </c>
      <c r="G79" s="15">
        <v>77.6</v>
      </c>
      <c r="H79" s="16">
        <v>101.6</v>
      </c>
    </row>
    <row r="80" spans="1:8" ht="21.75" customHeight="1">
      <c r="A80" s="20" t="s">
        <v>1698</v>
      </c>
      <c r="B80" s="35" t="s">
        <v>1567</v>
      </c>
      <c r="C80" s="48">
        <v>7738</v>
      </c>
      <c r="D80" s="48">
        <v>7679</v>
      </c>
      <c r="E80" s="48">
        <v>7334</v>
      </c>
      <c r="F80" s="48">
        <v>54</v>
      </c>
      <c r="G80" s="48">
        <v>291</v>
      </c>
      <c r="H80" s="20">
        <v>59</v>
      </c>
    </row>
    <row r="81" spans="2:8" ht="12.75" customHeight="1">
      <c r="B81" s="35" t="s">
        <v>1569</v>
      </c>
      <c r="C81" s="48">
        <v>28922</v>
      </c>
      <c r="D81" s="48">
        <v>28698</v>
      </c>
      <c r="E81" s="48">
        <v>27564</v>
      </c>
      <c r="F81" s="48">
        <v>188</v>
      </c>
      <c r="G81" s="48">
        <v>946</v>
      </c>
      <c r="H81" s="20">
        <v>224</v>
      </c>
    </row>
    <row r="82" spans="2:8" ht="14.25" customHeight="1">
      <c r="B82" s="35" t="s">
        <v>1920</v>
      </c>
      <c r="C82" s="48">
        <v>704844</v>
      </c>
      <c r="D82" s="48">
        <v>699255</v>
      </c>
      <c r="E82" s="48">
        <v>674358</v>
      </c>
      <c r="F82" s="48">
        <v>4381</v>
      </c>
      <c r="G82" s="48">
        <v>20516</v>
      </c>
      <c r="H82" s="20">
        <v>5589</v>
      </c>
    </row>
    <row r="83" spans="2:8" ht="12" customHeight="1">
      <c r="B83" s="35" t="s">
        <v>1921</v>
      </c>
      <c r="C83" s="15">
        <v>91.1</v>
      </c>
      <c r="D83" s="15">
        <v>91.1</v>
      </c>
      <c r="E83" s="15">
        <v>91.94955004090538</v>
      </c>
      <c r="F83" s="15">
        <v>81.1</v>
      </c>
      <c r="G83" s="15">
        <v>70.5</v>
      </c>
      <c r="H83" s="16">
        <v>94.7</v>
      </c>
    </row>
    <row r="84" spans="1:8" ht="15" customHeight="1">
      <c r="A84" s="1117"/>
      <c r="B84" s="1118"/>
      <c r="C84" s="1118"/>
      <c r="D84" s="1118"/>
      <c r="E84" s="1118"/>
      <c r="F84" s="1118"/>
      <c r="G84" s="1118"/>
      <c r="H84" s="1118"/>
    </row>
    <row r="85" spans="1:8" ht="54" customHeight="1">
      <c r="A85" s="1117" t="s">
        <v>2000</v>
      </c>
      <c r="B85" s="1118"/>
      <c r="C85" s="1118"/>
      <c r="D85" s="1118"/>
      <c r="E85" s="1118"/>
      <c r="F85" s="1118"/>
      <c r="G85" s="1118"/>
      <c r="H85" s="1118"/>
    </row>
    <row r="86" spans="1:8" ht="18" customHeight="1">
      <c r="A86" s="1115" t="s">
        <v>1999</v>
      </c>
      <c r="B86" s="1115"/>
      <c r="C86" s="1115"/>
      <c r="D86" s="1115"/>
      <c r="E86" s="1115"/>
      <c r="F86" s="1115"/>
      <c r="G86" s="1115"/>
      <c r="H86" s="1115"/>
    </row>
    <row r="87" spans="1:8" ht="31.5" customHeight="1">
      <c r="A87" s="1115"/>
      <c r="B87" s="1115"/>
      <c r="C87" s="1115"/>
      <c r="D87" s="1115"/>
      <c r="E87" s="1115"/>
      <c r="F87" s="1115"/>
      <c r="G87" s="1115"/>
      <c r="H87" s="1115"/>
    </row>
  </sheetData>
  <mergeCells count="11">
    <mergeCell ref="D7:D15"/>
    <mergeCell ref="D5:H5"/>
    <mergeCell ref="C5:C15"/>
    <mergeCell ref="A86:H87"/>
    <mergeCell ref="D6:G6"/>
    <mergeCell ref="A84:H84"/>
    <mergeCell ref="A85:H85"/>
    <mergeCell ref="G7:G15"/>
    <mergeCell ref="H6:H15"/>
    <mergeCell ref="E7:E15"/>
    <mergeCell ref="F7:F15"/>
  </mergeCells>
  <printOptions/>
  <pageMargins left="0.7874015748031497" right="0.984251968503937" top="0.7874015748031497" bottom="0.7874015748031497" header="0" footer="0"/>
  <pageSetup horizontalDpi="120" verticalDpi="120" orientation="portrait" paperSize="9" scale="95" r:id="rId1"/>
</worksheet>
</file>

<file path=xl/worksheets/sheet44.xml><?xml version="1.0" encoding="utf-8"?>
<worksheet xmlns="http://schemas.openxmlformats.org/spreadsheetml/2006/main" xmlns:r="http://schemas.openxmlformats.org/officeDocument/2006/relationships">
  <dimension ref="A3:F162"/>
  <sheetViews>
    <sheetView showGridLines="0" workbookViewId="0" topLeftCell="A1">
      <selection activeCell="J18" sqref="J18"/>
    </sheetView>
  </sheetViews>
  <sheetFormatPr defaultColWidth="9.140625" defaultRowHeight="12.75"/>
  <cols>
    <col min="1" max="1" width="24.28125" style="20" customWidth="1"/>
    <col min="2" max="2" width="3.00390625" style="20" customWidth="1"/>
    <col min="3" max="3" width="13.7109375" style="20" customWidth="1"/>
    <col min="4" max="4" width="11.28125" style="20" customWidth="1"/>
    <col min="5" max="5" width="15.421875" style="20" customWidth="1"/>
    <col min="6" max="6" width="21.00390625" style="16" customWidth="1"/>
    <col min="7" max="16384" width="9.140625" style="20" customWidth="1"/>
  </cols>
  <sheetData>
    <row r="3" ht="18.75" customHeight="1">
      <c r="A3" s="32" t="s">
        <v>121</v>
      </c>
    </row>
    <row r="4" spans="1:6" ht="12" customHeight="1">
      <c r="A4" s="532" t="s">
        <v>1707</v>
      </c>
      <c r="B4" s="532"/>
      <c r="C4" s="532"/>
      <c r="D4" s="532"/>
      <c r="E4" s="532"/>
      <c r="F4" s="59"/>
    </row>
    <row r="5" spans="1:6" ht="13.5" customHeight="1">
      <c r="A5" s="537" t="s">
        <v>851</v>
      </c>
      <c r="B5" s="53"/>
      <c r="C5" s="896" t="s">
        <v>1133</v>
      </c>
      <c r="D5" s="896" t="s">
        <v>103</v>
      </c>
      <c r="E5" s="926" t="s">
        <v>788</v>
      </c>
      <c r="F5" s="926"/>
    </row>
    <row r="6" spans="1:6" ht="14.25" customHeight="1">
      <c r="A6" s="236" t="s">
        <v>852</v>
      </c>
      <c r="B6" s="35"/>
      <c r="C6" s="897"/>
      <c r="D6" s="897"/>
      <c r="E6" s="927"/>
      <c r="F6" s="927"/>
    </row>
    <row r="7" spans="1:6" ht="13.5" customHeight="1">
      <c r="A7" s="34" t="s">
        <v>118</v>
      </c>
      <c r="B7" s="35"/>
      <c r="C7" s="897"/>
      <c r="D7" s="897"/>
      <c r="E7" s="565" t="s">
        <v>104</v>
      </c>
      <c r="F7" s="532"/>
    </row>
    <row r="8" spans="1:6" ht="12" customHeight="1">
      <c r="A8" s="34" t="s">
        <v>119</v>
      </c>
      <c r="B8" s="35"/>
      <c r="C8" s="897"/>
      <c r="D8" s="897"/>
      <c r="E8" s="897" t="s">
        <v>800</v>
      </c>
      <c r="F8" s="34" t="s">
        <v>1324</v>
      </c>
    </row>
    <row r="9" spans="1:6" ht="14.25" customHeight="1" thickBot="1">
      <c r="A9" s="458" t="s">
        <v>120</v>
      </c>
      <c r="B9" s="457"/>
      <c r="C9" s="1029"/>
      <c r="D9" s="1029"/>
      <c r="E9" s="1029"/>
      <c r="F9" s="566" t="s">
        <v>1400</v>
      </c>
    </row>
    <row r="10" spans="1:6" s="32" customFormat="1" ht="16.5" customHeight="1">
      <c r="A10" s="567" t="s">
        <v>731</v>
      </c>
      <c r="B10" s="49" t="s">
        <v>1786</v>
      </c>
      <c r="C10" s="50">
        <v>160002</v>
      </c>
      <c r="D10" s="50">
        <v>655822</v>
      </c>
      <c r="E10" s="50">
        <v>15942523</v>
      </c>
      <c r="F10" s="820">
        <v>99.6</v>
      </c>
    </row>
    <row r="11" spans="1:6" s="32" customFormat="1" ht="12.75" customHeight="1">
      <c r="A11" s="29" t="s">
        <v>1630</v>
      </c>
      <c r="B11" s="49" t="s">
        <v>1788</v>
      </c>
      <c r="C11" s="50">
        <v>111315</v>
      </c>
      <c r="D11" s="50">
        <v>388556</v>
      </c>
      <c r="E11" s="50">
        <v>9111029</v>
      </c>
      <c r="F11" s="820">
        <v>81.8</v>
      </c>
    </row>
    <row r="12" spans="2:6" s="32" customFormat="1" ht="12.75" customHeight="1">
      <c r="B12" s="49" t="s">
        <v>1789</v>
      </c>
      <c r="C12" s="50">
        <v>48687</v>
      </c>
      <c r="D12" s="50">
        <v>267266</v>
      </c>
      <c r="E12" s="50">
        <v>6831494</v>
      </c>
      <c r="F12" s="820">
        <v>140.3</v>
      </c>
    </row>
    <row r="13" spans="1:6" ht="14.25" customHeight="1">
      <c r="A13" s="20" t="s">
        <v>1387</v>
      </c>
      <c r="B13" s="35"/>
      <c r="C13" s="48"/>
      <c r="D13" s="48"/>
      <c r="E13" s="48"/>
      <c r="F13" s="536"/>
    </row>
    <row r="14" spans="1:6" ht="19.5" customHeight="1">
      <c r="A14" s="542" t="s">
        <v>1904</v>
      </c>
      <c r="B14" s="35" t="s">
        <v>1786</v>
      </c>
      <c r="C14" s="48">
        <v>45329</v>
      </c>
      <c r="D14" s="48">
        <v>175768</v>
      </c>
      <c r="E14" s="48">
        <v>4441565</v>
      </c>
      <c r="F14" s="536">
        <v>98</v>
      </c>
    </row>
    <row r="15" spans="2:6" ht="12.75" customHeight="1">
      <c r="B15" s="35" t="s">
        <v>1788</v>
      </c>
      <c r="C15" s="48">
        <v>34676</v>
      </c>
      <c r="D15" s="48">
        <v>116249</v>
      </c>
      <c r="E15" s="48">
        <v>2865199</v>
      </c>
      <c r="F15" s="536">
        <v>82.6</v>
      </c>
    </row>
    <row r="16" spans="2:6" ht="12.75" customHeight="1">
      <c r="B16" s="35" t="s">
        <v>1789</v>
      </c>
      <c r="C16" s="48">
        <v>10653</v>
      </c>
      <c r="D16" s="48">
        <v>59519</v>
      </c>
      <c r="E16" s="48">
        <v>1576366</v>
      </c>
      <c r="F16" s="536">
        <v>148</v>
      </c>
    </row>
    <row r="17" spans="1:6" ht="19.5" customHeight="1">
      <c r="A17" s="542" t="s">
        <v>1905</v>
      </c>
      <c r="B17" s="35" t="s">
        <v>1786</v>
      </c>
      <c r="C17" s="48">
        <v>29411</v>
      </c>
      <c r="D17" s="48">
        <v>124219</v>
      </c>
      <c r="E17" s="48">
        <v>3032077</v>
      </c>
      <c r="F17" s="536">
        <v>103.1</v>
      </c>
    </row>
    <row r="18" spans="2:6" ht="12.75" customHeight="1">
      <c r="B18" s="35" t="s">
        <v>1788</v>
      </c>
      <c r="C18" s="48">
        <v>20820</v>
      </c>
      <c r="D18" s="48">
        <v>74491</v>
      </c>
      <c r="E18" s="48">
        <v>1765448</v>
      </c>
      <c r="F18" s="536">
        <v>84.8</v>
      </c>
    </row>
    <row r="19" spans="2:6" ht="12.75" customHeight="1">
      <c r="B19" s="35" t="s">
        <v>1789</v>
      </c>
      <c r="C19" s="48">
        <v>8591</v>
      </c>
      <c r="D19" s="48">
        <v>49728</v>
      </c>
      <c r="E19" s="48">
        <v>1266629</v>
      </c>
      <c r="F19" s="536">
        <v>147.4</v>
      </c>
    </row>
    <row r="20" spans="1:6" ht="19.5" customHeight="1">
      <c r="A20" s="542" t="s">
        <v>1906</v>
      </c>
      <c r="B20" s="35" t="s">
        <v>1786</v>
      </c>
      <c r="C20" s="48">
        <v>17668</v>
      </c>
      <c r="D20" s="48">
        <v>81746</v>
      </c>
      <c r="E20" s="48">
        <v>1886580</v>
      </c>
      <c r="F20" s="536">
        <v>106.8</v>
      </c>
    </row>
    <row r="21" spans="2:6" ht="12.75" customHeight="1">
      <c r="B21" s="35" t="s">
        <v>1788</v>
      </c>
      <c r="C21" s="48">
        <v>10976</v>
      </c>
      <c r="D21" s="48">
        <v>43403</v>
      </c>
      <c r="E21" s="48">
        <v>958988</v>
      </c>
      <c r="F21" s="536">
        <v>87.4</v>
      </c>
    </row>
    <row r="22" spans="2:6" ht="12.75" customHeight="1">
      <c r="B22" s="35" t="s">
        <v>1789</v>
      </c>
      <c r="C22" s="48">
        <v>6692</v>
      </c>
      <c r="D22" s="48">
        <v>38343</v>
      </c>
      <c r="E22" s="48">
        <v>927592</v>
      </c>
      <c r="F22" s="536">
        <v>138.6</v>
      </c>
    </row>
    <row r="23" spans="1:6" ht="19.5" customHeight="1">
      <c r="A23" s="542" t="s">
        <v>1907</v>
      </c>
      <c r="B23" s="35" t="s">
        <v>1786</v>
      </c>
      <c r="C23" s="48">
        <v>25747</v>
      </c>
      <c r="D23" s="48">
        <v>108076</v>
      </c>
      <c r="E23" s="48">
        <v>2619741</v>
      </c>
      <c r="F23" s="536">
        <v>101.7</v>
      </c>
    </row>
    <row r="24" spans="2:6" ht="12.75" customHeight="1">
      <c r="B24" s="35" t="s">
        <v>1788</v>
      </c>
      <c r="C24" s="48">
        <v>16135</v>
      </c>
      <c r="D24" s="48">
        <v>57928</v>
      </c>
      <c r="E24" s="48">
        <v>1349517</v>
      </c>
      <c r="F24" s="536">
        <v>83.6</v>
      </c>
    </row>
    <row r="25" spans="2:6" ht="12.75" customHeight="1">
      <c r="B25" s="35" t="s">
        <v>1789</v>
      </c>
      <c r="C25" s="48">
        <v>9612</v>
      </c>
      <c r="D25" s="48">
        <v>50148</v>
      </c>
      <c r="E25" s="48">
        <v>1270224</v>
      </c>
      <c r="F25" s="536">
        <v>132.1</v>
      </c>
    </row>
    <row r="26" spans="1:6" ht="19.5" customHeight="1">
      <c r="A26" s="542" t="s">
        <v>1908</v>
      </c>
      <c r="B26" s="35" t="s">
        <v>1786</v>
      </c>
      <c r="C26" s="48">
        <v>15909</v>
      </c>
      <c r="D26" s="48">
        <v>61888</v>
      </c>
      <c r="E26" s="48">
        <v>1486354</v>
      </c>
      <c r="F26" s="536">
        <v>93.4</v>
      </c>
    </row>
    <row r="27" spans="2:6" ht="12.75" customHeight="1">
      <c r="B27" s="35" t="s">
        <v>1788</v>
      </c>
      <c r="C27" s="48">
        <v>11261</v>
      </c>
      <c r="D27" s="48">
        <v>36785</v>
      </c>
      <c r="E27" s="48">
        <v>831860</v>
      </c>
      <c r="F27" s="536">
        <v>73.9</v>
      </c>
    </row>
    <row r="28" spans="2:6" ht="12.75" customHeight="1">
      <c r="B28" s="35" t="s">
        <v>1789</v>
      </c>
      <c r="C28" s="48">
        <v>4648</v>
      </c>
      <c r="D28" s="48">
        <v>25103</v>
      </c>
      <c r="E28" s="48">
        <v>654494</v>
      </c>
      <c r="F28" s="536">
        <v>140.8</v>
      </c>
    </row>
    <row r="29" spans="1:6" ht="19.5" customHeight="1">
      <c r="A29" s="542" t="s">
        <v>1909</v>
      </c>
      <c r="B29" s="35" t="s">
        <v>1786</v>
      </c>
      <c r="C29" s="48">
        <v>25938</v>
      </c>
      <c r="D29" s="48">
        <v>104125</v>
      </c>
      <c r="E29" s="48">
        <v>2476206</v>
      </c>
      <c r="F29" s="536">
        <v>95.5</v>
      </c>
    </row>
    <row r="30" spans="2:6" ht="12.75" customHeight="1">
      <c r="B30" s="35" t="s">
        <v>1788</v>
      </c>
      <c r="C30" s="48">
        <v>17447</v>
      </c>
      <c r="D30" s="48">
        <v>59700</v>
      </c>
      <c r="E30" s="48">
        <v>1340017</v>
      </c>
      <c r="F30" s="536">
        <v>76.8</v>
      </c>
    </row>
    <row r="31" spans="2:6" ht="12.75" customHeight="1">
      <c r="B31" s="35" t="s">
        <v>1789</v>
      </c>
      <c r="C31" s="48">
        <v>8491</v>
      </c>
      <c r="D31" s="48">
        <v>44425</v>
      </c>
      <c r="E31" s="48">
        <v>1136189</v>
      </c>
      <c r="F31" s="536">
        <v>133.8</v>
      </c>
    </row>
    <row r="32" spans="1:6" ht="19.5" customHeight="1">
      <c r="A32" s="20" t="s">
        <v>1388</v>
      </c>
      <c r="B32" s="35"/>
      <c r="C32" s="48"/>
      <c r="D32" s="48"/>
      <c r="E32" s="48"/>
      <c r="F32" s="536"/>
    </row>
    <row r="33" spans="1:6" ht="19.5" customHeight="1">
      <c r="A33" s="568" t="s">
        <v>958</v>
      </c>
      <c r="B33" s="543" t="s">
        <v>1786</v>
      </c>
      <c r="C33" s="48">
        <v>14143</v>
      </c>
      <c r="D33" s="48">
        <v>53442</v>
      </c>
      <c r="E33" s="48">
        <v>1279761</v>
      </c>
      <c r="F33" s="536">
        <v>90.5</v>
      </c>
    </row>
    <row r="34" spans="2:6" ht="12.75" customHeight="1">
      <c r="B34" s="543" t="s">
        <v>1788</v>
      </c>
      <c r="C34" s="48">
        <v>10146</v>
      </c>
      <c r="D34" s="48">
        <v>32123</v>
      </c>
      <c r="E34" s="48">
        <v>727801</v>
      </c>
      <c r="F34" s="536">
        <v>71.7</v>
      </c>
    </row>
    <row r="35" spans="2:6" ht="12.75" customHeight="1">
      <c r="B35" s="543" t="s">
        <v>1789</v>
      </c>
      <c r="C35" s="48">
        <v>3997</v>
      </c>
      <c r="D35" s="48">
        <v>21319</v>
      </c>
      <c r="E35" s="48">
        <v>551960</v>
      </c>
      <c r="F35" s="536">
        <v>138.1</v>
      </c>
    </row>
    <row r="36" spans="1:6" ht="12.75" customHeight="1">
      <c r="A36" s="34" t="s">
        <v>728</v>
      </c>
      <c r="B36" s="543"/>
      <c r="C36" s="48"/>
      <c r="D36" s="48"/>
      <c r="E36" s="48"/>
      <c r="F36" s="536"/>
    </row>
    <row r="37" spans="1:6" ht="12.75" customHeight="1">
      <c r="A37" s="135" t="s">
        <v>1170</v>
      </c>
      <c r="B37" s="543"/>
      <c r="C37" s="48">
        <v>1371</v>
      </c>
      <c r="D37" s="48">
        <v>6080</v>
      </c>
      <c r="E37" s="48">
        <v>157041</v>
      </c>
      <c r="F37" s="536">
        <v>114.5</v>
      </c>
    </row>
    <row r="38" spans="1:6" ht="12.75" customHeight="1">
      <c r="A38" s="135" t="s">
        <v>724</v>
      </c>
      <c r="B38" s="543"/>
      <c r="C38" s="48">
        <v>1448</v>
      </c>
      <c r="D38" s="48">
        <v>6385</v>
      </c>
      <c r="E38" s="48">
        <v>145625</v>
      </c>
      <c r="F38" s="536">
        <v>100.6</v>
      </c>
    </row>
    <row r="39" spans="1:6" ht="12.75" customHeight="1">
      <c r="A39" s="135" t="s">
        <v>36</v>
      </c>
      <c r="B39" s="543"/>
      <c r="C39" s="48">
        <v>1353</v>
      </c>
      <c r="D39" s="48">
        <v>5885</v>
      </c>
      <c r="E39" s="48">
        <v>142239</v>
      </c>
      <c r="F39" s="536">
        <v>105.1</v>
      </c>
    </row>
    <row r="40" spans="1:6" ht="12.75" customHeight="1">
      <c r="A40" s="135" t="s">
        <v>960</v>
      </c>
      <c r="B40" s="543"/>
      <c r="C40" s="48">
        <v>4082</v>
      </c>
      <c r="D40" s="48">
        <v>18549</v>
      </c>
      <c r="E40" s="48">
        <v>469878</v>
      </c>
      <c r="F40" s="536">
        <v>115.1</v>
      </c>
    </row>
    <row r="41" spans="1:6" ht="15.75" customHeight="1">
      <c r="A41" s="135" t="s">
        <v>725</v>
      </c>
      <c r="B41" s="543"/>
      <c r="C41" s="48">
        <v>5889</v>
      </c>
      <c r="D41" s="48">
        <v>16543</v>
      </c>
      <c r="E41" s="48">
        <v>364978</v>
      </c>
      <c r="F41" s="536">
        <v>62</v>
      </c>
    </row>
    <row r="42" spans="1:6" ht="22.5" customHeight="1">
      <c r="A42" s="138" t="s">
        <v>962</v>
      </c>
      <c r="B42" s="543" t="s">
        <v>1786</v>
      </c>
      <c r="C42" s="48">
        <v>6710</v>
      </c>
      <c r="D42" s="48">
        <v>29251</v>
      </c>
      <c r="E42" s="48">
        <v>676306</v>
      </c>
      <c r="F42" s="536">
        <v>100.8</v>
      </c>
    </row>
    <row r="43" spans="1:6" ht="12.75" customHeight="1">
      <c r="A43" s="34"/>
      <c r="B43" s="543" t="s">
        <v>1788</v>
      </c>
      <c r="C43" s="48">
        <v>4149</v>
      </c>
      <c r="D43" s="48">
        <v>14735</v>
      </c>
      <c r="E43" s="48">
        <v>313451</v>
      </c>
      <c r="F43" s="536">
        <v>75.5</v>
      </c>
    </row>
    <row r="44" spans="1:6" ht="12.75" customHeight="1">
      <c r="A44" s="34"/>
      <c r="B44" s="543" t="s">
        <v>1789</v>
      </c>
      <c r="C44" s="48">
        <v>2561</v>
      </c>
      <c r="D44" s="48">
        <v>14516</v>
      </c>
      <c r="E44" s="48">
        <v>362855</v>
      </c>
      <c r="F44" s="536">
        <v>141.7</v>
      </c>
    </row>
    <row r="45" spans="1:6" ht="12.75" customHeight="1">
      <c r="A45" s="34" t="s">
        <v>728</v>
      </c>
      <c r="B45" s="543"/>
      <c r="C45" s="48"/>
      <c r="D45" s="48"/>
      <c r="E45" s="48"/>
      <c r="F45" s="536"/>
    </row>
    <row r="46" spans="1:6" ht="12.75" customHeight="1">
      <c r="A46" s="135" t="s">
        <v>963</v>
      </c>
      <c r="B46" s="543"/>
      <c r="C46" s="48">
        <v>3347</v>
      </c>
      <c r="D46" s="48">
        <v>14636</v>
      </c>
      <c r="E46" s="48">
        <v>341793</v>
      </c>
      <c r="F46" s="536">
        <v>102.1</v>
      </c>
    </row>
    <row r="47" spans="1:6" ht="14.25" customHeight="1">
      <c r="A47" s="135" t="s">
        <v>37</v>
      </c>
      <c r="B47" s="543"/>
      <c r="C47" s="48">
        <v>1370</v>
      </c>
      <c r="D47" s="48">
        <v>5948</v>
      </c>
      <c r="E47" s="48">
        <v>139122</v>
      </c>
      <c r="F47" s="536">
        <v>101.5</v>
      </c>
    </row>
    <row r="48" spans="1:6" ht="12" customHeight="1">
      <c r="A48" s="135" t="s">
        <v>964</v>
      </c>
      <c r="B48" s="543"/>
      <c r="C48" s="48">
        <v>1993</v>
      </c>
      <c r="D48" s="48">
        <v>8667</v>
      </c>
      <c r="E48" s="48">
        <v>195391</v>
      </c>
      <c r="F48" s="536">
        <v>98</v>
      </c>
    </row>
    <row r="49" spans="1:6" ht="23.25" customHeight="1">
      <c r="A49" s="138" t="s">
        <v>965</v>
      </c>
      <c r="B49" s="543" t="s">
        <v>1786</v>
      </c>
      <c r="C49" s="48">
        <v>6087</v>
      </c>
      <c r="D49" s="48">
        <v>28315</v>
      </c>
      <c r="E49" s="48">
        <v>646455</v>
      </c>
      <c r="F49" s="536">
        <v>106.2</v>
      </c>
    </row>
    <row r="50" spans="1:6" ht="12.75" customHeight="1">
      <c r="A50" s="34"/>
      <c r="B50" s="543" t="s">
        <v>1788</v>
      </c>
      <c r="C50" s="48">
        <v>3670</v>
      </c>
      <c r="D50" s="48">
        <v>14816</v>
      </c>
      <c r="E50" s="48">
        <v>314951</v>
      </c>
      <c r="F50" s="536">
        <v>85.8</v>
      </c>
    </row>
    <row r="51" spans="1:6" ht="12.75" customHeight="1">
      <c r="A51" s="34"/>
      <c r="B51" s="543" t="s">
        <v>1789</v>
      </c>
      <c r="C51" s="48">
        <v>2417</v>
      </c>
      <c r="D51" s="48">
        <v>13499</v>
      </c>
      <c r="E51" s="48">
        <v>331504</v>
      </c>
      <c r="F51" s="536">
        <v>137.2</v>
      </c>
    </row>
    <row r="52" spans="1:6" ht="12.75" customHeight="1">
      <c r="A52" s="34" t="s">
        <v>728</v>
      </c>
      <c r="B52" s="543"/>
      <c r="C52" s="48"/>
      <c r="D52" s="48"/>
      <c r="E52" s="48"/>
      <c r="F52" s="536"/>
    </row>
    <row r="53" spans="1:6" ht="12.75" customHeight="1">
      <c r="A53" s="135" t="s">
        <v>966</v>
      </c>
      <c r="B53" s="543"/>
      <c r="C53" s="48">
        <v>956</v>
      </c>
      <c r="D53" s="48">
        <v>4189</v>
      </c>
      <c r="E53" s="48">
        <v>90253</v>
      </c>
      <c r="F53" s="536">
        <v>94.4</v>
      </c>
    </row>
    <row r="54" spans="1:6" ht="12.75" customHeight="1">
      <c r="A54" s="135" t="s">
        <v>967</v>
      </c>
      <c r="B54" s="543"/>
      <c r="C54" s="48">
        <v>1409</v>
      </c>
      <c r="D54" s="48">
        <v>6239</v>
      </c>
      <c r="E54" s="48">
        <v>133864</v>
      </c>
      <c r="F54" s="536">
        <v>95</v>
      </c>
    </row>
    <row r="55" spans="1:6" ht="11.25" customHeight="1">
      <c r="A55" s="135" t="s">
        <v>968</v>
      </c>
      <c r="B55" s="543"/>
      <c r="C55" s="48">
        <v>2833</v>
      </c>
      <c r="D55" s="48">
        <v>13368</v>
      </c>
      <c r="E55" s="48">
        <v>314484</v>
      </c>
      <c r="F55" s="536">
        <v>111</v>
      </c>
    </row>
    <row r="56" spans="1:6" ht="10.5" customHeight="1">
      <c r="A56" s="135" t="s">
        <v>969</v>
      </c>
      <c r="C56" s="48">
        <v>889</v>
      </c>
      <c r="D56" s="48">
        <v>4519</v>
      </c>
      <c r="E56" s="48">
        <v>107854</v>
      </c>
      <c r="F56" s="536">
        <v>121.3</v>
      </c>
    </row>
    <row r="57" spans="1:6" ht="15.75" customHeight="1">
      <c r="A57" s="138" t="s">
        <v>970</v>
      </c>
      <c r="B57" s="543" t="s">
        <v>1786</v>
      </c>
      <c r="C57" s="48">
        <v>3727</v>
      </c>
      <c r="D57" s="48">
        <v>16145</v>
      </c>
      <c r="E57" s="48">
        <v>368817</v>
      </c>
      <c r="F57" s="536">
        <v>99</v>
      </c>
    </row>
    <row r="58" spans="1:6" ht="15.75" customHeight="1">
      <c r="A58" s="34"/>
      <c r="B58" s="543" t="s">
        <v>1788</v>
      </c>
      <c r="C58" s="48">
        <v>2449</v>
      </c>
      <c r="D58" s="48">
        <v>9317</v>
      </c>
      <c r="E58" s="48">
        <v>205029</v>
      </c>
      <c r="F58" s="536">
        <v>83.7</v>
      </c>
    </row>
    <row r="59" spans="1:6" ht="17.25" customHeight="1">
      <c r="A59" s="34"/>
      <c r="B59" s="543" t="s">
        <v>1789</v>
      </c>
      <c r="C59" s="48">
        <v>1278</v>
      </c>
      <c r="D59" s="48">
        <v>6828</v>
      </c>
      <c r="E59" s="48">
        <v>163788</v>
      </c>
      <c r="F59" s="536">
        <v>128.2</v>
      </c>
    </row>
    <row r="60" spans="1:6" ht="10.5" customHeight="1">
      <c r="A60" s="34" t="s">
        <v>728</v>
      </c>
      <c r="B60" s="543"/>
      <c r="C60" s="48"/>
      <c r="D60" s="48"/>
      <c r="E60" s="48"/>
      <c r="F60" s="536"/>
    </row>
    <row r="61" spans="1:6" ht="12.75">
      <c r="A61" s="135" t="s">
        <v>1172</v>
      </c>
      <c r="B61" s="543"/>
      <c r="C61" s="48">
        <v>1421</v>
      </c>
      <c r="D61" s="48">
        <v>6053</v>
      </c>
      <c r="E61" s="48">
        <v>136022</v>
      </c>
      <c r="F61" s="536">
        <v>95.7</v>
      </c>
    </row>
    <row r="62" spans="1:6" ht="12.75">
      <c r="A62" s="135" t="s">
        <v>972</v>
      </c>
      <c r="B62" s="543"/>
      <c r="C62" s="48">
        <v>2306</v>
      </c>
      <c r="D62" s="48">
        <v>10092</v>
      </c>
      <c r="E62" s="48">
        <v>232795</v>
      </c>
      <c r="F62" s="536">
        <v>101</v>
      </c>
    </row>
    <row r="63" spans="1:6" ht="12.75">
      <c r="A63" s="138" t="s">
        <v>973</v>
      </c>
      <c r="B63" s="543" t="s">
        <v>1786</v>
      </c>
      <c r="C63" s="48">
        <v>6344</v>
      </c>
      <c r="D63" s="48">
        <v>28762</v>
      </c>
      <c r="E63" s="48">
        <v>716028</v>
      </c>
      <c r="F63" s="536">
        <v>112.9</v>
      </c>
    </row>
    <row r="64" spans="1:6" ht="12.75">
      <c r="A64" s="34"/>
      <c r="B64" s="543" t="s">
        <v>1788</v>
      </c>
      <c r="C64" s="48">
        <v>3973</v>
      </c>
      <c r="D64" s="48">
        <v>15764</v>
      </c>
      <c r="E64" s="48">
        <v>385898</v>
      </c>
      <c r="F64" s="536">
        <v>97.1</v>
      </c>
    </row>
    <row r="65" spans="1:6" ht="12.75">
      <c r="A65" s="34"/>
      <c r="B65" s="543" t="s">
        <v>1789</v>
      </c>
      <c r="C65" s="48">
        <v>2371</v>
      </c>
      <c r="D65" s="48">
        <v>12998</v>
      </c>
      <c r="E65" s="48">
        <v>330130</v>
      </c>
      <c r="F65" s="536">
        <v>139.2</v>
      </c>
    </row>
    <row r="66" spans="1:6" ht="12.75">
      <c r="A66" s="34" t="s">
        <v>728</v>
      </c>
      <c r="B66" s="543"/>
      <c r="C66" s="48"/>
      <c r="D66" s="48"/>
      <c r="E66" s="48"/>
      <c r="F66" s="536"/>
    </row>
    <row r="67" spans="1:6" ht="12.75">
      <c r="A67" s="135" t="s">
        <v>974</v>
      </c>
      <c r="B67" s="543"/>
      <c r="C67" s="48">
        <v>1397</v>
      </c>
      <c r="D67" s="48">
        <v>6933</v>
      </c>
      <c r="E67" s="48">
        <v>184123</v>
      </c>
      <c r="F67" s="536">
        <v>131.8</v>
      </c>
    </row>
    <row r="68" spans="1:6" ht="12.75">
      <c r="A68" s="135" t="s">
        <v>975</v>
      </c>
      <c r="B68" s="543"/>
      <c r="C68" s="48">
        <v>1699</v>
      </c>
      <c r="D68" s="48">
        <v>8073</v>
      </c>
      <c r="E68" s="48">
        <v>190212</v>
      </c>
      <c r="F68" s="536">
        <v>112</v>
      </c>
    </row>
    <row r="69" spans="1:6" ht="12.75">
      <c r="A69" s="135" t="s">
        <v>38</v>
      </c>
      <c r="B69" s="543"/>
      <c r="C69" s="48">
        <v>665</v>
      </c>
      <c r="D69" s="48">
        <v>3563</v>
      </c>
      <c r="E69" s="48">
        <v>94552</v>
      </c>
      <c r="F69" s="536">
        <v>142.2</v>
      </c>
    </row>
    <row r="70" spans="1:6" ht="12.75">
      <c r="A70" s="135" t="s">
        <v>39</v>
      </c>
      <c r="B70" s="543"/>
      <c r="C70" s="48">
        <v>783</v>
      </c>
      <c r="D70" s="48">
        <v>3569</v>
      </c>
      <c r="E70" s="48">
        <v>87718</v>
      </c>
      <c r="F70" s="536">
        <v>112</v>
      </c>
    </row>
    <row r="71" spans="1:6" ht="12.75">
      <c r="A71" s="135" t="s">
        <v>976</v>
      </c>
      <c r="B71" s="543"/>
      <c r="C71" s="48">
        <v>1800</v>
      </c>
      <c r="D71" s="48">
        <v>6624</v>
      </c>
      <c r="E71" s="48">
        <v>159423</v>
      </c>
      <c r="F71" s="536">
        <v>88.6</v>
      </c>
    </row>
    <row r="72" spans="1:6" ht="24.75" customHeight="1">
      <c r="A72" s="138" t="s">
        <v>977</v>
      </c>
      <c r="B72" s="543" t="s">
        <v>1786</v>
      </c>
      <c r="C72" s="48">
        <v>18777</v>
      </c>
      <c r="D72" s="48">
        <v>73475</v>
      </c>
      <c r="E72" s="48">
        <v>1752132</v>
      </c>
      <c r="F72" s="536">
        <v>93.3</v>
      </c>
    </row>
    <row r="73" spans="1:6" ht="12.75">
      <c r="A73" s="34"/>
      <c r="B73" s="543" t="s">
        <v>1788</v>
      </c>
      <c r="C73" s="48">
        <v>13351</v>
      </c>
      <c r="D73" s="48">
        <v>42035</v>
      </c>
      <c r="E73" s="48">
        <v>949908</v>
      </c>
      <c r="F73" s="536">
        <v>71.1</v>
      </c>
    </row>
    <row r="74" spans="1:6" ht="12.75">
      <c r="A74" s="34"/>
      <c r="B74" s="543" t="s">
        <v>1789</v>
      </c>
      <c r="C74" s="48">
        <v>5426</v>
      </c>
      <c r="D74" s="48">
        <v>31440</v>
      </c>
      <c r="E74" s="48">
        <v>802224</v>
      </c>
      <c r="F74" s="536">
        <v>147.8</v>
      </c>
    </row>
    <row r="75" spans="1:6" ht="12.75">
      <c r="A75" s="34" t="s">
        <v>728</v>
      </c>
      <c r="B75" s="543"/>
      <c r="C75" s="48"/>
      <c r="D75" s="48"/>
      <c r="E75" s="48"/>
      <c r="F75" s="536"/>
    </row>
    <row r="76" spans="1:6" ht="12.75">
      <c r="A76" s="135" t="s">
        <v>978</v>
      </c>
      <c r="B76" s="543"/>
      <c r="C76" s="48">
        <v>3668</v>
      </c>
      <c r="D76" s="48">
        <v>20078</v>
      </c>
      <c r="E76" s="48">
        <v>524562</v>
      </c>
      <c r="F76" s="536">
        <v>143</v>
      </c>
    </row>
    <row r="77" spans="1:6" ht="12.75">
      <c r="A77" s="135" t="s">
        <v>726</v>
      </c>
      <c r="B77" s="543"/>
      <c r="C77" s="48">
        <v>2198</v>
      </c>
      <c r="D77" s="48">
        <v>10609</v>
      </c>
      <c r="E77" s="48">
        <v>277160</v>
      </c>
      <c r="F77" s="536">
        <v>126.1</v>
      </c>
    </row>
    <row r="78" spans="1:6" ht="12.75">
      <c r="A78" s="135" t="s">
        <v>957</v>
      </c>
      <c r="B78" s="543"/>
      <c r="C78" s="48">
        <v>1435</v>
      </c>
      <c r="D78" s="48">
        <v>7699</v>
      </c>
      <c r="E78" s="48">
        <v>182404</v>
      </c>
      <c r="F78" s="536">
        <v>127.1</v>
      </c>
    </row>
    <row r="79" spans="1:6" ht="12.75">
      <c r="A79" s="135" t="s">
        <v>40</v>
      </c>
      <c r="B79" s="543"/>
      <c r="C79" s="48">
        <v>1132</v>
      </c>
      <c r="D79" s="48">
        <v>5790</v>
      </c>
      <c r="E79" s="48">
        <v>136657</v>
      </c>
      <c r="F79" s="536">
        <v>120.7</v>
      </c>
    </row>
    <row r="80" spans="1:6" ht="12.75">
      <c r="A80" s="135" t="s">
        <v>1173</v>
      </c>
      <c r="B80" s="543"/>
      <c r="C80" s="48">
        <v>10344</v>
      </c>
      <c r="D80" s="48">
        <v>29299</v>
      </c>
      <c r="E80" s="48">
        <v>631349</v>
      </c>
      <c r="F80" s="536">
        <v>61</v>
      </c>
    </row>
    <row r="81" spans="1:6" ht="23.25" customHeight="1">
      <c r="A81" s="138" t="s">
        <v>981</v>
      </c>
      <c r="B81" s="543" t="s">
        <v>1786</v>
      </c>
      <c r="C81" s="48">
        <v>38985</v>
      </c>
      <c r="D81" s="48">
        <v>147006</v>
      </c>
      <c r="E81" s="48">
        <v>3725537</v>
      </c>
      <c r="F81" s="536">
        <v>95.6</v>
      </c>
    </row>
    <row r="82" spans="1:6" ht="12.75">
      <c r="A82" s="34"/>
      <c r="B82" s="543" t="s">
        <v>1788</v>
      </c>
      <c r="C82" s="48">
        <v>30703</v>
      </c>
      <c r="D82" s="48">
        <v>100485</v>
      </c>
      <c r="E82" s="48">
        <v>2479301</v>
      </c>
      <c r="F82" s="536">
        <v>80.8</v>
      </c>
    </row>
    <row r="83" spans="1:6" ht="12.75">
      <c r="A83" s="34"/>
      <c r="B83" s="543" t="s">
        <v>1789</v>
      </c>
      <c r="C83" s="48">
        <v>8282</v>
      </c>
      <c r="D83" s="48">
        <v>46521</v>
      </c>
      <c r="E83" s="48">
        <v>1246236</v>
      </c>
      <c r="F83" s="536">
        <v>150.5</v>
      </c>
    </row>
    <row r="84" spans="1:6" ht="12.75">
      <c r="A84" s="34" t="s">
        <v>728</v>
      </c>
      <c r="B84" s="544"/>
      <c r="C84" s="48"/>
      <c r="D84" s="48"/>
      <c r="E84" s="48"/>
      <c r="F84" s="536"/>
    </row>
    <row r="85" spans="1:6" ht="12.75">
      <c r="A85" s="1027" t="s">
        <v>982</v>
      </c>
      <c r="B85" s="1028"/>
      <c r="C85" s="48">
        <v>2259</v>
      </c>
      <c r="D85" s="48">
        <v>9646</v>
      </c>
      <c r="E85" s="48">
        <v>231823</v>
      </c>
      <c r="F85" s="536">
        <v>102.6</v>
      </c>
    </row>
    <row r="86" spans="1:6" ht="12.75">
      <c r="A86" s="135" t="s">
        <v>1174</v>
      </c>
      <c r="B86" s="136"/>
      <c r="C86" s="48">
        <v>2085</v>
      </c>
      <c r="D86" s="48">
        <v>9944</v>
      </c>
      <c r="E86" s="48">
        <v>231851</v>
      </c>
      <c r="F86" s="536">
        <v>111.2</v>
      </c>
    </row>
    <row r="87" spans="1:6" ht="12.75">
      <c r="A87" s="135" t="s">
        <v>984</v>
      </c>
      <c r="B87" s="136"/>
      <c r="C87" s="48">
        <v>1752</v>
      </c>
      <c r="D87" s="48">
        <v>8457</v>
      </c>
      <c r="E87" s="48">
        <v>201148</v>
      </c>
      <c r="F87" s="536">
        <v>114.8</v>
      </c>
    </row>
    <row r="88" spans="1:6" ht="12.75">
      <c r="A88" s="135" t="s">
        <v>985</v>
      </c>
      <c r="B88" s="136"/>
      <c r="C88" s="48">
        <v>6973</v>
      </c>
      <c r="D88" s="48">
        <v>31310</v>
      </c>
      <c r="E88" s="48">
        <v>761956</v>
      </c>
      <c r="F88" s="536">
        <v>109.3</v>
      </c>
    </row>
    <row r="89" spans="1:6" ht="12.75">
      <c r="A89" s="135" t="s">
        <v>986</v>
      </c>
      <c r="B89" s="136"/>
      <c r="C89" s="48">
        <v>6434</v>
      </c>
      <c r="D89" s="48">
        <v>31014</v>
      </c>
      <c r="E89" s="48">
        <v>859770</v>
      </c>
      <c r="F89" s="536">
        <v>133.6</v>
      </c>
    </row>
    <row r="90" spans="1:6" ht="12.75">
      <c r="A90" s="135" t="s">
        <v>1175</v>
      </c>
      <c r="B90" s="137"/>
      <c r="C90" s="48">
        <v>19482</v>
      </c>
      <c r="D90" s="48">
        <v>56635</v>
      </c>
      <c r="E90" s="48">
        <v>1438989</v>
      </c>
      <c r="F90" s="536">
        <v>73.9</v>
      </c>
    </row>
    <row r="91" spans="1:6" ht="21" customHeight="1">
      <c r="A91" s="138" t="s">
        <v>987</v>
      </c>
      <c r="B91" s="543" t="s">
        <v>1786</v>
      </c>
      <c r="C91" s="48">
        <v>1766</v>
      </c>
      <c r="D91" s="48">
        <v>8446</v>
      </c>
      <c r="E91" s="48">
        <v>206593</v>
      </c>
      <c r="F91" s="536">
        <v>117</v>
      </c>
    </row>
    <row r="92" spans="1:6" ht="12.75">
      <c r="A92" s="139"/>
      <c r="B92" s="543" t="s">
        <v>1788</v>
      </c>
      <c r="C92" s="48">
        <v>1115</v>
      </c>
      <c r="D92" s="48">
        <v>4662</v>
      </c>
      <c r="E92" s="48">
        <v>104059</v>
      </c>
      <c r="F92" s="536">
        <v>93.3</v>
      </c>
    </row>
    <row r="93" spans="1:6" ht="12.75">
      <c r="A93" s="139"/>
      <c r="B93" s="543" t="s">
        <v>1789</v>
      </c>
      <c r="C93" s="48">
        <v>651</v>
      </c>
      <c r="D93" s="48">
        <v>3784</v>
      </c>
      <c r="E93" s="48">
        <v>102534</v>
      </c>
      <c r="F93" s="536">
        <v>157.5</v>
      </c>
    </row>
    <row r="94" spans="1:6" ht="12.75">
      <c r="A94" s="34" t="s">
        <v>728</v>
      </c>
      <c r="B94" s="543"/>
      <c r="C94" s="48"/>
      <c r="D94" s="48"/>
      <c r="E94" s="48"/>
      <c r="F94" s="536"/>
    </row>
    <row r="95" spans="1:6" ht="12.75">
      <c r="A95" s="135" t="s">
        <v>1176</v>
      </c>
      <c r="B95" s="543"/>
      <c r="C95" s="48">
        <v>624</v>
      </c>
      <c r="D95" s="48">
        <v>3053</v>
      </c>
      <c r="E95" s="48">
        <v>77561</v>
      </c>
      <c r="F95" s="536">
        <v>124.3</v>
      </c>
    </row>
    <row r="96" spans="1:6" ht="12.75">
      <c r="A96" s="135" t="s">
        <v>727</v>
      </c>
      <c r="B96" s="543"/>
      <c r="C96" s="48">
        <v>1142</v>
      </c>
      <c r="D96" s="48">
        <v>5393</v>
      </c>
      <c r="E96" s="48">
        <v>129032</v>
      </c>
      <c r="F96" s="536">
        <v>113</v>
      </c>
    </row>
    <row r="97" spans="1:6" ht="12.75">
      <c r="A97" s="138" t="s">
        <v>729</v>
      </c>
      <c r="B97" s="543" t="s">
        <v>1786</v>
      </c>
      <c r="C97" s="48">
        <v>5466</v>
      </c>
      <c r="D97" s="48">
        <v>26918</v>
      </c>
      <c r="E97" s="48">
        <v>623503</v>
      </c>
      <c r="F97" s="536">
        <v>114.1</v>
      </c>
    </row>
    <row r="98" spans="1:6" ht="12.75">
      <c r="A98" s="139"/>
      <c r="B98" s="543" t="s">
        <v>1788</v>
      </c>
      <c r="C98" s="48">
        <v>2963</v>
      </c>
      <c r="D98" s="48">
        <v>12272</v>
      </c>
      <c r="E98" s="48">
        <v>270918</v>
      </c>
      <c r="F98" s="536">
        <v>91.4</v>
      </c>
    </row>
    <row r="99" spans="1:6" ht="12.75">
      <c r="A99" s="139"/>
      <c r="B99" s="543" t="s">
        <v>1789</v>
      </c>
      <c r="C99" s="48">
        <v>2503</v>
      </c>
      <c r="D99" s="48">
        <v>14646</v>
      </c>
      <c r="E99" s="48">
        <v>352585</v>
      </c>
      <c r="F99" s="536">
        <v>140.9</v>
      </c>
    </row>
    <row r="100" spans="1:6" ht="12.75">
      <c r="A100" s="34" t="s">
        <v>728</v>
      </c>
      <c r="B100" s="543"/>
      <c r="C100" s="48"/>
      <c r="D100" s="48"/>
      <c r="E100" s="48"/>
      <c r="F100" s="536"/>
    </row>
    <row r="101" spans="1:6" ht="12.75">
      <c r="A101" s="135" t="s">
        <v>884</v>
      </c>
      <c r="B101" s="543"/>
      <c r="C101" s="48">
        <v>872</v>
      </c>
      <c r="D101" s="48">
        <v>4528</v>
      </c>
      <c r="E101" s="48">
        <v>107201</v>
      </c>
      <c r="F101" s="536">
        <v>122.9</v>
      </c>
    </row>
    <row r="102" spans="1:6" ht="12.75">
      <c r="A102" s="135" t="s">
        <v>885</v>
      </c>
      <c r="B102" s="543"/>
      <c r="C102" s="48">
        <v>609</v>
      </c>
      <c r="D102" s="48">
        <v>3412</v>
      </c>
      <c r="E102" s="48">
        <v>83836</v>
      </c>
      <c r="F102" s="536">
        <v>137.7</v>
      </c>
    </row>
    <row r="103" spans="1:6" ht="12.75">
      <c r="A103" s="135" t="s">
        <v>886</v>
      </c>
      <c r="B103" s="543"/>
      <c r="C103" s="48">
        <v>2714</v>
      </c>
      <c r="D103" s="48">
        <v>12322</v>
      </c>
      <c r="E103" s="48">
        <v>270131</v>
      </c>
      <c r="F103" s="536">
        <v>99.5</v>
      </c>
    </row>
    <row r="104" spans="1:6" ht="12.75">
      <c r="A104" s="135" t="s">
        <v>887</v>
      </c>
      <c r="B104" s="543"/>
      <c r="C104" s="48">
        <v>1271</v>
      </c>
      <c r="D104" s="48">
        <v>6656</v>
      </c>
      <c r="E104" s="48">
        <v>162335</v>
      </c>
      <c r="F104" s="536">
        <v>127.7</v>
      </c>
    </row>
    <row r="105" spans="1:6" ht="12.75">
      <c r="A105" s="138" t="s">
        <v>888</v>
      </c>
      <c r="B105" s="543" t="s">
        <v>1786</v>
      </c>
      <c r="C105" s="48">
        <v>4222</v>
      </c>
      <c r="D105" s="48">
        <v>17311</v>
      </c>
      <c r="E105" s="48">
        <v>402143</v>
      </c>
      <c r="F105" s="536">
        <v>95.2</v>
      </c>
    </row>
    <row r="106" spans="1:6" ht="12.75">
      <c r="A106" s="34"/>
      <c r="B106" s="543" t="s">
        <v>1788</v>
      </c>
      <c r="C106" s="48">
        <v>3288</v>
      </c>
      <c r="D106" s="48">
        <v>12014</v>
      </c>
      <c r="E106" s="48">
        <v>268863</v>
      </c>
      <c r="F106" s="536">
        <v>81.8</v>
      </c>
    </row>
    <row r="107" spans="1:6" ht="12.75">
      <c r="A107" s="34"/>
      <c r="B107" s="543" t="s">
        <v>1789</v>
      </c>
      <c r="C107" s="48">
        <v>934</v>
      </c>
      <c r="D107" s="48">
        <v>5297</v>
      </c>
      <c r="E107" s="48">
        <v>133280</v>
      </c>
      <c r="F107" s="536">
        <v>142.7</v>
      </c>
    </row>
    <row r="108" spans="1:6" ht="12.75">
      <c r="A108" s="34" t="s">
        <v>728</v>
      </c>
      <c r="B108" s="543"/>
      <c r="C108" s="48"/>
      <c r="D108" s="48"/>
      <c r="E108" s="48"/>
      <c r="F108" s="536"/>
    </row>
    <row r="109" spans="1:6" ht="12.75">
      <c r="A109" s="135" t="s">
        <v>889</v>
      </c>
      <c r="B109" s="543"/>
      <c r="C109" s="48">
        <v>2218</v>
      </c>
      <c r="D109" s="48">
        <v>9099</v>
      </c>
      <c r="E109" s="48">
        <v>215075</v>
      </c>
      <c r="F109" s="536">
        <v>97</v>
      </c>
    </row>
    <row r="110" spans="1:6" ht="12.75">
      <c r="A110" s="135" t="s">
        <v>890</v>
      </c>
      <c r="B110" s="543"/>
      <c r="C110" s="48">
        <v>1047</v>
      </c>
      <c r="D110" s="48">
        <v>4526</v>
      </c>
      <c r="E110" s="48">
        <v>97411</v>
      </c>
      <c r="F110" s="536">
        <v>93</v>
      </c>
    </row>
    <row r="111" spans="1:6" ht="12.75">
      <c r="A111" s="135" t="s">
        <v>891</v>
      </c>
      <c r="B111" s="35"/>
      <c r="C111" s="48">
        <v>957</v>
      </c>
      <c r="D111" s="48">
        <v>3686</v>
      </c>
      <c r="E111" s="48">
        <v>89657</v>
      </c>
      <c r="F111" s="536">
        <v>93.7</v>
      </c>
    </row>
    <row r="112" spans="1:6" ht="12.75">
      <c r="A112" s="138" t="s">
        <v>892</v>
      </c>
      <c r="B112" s="543" t="s">
        <v>1786</v>
      </c>
      <c r="C112" s="48">
        <v>14375</v>
      </c>
      <c r="D112" s="48">
        <v>54914</v>
      </c>
      <c r="E112" s="48">
        <v>1338294</v>
      </c>
      <c r="F112" s="536">
        <v>93.1</v>
      </c>
    </row>
    <row r="113" spans="1:6" ht="12.75">
      <c r="A113" s="34"/>
      <c r="B113" s="543" t="s">
        <v>1788</v>
      </c>
      <c r="C113" s="48">
        <v>10097</v>
      </c>
      <c r="D113" s="48">
        <v>33844</v>
      </c>
      <c r="E113" s="48">
        <v>787719</v>
      </c>
      <c r="F113" s="536">
        <v>78</v>
      </c>
    </row>
    <row r="114" spans="1:6" ht="12.75">
      <c r="A114" s="34"/>
      <c r="B114" s="543" t="s">
        <v>1789</v>
      </c>
      <c r="C114" s="48">
        <v>4278</v>
      </c>
      <c r="D114" s="48">
        <v>21070</v>
      </c>
      <c r="E114" s="48">
        <v>550575</v>
      </c>
      <c r="F114" s="536">
        <v>128.7</v>
      </c>
    </row>
    <row r="115" spans="1:6" ht="12.75">
      <c r="A115" s="34" t="s">
        <v>728</v>
      </c>
      <c r="B115" s="543"/>
      <c r="C115" s="48"/>
      <c r="D115" s="48"/>
      <c r="E115" s="48"/>
      <c r="F115" s="536"/>
    </row>
    <row r="116" spans="1:6" ht="12.75">
      <c r="A116" s="135" t="s">
        <v>893</v>
      </c>
      <c r="B116" s="543"/>
      <c r="C116" s="48">
        <v>5459</v>
      </c>
      <c r="D116" s="48">
        <v>21728</v>
      </c>
      <c r="E116" s="48">
        <v>566753</v>
      </c>
      <c r="F116" s="536">
        <v>103.8</v>
      </c>
    </row>
    <row r="117" spans="1:6" ht="12.75">
      <c r="A117" s="135" t="s">
        <v>894</v>
      </c>
      <c r="B117" s="35"/>
      <c r="C117" s="48">
        <v>1831</v>
      </c>
      <c r="D117" s="48">
        <v>7545</v>
      </c>
      <c r="E117" s="48">
        <v>184380</v>
      </c>
      <c r="F117" s="536">
        <v>100.7</v>
      </c>
    </row>
    <row r="118" spans="1:6" ht="12.75">
      <c r="A118" s="135" t="s">
        <v>41</v>
      </c>
      <c r="B118" s="35"/>
      <c r="C118" s="48">
        <v>1708</v>
      </c>
      <c r="D118" s="48">
        <v>7827</v>
      </c>
      <c r="E118" s="48">
        <v>182479</v>
      </c>
      <c r="F118" s="536">
        <v>106.8</v>
      </c>
    </row>
    <row r="119" spans="1:6" ht="12.75">
      <c r="A119" s="135" t="s">
        <v>541</v>
      </c>
      <c r="B119" s="35"/>
      <c r="C119" s="48">
        <v>5377</v>
      </c>
      <c r="D119" s="48">
        <v>17814</v>
      </c>
      <c r="E119" s="48">
        <v>404682</v>
      </c>
      <c r="F119" s="536">
        <v>75.3</v>
      </c>
    </row>
    <row r="120" spans="1:6" ht="12.75">
      <c r="A120" s="138" t="s">
        <v>1348</v>
      </c>
      <c r="B120" s="543" t="s">
        <v>1786</v>
      </c>
      <c r="C120" s="48">
        <v>10634</v>
      </c>
      <c r="D120" s="48">
        <v>50744</v>
      </c>
      <c r="E120" s="48">
        <v>1279945</v>
      </c>
      <c r="F120" s="536">
        <v>120.4</v>
      </c>
    </row>
    <row r="121" spans="1:6" ht="12.75">
      <c r="A121" s="34"/>
      <c r="B121" s="543" t="s">
        <v>1788</v>
      </c>
      <c r="C121" s="48">
        <v>7469</v>
      </c>
      <c r="D121" s="48">
        <v>32456</v>
      </c>
      <c r="E121" s="48">
        <v>815540</v>
      </c>
      <c r="F121" s="536">
        <v>109.2</v>
      </c>
    </row>
    <row r="122" spans="1:6" ht="12.75">
      <c r="A122" s="34"/>
      <c r="B122" s="543" t="s">
        <v>1789</v>
      </c>
      <c r="C122" s="48">
        <v>3165</v>
      </c>
      <c r="D122" s="48">
        <v>18288</v>
      </c>
      <c r="E122" s="48">
        <v>464405</v>
      </c>
      <c r="F122" s="536">
        <v>146.7</v>
      </c>
    </row>
    <row r="123" spans="1:6" ht="12.75">
      <c r="A123" s="34" t="s">
        <v>728</v>
      </c>
      <c r="B123" s="543"/>
      <c r="C123" s="48"/>
      <c r="D123" s="48"/>
      <c r="E123" s="48"/>
      <c r="F123" s="536"/>
    </row>
    <row r="124" spans="1:6" ht="12.75">
      <c r="A124" s="135" t="s">
        <v>896</v>
      </c>
      <c r="B124" s="543"/>
      <c r="C124" s="48">
        <v>2238</v>
      </c>
      <c r="D124" s="48">
        <v>10986</v>
      </c>
      <c r="E124" s="48">
        <v>268015</v>
      </c>
      <c r="F124" s="536">
        <v>119.8</v>
      </c>
    </row>
    <row r="125" spans="1:6" ht="12.75">
      <c r="A125" s="135" t="s">
        <v>897</v>
      </c>
      <c r="B125" s="543"/>
      <c r="C125" s="48">
        <v>711</v>
      </c>
      <c r="D125" s="48">
        <v>3619</v>
      </c>
      <c r="E125" s="48">
        <v>89734</v>
      </c>
      <c r="F125" s="536">
        <v>126.2</v>
      </c>
    </row>
    <row r="126" spans="1:6" ht="12.75">
      <c r="A126" s="135" t="s">
        <v>898</v>
      </c>
      <c r="B126" s="543"/>
      <c r="C126" s="48">
        <v>1584</v>
      </c>
      <c r="D126" s="48">
        <v>8129</v>
      </c>
      <c r="E126" s="48">
        <v>209253</v>
      </c>
      <c r="F126" s="536">
        <v>132.1</v>
      </c>
    </row>
    <row r="127" spans="1:6" ht="12.75">
      <c r="A127" s="135" t="s">
        <v>899</v>
      </c>
      <c r="B127" s="35"/>
      <c r="C127" s="48">
        <v>962</v>
      </c>
      <c r="D127" s="48">
        <v>3908</v>
      </c>
      <c r="E127" s="48">
        <v>102502</v>
      </c>
      <c r="F127" s="536">
        <v>106.6</v>
      </c>
    </row>
    <row r="128" spans="1:6" ht="12.75">
      <c r="A128" s="135" t="s">
        <v>542</v>
      </c>
      <c r="B128" s="35"/>
      <c r="C128" s="48">
        <v>1407</v>
      </c>
      <c r="D128" s="48">
        <v>5618</v>
      </c>
      <c r="E128" s="48">
        <v>134089</v>
      </c>
      <c r="F128" s="536">
        <v>95.3</v>
      </c>
    </row>
    <row r="129" spans="1:6" ht="12.75">
      <c r="A129" s="135" t="s">
        <v>900</v>
      </c>
      <c r="B129" s="35"/>
      <c r="C129" s="48">
        <v>1046</v>
      </c>
      <c r="D129" s="48">
        <v>5542</v>
      </c>
      <c r="E129" s="48">
        <v>145550</v>
      </c>
      <c r="F129" s="536">
        <v>139.1</v>
      </c>
    </row>
    <row r="130" spans="1:6" ht="12.75">
      <c r="A130" s="135" t="s">
        <v>901</v>
      </c>
      <c r="B130" s="35"/>
      <c r="C130" s="48">
        <v>1403</v>
      </c>
      <c r="D130" s="48">
        <v>6326</v>
      </c>
      <c r="E130" s="48">
        <v>154634</v>
      </c>
      <c r="F130" s="536">
        <v>110.2</v>
      </c>
    </row>
    <row r="131" spans="1:6" ht="12.75">
      <c r="A131" s="135" t="s">
        <v>902</v>
      </c>
      <c r="B131" s="35"/>
      <c r="C131" s="48">
        <v>1283</v>
      </c>
      <c r="D131" s="48">
        <v>6616</v>
      </c>
      <c r="E131" s="48">
        <v>176168</v>
      </c>
      <c r="F131" s="536">
        <v>137.3</v>
      </c>
    </row>
    <row r="132" spans="1:6" ht="12.75">
      <c r="A132" s="138" t="s">
        <v>903</v>
      </c>
      <c r="B132" s="543" t="s">
        <v>1786</v>
      </c>
      <c r="C132" s="48">
        <v>1893</v>
      </c>
      <c r="D132" s="48">
        <v>9202</v>
      </c>
      <c r="E132" s="48">
        <v>214479</v>
      </c>
      <c r="F132" s="536">
        <v>113.3</v>
      </c>
    </row>
    <row r="133" spans="1:6" ht="12.75">
      <c r="A133" s="34"/>
      <c r="B133" s="543" t="s">
        <v>1788</v>
      </c>
      <c r="C133" s="48">
        <v>1055</v>
      </c>
      <c r="D133" s="48">
        <v>4301</v>
      </c>
      <c r="E133" s="48">
        <v>104256</v>
      </c>
      <c r="F133" s="536">
        <v>98.8</v>
      </c>
    </row>
    <row r="134" spans="1:6" ht="12.75">
      <c r="A134" s="34"/>
      <c r="B134" s="543" t="s">
        <v>1789</v>
      </c>
      <c r="C134" s="48">
        <v>838</v>
      </c>
      <c r="D134" s="48">
        <v>4901</v>
      </c>
      <c r="E134" s="48">
        <v>110223</v>
      </c>
      <c r="F134" s="536">
        <v>131.5</v>
      </c>
    </row>
    <row r="135" spans="1:6" ht="12.75">
      <c r="A135" s="34" t="s">
        <v>728</v>
      </c>
      <c r="B135" s="543"/>
      <c r="C135" s="48"/>
      <c r="D135" s="48"/>
      <c r="E135" s="48"/>
      <c r="F135" s="536"/>
    </row>
    <row r="136" spans="1:6" ht="12.75">
      <c r="A136" s="135" t="s">
        <v>904</v>
      </c>
      <c r="B136" s="543"/>
      <c r="C136" s="48">
        <v>1397</v>
      </c>
      <c r="D136" s="48">
        <v>6434</v>
      </c>
      <c r="E136" s="48">
        <v>151429</v>
      </c>
      <c r="F136" s="536">
        <v>108.4</v>
      </c>
    </row>
    <row r="137" spans="1:6" ht="12.75">
      <c r="A137" s="135" t="s">
        <v>905</v>
      </c>
      <c r="B137" s="35"/>
      <c r="C137" s="48">
        <v>496</v>
      </c>
      <c r="D137" s="48">
        <v>2768</v>
      </c>
      <c r="E137" s="48">
        <v>63050</v>
      </c>
      <c r="F137" s="536">
        <v>127.1</v>
      </c>
    </row>
    <row r="138" spans="1:6" ht="12.75">
      <c r="A138" s="138" t="s">
        <v>906</v>
      </c>
      <c r="B138" s="543" t="s">
        <v>1786</v>
      </c>
      <c r="C138" s="48">
        <v>4853</v>
      </c>
      <c r="D138" s="48">
        <v>19960</v>
      </c>
      <c r="E138" s="48">
        <v>461606</v>
      </c>
      <c r="F138" s="536">
        <v>95.1</v>
      </c>
    </row>
    <row r="139" spans="1:6" ht="12.75">
      <c r="A139" s="34"/>
      <c r="B139" s="543" t="s">
        <v>1788</v>
      </c>
      <c r="C139" s="48">
        <v>3201</v>
      </c>
      <c r="D139" s="48">
        <v>11121</v>
      </c>
      <c r="E139" s="48">
        <v>238847</v>
      </c>
      <c r="F139" s="536">
        <v>74.6</v>
      </c>
    </row>
    <row r="140" spans="1:6" ht="12.75">
      <c r="A140" s="34"/>
      <c r="B140" s="543" t="s">
        <v>1789</v>
      </c>
      <c r="C140" s="48">
        <v>1652</v>
      </c>
      <c r="D140" s="48">
        <v>8839</v>
      </c>
      <c r="E140" s="48">
        <v>222759</v>
      </c>
      <c r="F140" s="536">
        <v>134.8</v>
      </c>
    </row>
    <row r="141" spans="1:6" ht="12.75">
      <c r="A141" s="34" t="s">
        <v>728</v>
      </c>
      <c r="B141" s="543"/>
      <c r="C141" s="48"/>
      <c r="D141" s="35"/>
      <c r="E141" s="35"/>
      <c r="F141" s="536"/>
    </row>
    <row r="142" spans="1:6" ht="12.75">
      <c r="A142" s="135" t="s">
        <v>907</v>
      </c>
      <c r="B142" s="35"/>
      <c r="C142" s="48">
        <v>1586</v>
      </c>
      <c r="D142" s="35">
        <v>6294</v>
      </c>
      <c r="E142" s="35">
        <v>142389</v>
      </c>
      <c r="F142" s="536">
        <v>89.8</v>
      </c>
    </row>
    <row r="143" spans="1:6" ht="12.75">
      <c r="A143" s="135" t="s">
        <v>908</v>
      </c>
      <c r="B143" s="35"/>
      <c r="C143" s="48">
        <v>911</v>
      </c>
      <c r="D143" s="35">
        <v>3721</v>
      </c>
      <c r="E143" s="35">
        <v>84305</v>
      </c>
      <c r="F143" s="536">
        <v>92.5</v>
      </c>
    </row>
    <row r="144" spans="1:6" ht="12.75">
      <c r="A144" s="135" t="s">
        <v>909</v>
      </c>
      <c r="B144" s="35"/>
      <c r="C144" s="48">
        <v>2356</v>
      </c>
      <c r="D144" s="35">
        <v>9945</v>
      </c>
      <c r="E144" s="35">
        <v>234912</v>
      </c>
      <c r="F144" s="536">
        <v>99.7</v>
      </c>
    </row>
    <row r="145" spans="1:6" ht="12.75">
      <c r="A145" s="138" t="s">
        <v>910</v>
      </c>
      <c r="B145" s="543" t="s">
        <v>1786</v>
      </c>
      <c r="C145" s="48">
        <v>14282</v>
      </c>
      <c r="D145" s="35">
        <v>63009</v>
      </c>
      <c r="E145" s="35">
        <v>1546080</v>
      </c>
      <c r="F145" s="536">
        <v>108.3</v>
      </c>
    </row>
    <row r="146" spans="1:6" ht="12.75">
      <c r="A146" s="34"/>
      <c r="B146" s="543" t="s">
        <v>1788</v>
      </c>
      <c r="C146" s="48">
        <v>8094</v>
      </c>
      <c r="D146" s="35">
        <v>30351</v>
      </c>
      <c r="E146" s="35">
        <v>710099</v>
      </c>
      <c r="F146" s="536">
        <v>87.7</v>
      </c>
    </row>
    <row r="147" spans="1:6" ht="12.75">
      <c r="A147" s="34"/>
      <c r="B147" s="543" t="s">
        <v>1789</v>
      </c>
      <c r="C147" s="48">
        <v>6188</v>
      </c>
      <c r="D147" s="35">
        <v>32658</v>
      </c>
      <c r="E147" s="35">
        <v>835981</v>
      </c>
      <c r="F147" s="536">
        <v>135.1</v>
      </c>
    </row>
    <row r="148" spans="1:6" ht="12.75">
      <c r="A148" s="34" t="s">
        <v>728</v>
      </c>
      <c r="B148" s="543"/>
      <c r="C148" s="48"/>
      <c r="D148" s="35"/>
      <c r="E148" s="35"/>
      <c r="F148" s="536"/>
    </row>
    <row r="149" spans="1:6" ht="12.75">
      <c r="A149" s="135" t="s">
        <v>730</v>
      </c>
      <c r="B149" s="543"/>
      <c r="C149" s="48">
        <v>2023</v>
      </c>
      <c r="D149" s="35">
        <v>9146</v>
      </c>
      <c r="E149" s="35">
        <v>219428</v>
      </c>
      <c r="F149" s="536">
        <v>108.5</v>
      </c>
    </row>
    <row r="150" spans="1:6" ht="12.75">
      <c r="A150" s="135" t="s">
        <v>912</v>
      </c>
      <c r="B150" s="543"/>
      <c r="C150" s="48">
        <v>1882</v>
      </c>
      <c r="D150" s="35">
        <v>9416</v>
      </c>
      <c r="E150" s="35">
        <v>233532</v>
      </c>
      <c r="F150" s="536">
        <v>124.1</v>
      </c>
    </row>
    <row r="151" spans="1:6" ht="12.75">
      <c r="A151" s="135" t="s">
        <v>543</v>
      </c>
      <c r="B151" s="543"/>
      <c r="C151" s="48">
        <v>1355</v>
      </c>
      <c r="D151" s="35">
        <v>6735</v>
      </c>
      <c r="E151" s="35">
        <v>169566</v>
      </c>
      <c r="F151" s="536">
        <v>125.1</v>
      </c>
    </row>
    <row r="152" spans="1:6" ht="12.75">
      <c r="A152" s="135" t="s">
        <v>913</v>
      </c>
      <c r="B152" s="35"/>
      <c r="C152" s="48">
        <v>738</v>
      </c>
      <c r="D152" s="35">
        <v>3896</v>
      </c>
      <c r="E152" s="35">
        <v>101267</v>
      </c>
      <c r="F152" s="536">
        <v>137.2</v>
      </c>
    </row>
    <row r="153" spans="1:6" ht="12.75">
      <c r="A153" s="135" t="s">
        <v>914</v>
      </c>
      <c r="B153" s="35"/>
      <c r="C153" s="48">
        <v>4753</v>
      </c>
      <c r="D153" s="35">
        <v>22530</v>
      </c>
      <c r="E153" s="35">
        <v>575839</v>
      </c>
      <c r="F153" s="536">
        <v>121.2</v>
      </c>
    </row>
    <row r="154" spans="1:6" ht="12.75">
      <c r="A154" s="135" t="s">
        <v>915</v>
      </c>
      <c r="B154" s="35"/>
      <c r="C154" s="48">
        <v>3531</v>
      </c>
      <c r="D154" s="35">
        <v>11286</v>
      </c>
      <c r="E154" s="35">
        <v>246448</v>
      </c>
      <c r="F154" s="536">
        <v>69.8</v>
      </c>
    </row>
    <row r="155" spans="1:6" ht="12.75">
      <c r="A155" s="138" t="s">
        <v>1353</v>
      </c>
      <c r="B155" s="543" t="s">
        <v>1786</v>
      </c>
      <c r="C155" s="48">
        <v>7738</v>
      </c>
      <c r="D155" s="35">
        <v>28922</v>
      </c>
      <c r="E155" s="35">
        <v>704844</v>
      </c>
      <c r="F155" s="536">
        <v>91.1</v>
      </c>
    </row>
    <row r="156" spans="1:6" ht="12.75">
      <c r="A156" s="34"/>
      <c r="B156" s="543" t="s">
        <v>1788</v>
      </c>
      <c r="C156" s="48">
        <v>5592</v>
      </c>
      <c r="D156" s="35">
        <v>18260</v>
      </c>
      <c r="E156" s="35">
        <v>434389</v>
      </c>
      <c r="F156" s="536">
        <v>77.7</v>
      </c>
    </row>
    <row r="157" spans="1:6" ht="12.75">
      <c r="A157" s="34"/>
      <c r="B157" s="543" t="s">
        <v>1789</v>
      </c>
      <c r="C157" s="48">
        <v>2146</v>
      </c>
      <c r="D157" s="35">
        <v>10662</v>
      </c>
      <c r="E157" s="35">
        <v>270455</v>
      </c>
      <c r="F157" s="536">
        <v>126</v>
      </c>
    </row>
    <row r="158" spans="1:6" ht="12.75">
      <c r="A158" s="34" t="s">
        <v>728</v>
      </c>
      <c r="B158" s="543"/>
      <c r="C158" s="48"/>
      <c r="D158" s="35"/>
      <c r="E158" s="35"/>
      <c r="F158" s="536"/>
    </row>
    <row r="159" spans="1:6" ht="12.75">
      <c r="A159" s="135" t="s">
        <v>1354</v>
      </c>
      <c r="B159" s="543"/>
      <c r="C159" s="48">
        <v>2744</v>
      </c>
      <c r="D159" s="35">
        <v>10381</v>
      </c>
      <c r="E159" s="35">
        <v>252157</v>
      </c>
      <c r="F159" s="536">
        <v>91.9</v>
      </c>
    </row>
    <row r="160" spans="1:6" ht="12.75">
      <c r="A160" s="135" t="s">
        <v>917</v>
      </c>
      <c r="B160" s="543"/>
      <c r="C160" s="48">
        <v>806</v>
      </c>
      <c r="D160" s="35">
        <v>3498</v>
      </c>
      <c r="E160" s="35">
        <v>83096</v>
      </c>
      <c r="F160" s="536">
        <v>103.1</v>
      </c>
    </row>
    <row r="161" spans="1:6" ht="12.75">
      <c r="A161" s="135" t="s">
        <v>918</v>
      </c>
      <c r="B161" s="35"/>
      <c r="C161" s="48">
        <v>2378</v>
      </c>
      <c r="D161" s="35">
        <v>8929</v>
      </c>
      <c r="E161" s="35">
        <v>213168</v>
      </c>
      <c r="F161" s="536">
        <v>89.6</v>
      </c>
    </row>
    <row r="162" spans="1:6" ht="12.75">
      <c r="A162" s="135" t="s">
        <v>544</v>
      </c>
      <c r="B162" s="35"/>
      <c r="C162" s="48">
        <v>1810</v>
      </c>
      <c r="D162" s="35">
        <v>6114</v>
      </c>
      <c r="E162" s="35">
        <v>156423</v>
      </c>
      <c r="F162" s="536">
        <v>86.4</v>
      </c>
    </row>
  </sheetData>
  <mergeCells count="5">
    <mergeCell ref="A85:B85"/>
    <mergeCell ref="C5:C9"/>
    <mergeCell ref="D5:D9"/>
    <mergeCell ref="E5:F6"/>
    <mergeCell ref="E8:E9"/>
  </mergeCells>
  <printOptions/>
  <pageMargins left="0.7874015748031497" right="0.984251968503937" top="0.7874015748031497" bottom="0.7874015748031497" header="0.5118110236220472" footer="0.5118110236220472"/>
  <pageSetup horizontalDpi="600" verticalDpi="600" orientation="portrait" paperSize="9" scale="95" r:id="rId1"/>
</worksheet>
</file>

<file path=xl/worksheets/sheet45.xml><?xml version="1.0" encoding="utf-8"?>
<worksheet xmlns="http://schemas.openxmlformats.org/spreadsheetml/2006/main" xmlns:r="http://schemas.openxmlformats.org/officeDocument/2006/relationships">
  <dimension ref="A3:F60"/>
  <sheetViews>
    <sheetView showGridLines="0" workbookViewId="0" topLeftCell="A1">
      <selection activeCell="K16" sqref="K16"/>
    </sheetView>
  </sheetViews>
  <sheetFormatPr defaultColWidth="9.140625" defaultRowHeight="12.75"/>
  <cols>
    <col min="1" max="1" width="22.57421875" style="20" customWidth="1"/>
    <col min="2" max="2" width="2.140625" style="20" customWidth="1"/>
    <col min="3" max="3" width="11.140625" style="20" customWidth="1"/>
    <col min="4" max="4" width="10.7109375" style="20" customWidth="1"/>
    <col min="5" max="5" width="14.7109375" style="20" customWidth="1"/>
    <col min="6" max="6" width="19.8515625" style="16" customWidth="1"/>
    <col min="7" max="11" width="9.28125" style="20" customWidth="1"/>
    <col min="12" max="16384" width="9.140625" style="20" customWidth="1"/>
  </cols>
  <sheetData>
    <row r="1" ht="12.75" customHeight="1"/>
    <row r="2" ht="15" customHeight="1"/>
    <row r="3" ht="15" customHeight="1">
      <c r="A3" s="32" t="s">
        <v>1126</v>
      </c>
    </row>
    <row r="4" ht="18" customHeight="1">
      <c r="A4" s="55" t="s">
        <v>1708</v>
      </c>
    </row>
    <row r="5" spans="1:6" ht="15" customHeight="1">
      <c r="A5" s="537" t="s">
        <v>851</v>
      </c>
      <c r="B5" s="53"/>
      <c r="C5" s="896" t="s">
        <v>1133</v>
      </c>
      <c r="D5" s="896" t="s">
        <v>103</v>
      </c>
      <c r="E5" s="926" t="s">
        <v>788</v>
      </c>
      <c r="F5" s="926"/>
    </row>
    <row r="6" spans="1:6" ht="15.75" customHeight="1">
      <c r="A6" s="236" t="s">
        <v>852</v>
      </c>
      <c r="B6" s="35"/>
      <c r="C6" s="897"/>
      <c r="D6" s="897"/>
      <c r="E6" s="927"/>
      <c r="F6" s="927"/>
    </row>
    <row r="7" spans="1:6" ht="17.25" customHeight="1">
      <c r="A7" s="34" t="s">
        <v>118</v>
      </c>
      <c r="B7" s="35"/>
      <c r="C7" s="897"/>
      <c r="D7" s="897"/>
      <c r="E7" s="565" t="s">
        <v>104</v>
      </c>
      <c r="F7" s="532"/>
    </row>
    <row r="8" spans="1:6" ht="12" customHeight="1">
      <c r="A8" s="34" t="s">
        <v>119</v>
      </c>
      <c r="B8" s="35"/>
      <c r="C8" s="897"/>
      <c r="D8" s="897"/>
      <c r="E8" s="897" t="s">
        <v>800</v>
      </c>
      <c r="F8" s="34" t="s">
        <v>1324</v>
      </c>
    </row>
    <row r="9" spans="1:6" ht="15" customHeight="1" thickBot="1">
      <c r="A9" s="458" t="s">
        <v>120</v>
      </c>
      <c r="B9" s="457"/>
      <c r="C9" s="1029"/>
      <c r="D9" s="1029"/>
      <c r="E9" s="1029"/>
      <c r="F9" s="566" t="s">
        <v>1400</v>
      </c>
    </row>
    <row r="10" spans="1:6" s="32" customFormat="1" ht="15" customHeight="1">
      <c r="A10" s="32" t="s">
        <v>1991</v>
      </c>
      <c r="B10" s="49" t="s">
        <v>1786</v>
      </c>
      <c r="C10" s="50">
        <v>71971</v>
      </c>
      <c r="D10" s="50">
        <v>398979</v>
      </c>
      <c r="E10" s="50">
        <v>10375096</v>
      </c>
      <c r="F10" s="820">
        <v>144.2</v>
      </c>
    </row>
    <row r="11" spans="1:6" s="32" customFormat="1" ht="12" customHeight="1">
      <c r="A11" s="32" t="s">
        <v>1787</v>
      </c>
      <c r="B11" s="49" t="s">
        <v>1788</v>
      </c>
      <c r="C11" s="50">
        <v>28825</v>
      </c>
      <c r="D11" s="50">
        <v>151462</v>
      </c>
      <c r="E11" s="50">
        <v>4016298</v>
      </c>
      <c r="F11" s="820">
        <v>139.3</v>
      </c>
    </row>
    <row r="12" spans="2:6" s="32" customFormat="1" ht="12" customHeight="1">
      <c r="B12" s="49" t="s">
        <v>1789</v>
      </c>
      <c r="C12" s="50">
        <v>43146</v>
      </c>
      <c r="D12" s="50">
        <v>247517</v>
      </c>
      <c r="E12" s="50">
        <v>6358798</v>
      </c>
      <c r="F12" s="820">
        <v>147.4</v>
      </c>
    </row>
    <row r="13" spans="1:6" ht="15" customHeight="1">
      <c r="A13" s="20" t="s">
        <v>1709</v>
      </c>
      <c r="B13" s="35" t="s">
        <v>1786</v>
      </c>
      <c r="C13" s="48">
        <v>5208</v>
      </c>
      <c r="D13" s="48">
        <v>28207</v>
      </c>
      <c r="E13" s="48">
        <v>740771</v>
      </c>
      <c r="F13" s="536">
        <v>142.2</v>
      </c>
    </row>
    <row r="14" spans="2:6" ht="10.5" customHeight="1">
      <c r="B14" s="35" t="s">
        <v>1788</v>
      </c>
      <c r="C14" s="48">
        <v>1885</v>
      </c>
      <c r="D14" s="48">
        <v>9394</v>
      </c>
      <c r="E14" s="48">
        <v>250306</v>
      </c>
      <c r="F14" s="536">
        <v>132.8</v>
      </c>
    </row>
    <row r="15" spans="2:6" ht="10.5" customHeight="1">
      <c r="B15" s="35" t="s">
        <v>1789</v>
      </c>
      <c r="C15" s="48">
        <v>3323</v>
      </c>
      <c r="D15" s="48">
        <v>18813</v>
      </c>
      <c r="E15" s="48">
        <v>490465</v>
      </c>
      <c r="F15" s="536">
        <v>147.6</v>
      </c>
    </row>
    <row r="16" spans="1:6" ht="15" customHeight="1">
      <c r="A16" s="20" t="s">
        <v>1710</v>
      </c>
      <c r="B16" s="35" t="s">
        <v>1786</v>
      </c>
      <c r="C16" s="48">
        <v>3629</v>
      </c>
      <c r="D16" s="48">
        <v>20369</v>
      </c>
      <c r="E16" s="48">
        <v>512682</v>
      </c>
      <c r="F16" s="536">
        <v>141.3</v>
      </c>
    </row>
    <row r="17" spans="2:6" ht="10.5" customHeight="1">
      <c r="B17" s="35" t="s">
        <v>1788</v>
      </c>
      <c r="C17" s="48">
        <v>1103</v>
      </c>
      <c r="D17" s="48">
        <v>5951</v>
      </c>
      <c r="E17" s="48">
        <v>151605</v>
      </c>
      <c r="F17" s="536">
        <v>137.4</v>
      </c>
    </row>
    <row r="18" spans="2:6" ht="10.5" customHeight="1">
      <c r="B18" s="35" t="s">
        <v>1789</v>
      </c>
      <c r="C18" s="48">
        <v>2526</v>
      </c>
      <c r="D18" s="48">
        <v>14418</v>
      </c>
      <c r="E18" s="48">
        <v>361077</v>
      </c>
      <c r="F18" s="536">
        <v>142.9</v>
      </c>
    </row>
    <row r="19" spans="1:6" ht="15" customHeight="1">
      <c r="A19" s="20" t="s">
        <v>1711</v>
      </c>
      <c r="B19" s="35" t="s">
        <v>1786</v>
      </c>
      <c r="C19" s="48">
        <v>3527</v>
      </c>
      <c r="D19" s="48">
        <v>19936</v>
      </c>
      <c r="E19" s="48">
        <v>492628</v>
      </c>
      <c r="F19" s="536">
        <v>139.7</v>
      </c>
    </row>
    <row r="20" spans="2:6" ht="10.5" customHeight="1">
      <c r="B20" s="35" t="s">
        <v>1788</v>
      </c>
      <c r="C20" s="48">
        <v>1188</v>
      </c>
      <c r="D20" s="48">
        <v>6672</v>
      </c>
      <c r="E20" s="48">
        <v>165278</v>
      </c>
      <c r="F20" s="536">
        <v>139.1</v>
      </c>
    </row>
    <row r="21" spans="2:6" ht="10.5" customHeight="1">
      <c r="B21" s="35" t="s">
        <v>1789</v>
      </c>
      <c r="C21" s="48">
        <v>2339</v>
      </c>
      <c r="D21" s="48">
        <v>13264</v>
      </c>
      <c r="E21" s="48">
        <v>327350</v>
      </c>
      <c r="F21" s="536">
        <v>140</v>
      </c>
    </row>
    <row r="22" spans="1:6" ht="15" customHeight="1">
      <c r="A22" s="20" t="s">
        <v>1712</v>
      </c>
      <c r="B22" s="35" t="s">
        <v>1786</v>
      </c>
      <c r="C22" s="48">
        <v>2078</v>
      </c>
      <c r="D22" s="48">
        <v>11064</v>
      </c>
      <c r="E22" s="48">
        <v>268529</v>
      </c>
      <c r="F22" s="536">
        <v>129.2</v>
      </c>
    </row>
    <row r="23" spans="2:6" ht="10.5" customHeight="1">
      <c r="B23" s="35" t="s">
        <v>1788</v>
      </c>
      <c r="C23" s="48">
        <v>907</v>
      </c>
      <c r="D23" s="48">
        <v>4560</v>
      </c>
      <c r="E23" s="48">
        <v>111902</v>
      </c>
      <c r="F23" s="536">
        <v>123.4</v>
      </c>
    </row>
    <row r="24" spans="2:6" ht="10.5" customHeight="1">
      <c r="B24" s="35" t="s">
        <v>1789</v>
      </c>
      <c r="C24" s="48">
        <v>1171</v>
      </c>
      <c r="D24" s="48">
        <v>6504</v>
      </c>
      <c r="E24" s="48">
        <v>156627</v>
      </c>
      <c r="F24" s="536">
        <v>133.8</v>
      </c>
    </row>
    <row r="25" spans="1:6" ht="15" customHeight="1">
      <c r="A25" s="20" t="s">
        <v>1713</v>
      </c>
      <c r="B25" s="35" t="s">
        <v>1786</v>
      </c>
      <c r="C25" s="48">
        <v>3733</v>
      </c>
      <c r="D25" s="48">
        <v>20533</v>
      </c>
      <c r="E25" s="48">
        <v>537875</v>
      </c>
      <c r="F25" s="536">
        <v>144.1</v>
      </c>
    </row>
    <row r="26" spans="2:6" ht="10.5" customHeight="1">
      <c r="B26" s="35" t="s">
        <v>1788</v>
      </c>
      <c r="C26" s="48">
        <v>1394</v>
      </c>
      <c r="D26" s="48">
        <v>7671</v>
      </c>
      <c r="E26" s="48">
        <v>211190</v>
      </c>
      <c r="F26" s="536">
        <v>151.5</v>
      </c>
    </row>
    <row r="27" spans="2:6" ht="10.5" customHeight="1">
      <c r="B27" s="35" t="s">
        <v>1789</v>
      </c>
      <c r="C27" s="48">
        <v>2339</v>
      </c>
      <c r="D27" s="48">
        <v>12862</v>
      </c>
      <c r="E27" s="48">
        <v>326685</v>
      </c>
      <c r="F27" s="536">
        <v>139.7</v>
      </c>
    </row>
    <row r="28" spans="1:6" ht="15" customHeight="1">
      <c r="A28" s="20" t="s">
        <v>1714</v>
      </c>
      <c r="B28" s="35" t="s">
        <v>1786</v>
      </c>
      <c r="C28" s="48">
        <v>7214</v>
      </c>
      <c r="D28" s="48">
        <v>41424</v>
      </c>
      <c r="E28" s="48">
        <v>1064662</v>
      </c>
      <c r="F28" s="536">
        <v>147.6</v>
      </c>
    </row>
    <row r="29" spans="2:6" ht="10.5" customHeight="1">
      <c r="B29" s="35" t="s">
        <v>1788</v>
      </c>
      <c r="C29" s="48">
        <v>2380</v>
      </c>
      <c r="D29" s="48">
        <v>12638</v>
      </c>
      <c r="E29" s="48">
        <v>331337</v>
      </c>
      <c r="F29" s="536">
        <v>139.2</v>
      </c>
    </row>
    <row r="30" spans="2:6" ht="10.5" customHeight="1">
      <c r="B30" s="35" t="s">
        <v>1789</v>
      </c>
      <c r="C30" s="48">
        <v>4834</v>
      </c>
      <c r="D30" s="48">
        <v>28786</v>
      </c>
      <c r="E30" s="48">
        <v>733325</v>
      </c>
      <c r="F30" s="536">
        <v>151.7</v>
      </c>
    </row>
    <row r="31" spans="1:6" ht="15" customHeight="1">
      <c r="A31" s="20" t="s">
        <v>1715</v>
      </c>
      <c r="B31" s="35" t="s">
        <v>1786</v>
      </c>
      <c r="C31" s="48">
        <v>12678</v>
      </c>
      <c r="D31" s="48">
        <v>70916</v>
      </c>
      <c r="E31" s="48">
        <v>1931367</v>
      </c>
      <c r="F31" s="536">
        <v>152.3</v>
      </c>
    </row>
    <row r="32" spans="2:6" ht="10.5" customHeight="1">
      <c r="B32" s="35" t="s">
        <v>1788</v>
      </c>
      <c r="C32" s="48">
        <v>5473</v>
      </c>
      <c r="D32" s="48">
        <v>28788</v>
      </c>
      <c r="E32" s="48">
        <v>799625</v>
      </c>
      <c r="F32" s="536">
        <v>146.1</v>
      </c>
    </row>
    <row r="33" spans="2:6" ht="10.5" customHeight="1">
      <c r="B33" s="35" t="s">
        <v>1789</v>
      </c>
      <c r="C33" s="48">
        <v>7205</v>
      </c>
      <c r="D33" s="48">
        <v>42128</v>
      </c>
      <c r="E33" s="48">
        <v>1131742</v>
      </c>
      <c r="F33" s="536">
        <v>157.1</v>
      </c>
    </row>
    <row r="34" spans="1:6" ht="15" customHeight="1">
      <c r="A34" s="20" t="s">
        <v>1716</v>
      </c>
      <c r="B34" s="35" t="s">
        <v>1786</v>
      </c>
      <c r="C34" s="48">
        <v>1066</v>
      </c>
      <c r="D34" s="48">
        <v>6307</v>
      </c>
      <c r="E34" s="48">
        <v>165510</v>
      </c>
      <c r="F34" s="536">
        <v>155.3</v>
      </c>
    </row>
    <row r="35" spans="2:6" ht="10.5" customHeight="1">
      <c r="B35" s="35" t="s">
        <v>1788</v>
      </c>
      <c r="C35" s="48">
        <v>444</v>
      </c>
      <c r="D35" s="48">
        <v>2633</v>
      </c>
      <c r="E35" s="48">
        <v>65399</v>
      </c>
      <c r="F35" s="536">
        <v>147.3</v>
      </c>
    </row>
    <row r="36" spans="2:6" ht="10.5" customHeight="1">
      <c r="B36" s="35" t="s">
        <v>1789</v>
      </c>
      <c r="C36" s="48">
        <v>622</v>
      </c>
      <c r="D36" s="48">
        <v>3674</v>
      </c>
      <c r="E36" s="48">
        <v>100111</v>
      </c>
      <c r="F36" s="536">
        <v>161</v>
      </c>
    </row>
    <row r="37" spans="1:6" ht="15" customHeight="1">
      <c r="A37" s="20" t="s">
        <v>203</v>
      </c>
      <c r="B37" s="35" t="s">
        <v>1786</v>
      </c>
      <c r="C37" s="48">
        <v>3744</v>
      </c>
      <c r="D37" s="48">
        <v>21746</v>
      </c>
      <c r="E37" s="48">
        <v>525622</v>
      </c>
      <c r="F37" s="536">
        <v>140.4</v>
      </c>
    </row>
    <row r="38" spans="2:6" ht="10.5" customHeight="1">
      <c r="B38" s="35" t="s">
        <v>1788</v>
      </c>
      <c r="C38" s="48">
        <v>1257</v>
      </c>
      <c r="D38" s="48">
        <v>7180</v>
      </c>
      <c r="E38" s="48">
        <v>175014</v>
      </c>
      <c r="F38" s="536">
        <v>139.2</v>
      </c>
    </row>
    <row r="39" spans="2:6" ht="10.5" customHeight="1">
      <c r="B39" s="35" t="s">
        <v>1789</v>
      </c>
      <c r="C39" s="48">
        <v>2487</v>
      </c>
      <c r="D39" s="48">
        <v>14566</v>
      </c>
      <c r="E39" s="48">
        <v>350608</v>
      </c>
      <c r="F39" s="536">
        <v>141</v>
      </c>
    </row>
    <row r="40" spans="1:6" ht="15" customHeight="1">
      <c r="A40" s="20" t="s">
        <v>204</v>
      </c>
      <c r="B40" s="35" t="s">
        <v>1786</v>
      </c>
      <c r="C40" s="48">
        <v>1725</v>
      </c>
      <c r="D40" s="48">
        <v>9687</v>
      </c>
      <c r="E40" s="48">
        <v>255304</v>
      </c>
      <c r="F40" s="536">
        <v>148</v>
      </c>
    </row>
    <row r="41" spans="2:6" ht="10.5" customHeight="1">
      <c r="B41" s="35" t="s">
        <v>1788</v>
      </c>
      <c r="C41" s="48">
        <v>824</v>
      </c>
      <c r="D41" s="48">
        <v>4528</v>
      </c>
      <c r="E41" s="48">
        <v>125151</v>
      </c>
      <c r="F41" s="536">
        <v>151.9</v>
      </c>
    </row>
    <row r="42" spans="2:6" ht="10.5" customHeight="1">
      <c r="B42" s="35" t="s">
        <v>1789</v>
      </c>
      <c r="C42" s="48">
        <v>901</v>
      </c>
      <c r="D42" s="48">
        <v>5159</v>
      </c>
      <c r="E42" s="48">
        <v>130153</v>
      </c>
      <c r="F42" s="536">
        <v>144.5</v>
      </c>
    </row>
    <row r="43" spans="1:6" ht="15" customHeight="1">
      <c r="A43" s="20" t="s">
        <v>1417</v>
      </c>
      <c r="B43" s="35" t="s">
        <v>1786</v>
      </c>
      <c r="C43" s="48">
        <v>5693</v>
      </c>
      <c r="D43" s="48">
        <v>29687</v>
      </c>
      <c r="E43" s="48">
        <v>784128</v>
      </c>
      <c r="F43" s="536">
        <v>137.7</v>
      </c>
    </row>
    <row r="44" spans="2:6" ht="10.5" customHeight="1">
      <c r="B44" s="35" t="s">
        <v>1788</v>
      </c>
      <c r="C44" s="48">
        <v>2430</v>
      </c>
      <c r="D44" s="48">
        <v>11462</v>
      </c>
      <c r="E44" s="48">
        <v>302046</v>
      </c>
      <c r="F44" s="536">
        <v>124.3</v>
      </c>
    </row>
    <row r="45" spans="2:6" ht="10.5" customHeight="1">
      <c r="B45" s="35" t="s">
        <v>1789</v>
      </c>
      <c r="C45" s="48">
        <v>3263</v>
      </c>
      <c r="D45" s="48">
        <v>18225</v>
      </c>
      <c r="E45" s="48">
        <v>482082</v>
      </c>
      <c r="F45" s="536">
        <v>147.7</v>
      </c>
    </row>
    <row r="46" spans="1:6" ht="15" customHeight="1">
      <c r="A46" s="20" t="s">
        <v>1010</v>
      </c>
      <c r="B46" s="35" t="s">
        <v>1786</v>
      </c>
      <c r="C46" s="48">
        <v>6793</v>
      </c>
      <c r="D46" s="48">
        <v>38407</v>
      </c>
      <c r="E46" s="48">
        <v>1007072</v>
      </c>
      <c r="F46" s="536">
        <v>148.3</v>
      </c>
    </row>
    <row r="47" spans="2:6" ht="10.5" customHeight="1">
      <c r="B47" s="35" t="s">
        <v>1788</v>
      </c>
      <c r="C47" s="48">
        <v>3642</v>
      </c>
      <c r="D47" s="48">
        <v>20205</v>
      </c>
      <c r="E47" s="48">
        <v>544675</v>
      </c>
      <c r="F47" s="536">
        <v>149.6</v>
      </c>
    </row>
    <row r="48" spans="2:6" ht="10.5" customHeight="1">
      <c r="B48" s="35" t="s">
        <v>1789</v>
      </c>
      <c r="C48" s="48">
        <v>3151</v>
      </c>
      <c r="D48" s="48">
        <v>18202</v>
      </c>
      <c r="E48" s="48">
        <v>462397</v>
      </c>
      <c r="F48" s="536">
        <v>146.7</v>
      </c>
    </row>
    <row r="49" spans="1:6" ht="15" customHeight="1">
      <c r="A49" s="20" t="s">
        <v>1418</v>
      </c>
      <c r="B49" s="35" t="s">
        <v>1786</v>
      </c>
      <c r="C49" s="48">
        <v>1260</v>
      </c>
      <c r="D49" s="48">
        <v>7304</v>
      </c>
      <c r="E49" s="48">
        <v>172094</v>
      </c>
      <c r="F49" s="536">
        <v>136.6</v>
      </c>
    </row>
    <row r="50" spans="2:6" ht="10.5" customHeight="1">
      <c r="B50" s="35" t="s">
        <v>1788</v>
      </c>
      <c r="C50" s="48">
        <v>425</v>
      </c>
      <c r="D50" s="48">
        <v>2417</v>
      </c>
      <c r="E50" s="48">
        <v>62189</v>
      </c>
      <c r="F50" s="536">
        <v>146.3</v>
      </c>
    </row>
    <row r="51" spans="2:6" ht="10.5" customHeight="1">
      <c r="B51" s="35" t="s">
        <v>1789</v>
      </c>
      <c r="C51" s="48">
        <v>835</v>
      </c>
      <c r="D51" s="48">
        <v>4887</v>
      </c>
      <c r="E51" s="48">
        <v>109905</v>
      </c>
      <c r="F51" s="536">
        <v>131.6</v>
      </c>
    </row>
    <row r="52" spans="1:6" ht="15" customHeight="1">
      <c r="A52" s="20" t="s">
        <v>1419</v>
      </c>
      <c r="B52" s="35" t="s">
        <v>1786</v>
      </c>
      <c r="C52" s="48">
        <v>2494</v>
      </c>
      <c r="D52" s="48">
        <v>13231</v>
      </c>
      <c r="E52" s="48">
        <v>335653</v>
      </c>
      <c r="F52" s="536">
        <v>134.6</v>
      </c>
    </row>
    <row r="53" spans="2:6" ht="10.5" customHeight="1">
      <c r="B53" s="35" t="s">
        <v>1788</v>
      </c>
      <c r="C53" s="48">
        <v>1086</v>
      </c>
      <c r="D53" s="48">
        <v>5133</v>
      </c>
      <c r="E53" s="48">
        <v>126503</v>
      </c>
      <c r="F53" s="536">
        <v>116.5</v>
      </c>
    </row>
    <row r="54" spans="2:6" ht="10.5" customHeight="1">
      <c r="B54" s="35" t="s">
        <v>1789</v>
      </c>
      <c r="C54" s="48">
        <v>1408</v>
      </c>
      <c r="D54" s="48">
        <v>8098</v>
      </c>
      <c r="E54" s="48">
        <v>209150</v>
      </c>
      <c r="F54" s="536">
        <v>148.5</v>
      </c>
    </row>
    <row r="55" spans="1:6" ht="15" customHeight="1">
      <c r="A55" s="20" t="s">
        <v>1420</v>
      </c>
      <c r="B55" s="35" t="s">
        <v>1786</v>
      </c>
      <c r="C55" s="48">
        <v>8149</v>
      </c>
      <c r="D55" s="48">
        <v>44446</v>
      </c>
      <c r="E55" s="48">
        <v>1163166</v>
      </c>
      <c r="F55" s="536">
        <v>142.7</v>
      </c>
    </row>
    <row r="56" spans="2:6" ht="10.5" customHeight="1">
      <c r="B56" s="35" t="s">
        <v>1788</v>
      </c>
      <c r="C56" s="48">
        <v>2898</v>
      </c>
      <c r="D56" s="48">
        <v>15235</v>
      </c>
      <c r="E56" s="48">
        <v>405599</v>
      </c>
      <c r="F56" s="536">
        <v>140</v>
      </c>
    </row>
    <row r="57" spans="2:6" ht="10.5" customHeight="1">
      <c r="B57" s="35" t="s">
        <v>1789</v>
      </c>
      <c r="C57" s="48">
        <v>5251</v>
      </c>
      <c r="D57" s="48">
        <v>29211</v>
      </c>
      <c r="E57" s="48">
        <v>757567</v>
      </c>
      <c r="F57" s="536">
        <v>144.3</v>
      </c>
    </row>
    <row r="58" spans="1:6" ht="15" customHeight="1">
      <c r="A58" s="20" t="s">
        <v>227</v>
      </c>
      <c r="B58" s="35" t="s">
        <v>1786</v>
      </c>
      <c r="C58" s="48">
        <v>2980</v>
      </c>
      <c r="D58" s="48">
        <v>15715</v>
      </c>
      <c r="E58" s="48">
        <v>418033</v>
      </c>
      <c r="F58" s="536">
        <v>140.3</v>
      </c>
    </row>
    <row r="59" spans="2:6" ht="10.5" customHeight="1">
      <c r="B59" s="35" t="s">
        <v>1788</v>
      </c>
      <c r="C59" s="48">
        <v>1489</v>
      </c>
      <c r="D59" s="48">
        <v>6995</v>
      </c>
      <c r="E59" s="48">
        <v>188479</v>
      </c>
      <c r="F59" s="536">
        <v>126.6</v>
      </c>
    </row>
    <row r="60" spans="2:6" ht="10.5" customHeight="1">
      <c r="B60" s="35" t="s">
        <v>1789</v>
      </c>
      <c r="C60" s="48">
        <v>1491</v>
      </c>
      <c r="D60" s="48">
        <v>8720</v>
      </c>
      <c r="E60" s="48">
        <v>229554</v>
      </c>
      <c r="F60" s="536">
        <v>154</v>
      </c>
    </row>
  </sheetData>
  <mergeCells count="4">
    <mergeCell ref="C5:C9"/>
    <mergeCell ref="D5:D9"/>
    <mergeCell ref="E5:F6"/>
    <mergeCell ref="E8:E9"/>
  </mergeCells>
  <printOptions/>
  <pageMargins left="0.7874015748031497" right="0.984251968503937" top="0.7874015748031497" bottom="0.7874015748031497" header="0" footer="0"/>
  <pageSetup horizontalDpi="120" verticalDpi="120" orientation="portrait" paperSize="9" scale="95" r:id="rId1"/>
</worksheet>
</file>

<file path=xl/worksheets/sheet46.xml><?xml version="1.0" encoding="utf-8"?>
<worksheet xmlns="http://schemas.openxmlformats.org/spreadsheetml/2006/main" xmlns:r="http://schemas.openxmlformats.org/officeDocument/2006/relationships">
  <dimension ref="A3:F76"/>
  <sheetViews>
    <sheetView showGridLines="0" workbookViewId="0" topLeftCell="A1">
      <selection activeCell="I8" sqref="I8"/>
    </sheetView>
  </sheetViews>
  <sheetFormatPr defaultColWidth="9.140625" defaultRowHeight="12.75"/>
  <cols>
    <col min="1" max="1" width="22.57421875" style="20" customWidth="1"/>
    <col min="2" max="2" width="2.140625" style="20" customWidth="1"/>
    <col min="3" max="3" width="11.421875" style="20" customWidth="1"/>
    <col min="4" max="4" width="9.8515625" style="20" customWidth="1"/>
    <col min="5" max="5" width="14.7109375" style="20" customWidth="1"/>
    <col min="6" max="6" width="20.140625" style="20" customWidth="1"/>
    <col min="7" max="11" width="9.28125" style="20" customWidth="1"/>
    <col min="12" max="16384" width="9.140625" style="20" customWidth="1"/>
  </cols>
  <sheetData>
    <row r="1" ht="12.75" customHeight="1"/>
    <row r="2" ht="15" customHeight="1"/>
    <row r="3" ht="15" customHeight="1">
      <c r="A3" s="32" t="s">
        <v>1127</v>
      </c>
    </row>
    <row r="4" ht="13.5" customHeight="1">
      <c r="A4" s="32" t="s">
        <v>228</v>
      </c>
    </row>
    <row r="5" ht="15" customHeight="1">
      <c r="A5" s="55" t="s">
        <v>1397</v>
      </c>
    </row>
    <row r="6" spans="1:6" ht="14.25" customHeight="1">
      <c r="A6" s="537" t="s">
        <v>851</v>
      </c>
      <c r="B6" s="53"/>
      <c r="C6" s="896" t="s">
        <v>1133</v>
      </c>
      <c r="D6" s="896" t="s">
        <v>103</v>
      </c>
      <c r="E6" s="926" t="s">
        <v>788</v>
      </c>
      <c r="F6" s="926"/>
    </row>
    <row r="7" spans="1:6" ht="13.5" customHeight="1">
      <c r="A7" s="236" t="s">
        <v>852</v>
      </c>
      <c r="B7" s="35"/>
      <c r="C7" s="897"/>
      <c r="D7" s="897"/>
      <c r="E7" s="927"/>
      <c r="F7" s="927"/>
    </row>
    <row r="8" spans="1:6" ht="15.75" customHeight="1">
      <c r="A8" s="34" t="s">
        <v>118</v>
      </c>
      <c r="B8" s="35"/>
      <c r="C8" s="897"/>
      <c r="D8" s="897"/>
      <c r="E8" s="565" t="s">
        <v>104</v>
      </c>
      <c r="F8" s="532"/>
    </row>
    <row r="9" spans="1:6" ht="12" customHeight="1">
      <c r="A9" s="34" t="s">
        <v>119</v>
      </c>
      <c r="B9" s="35"/>
      <c r="C9" s="897"/>
      <c r="D9" s="897"/>
      <c r="E9" s="897" t="s">
        <v>800</v>
      </c>
      <c r="F9" s="34" t="s">
        <v>1324</v>
      </c>
    </row>
    <row r="10" spans="1:6" ht="13.5" customHeight="1" thickBot="1">
      <c r="A10" s="458" t="s">
        <v>120</v>
      </c>
      <c r="B10" s="457"/>
      <c r="C10" s="1029"/>
      <c r="D10" s="1029"/>
      <c r="E10" s="1029"/>
      <c r="F10" s="566" t="s">
        <v>1400</v>
      </c>
    </row>
    <row r="11" spans="1:6" s="32" customFormat="1" ht="17.25" customHeight="1">
      <c r="A11" s="32" t="s">
        <v>1991</v>
      </c>
      <c r="B11" s="49" t="s">
        <v>1786</v>
      </c>
      <c r="C11" s="50">
        <v>72326</v>
      </c>
      <c r="D11" s="50">
        <v>213338</v>
      </c>
      <c r="E11" s="50">
        <v>4751895</v>
      </c>
      <c r="F11" s="820">
        <v>65.7</v>
      </c>
    </row>
    <row r="12" spans="1:6" s="32" customFormat="1" ht="12" customHeight="1">
      <c r="A12" s="32" t="s">
        <v>1787</v>
      </c>
      <c r="B12" s="49" t="s">
        <v>1788</v>
      </c>
      <c r="C12" s="50">
        <v>67716</v>
      </c>
      <c r="D12" s="50">
        <v>196279</v>
      </c>
      <c r="E12" s="50">
        <v>4330003</v>
      </c>
      <c r="F12" s="820">
        <v>63.9</v>
      </c>
    </row>
    <row r="13" spans="2:6" s="32" customFormat="1" ht="12" customHeight="1">
      <c r="B13" s="49" t="s">
        <v>1789</v>
      </c>
      <c r="C13" s="50">
        <v>4610</v>
      </c>
      <c r="D13" s="50">
        <v>17059</v>
      </c>
      <c r="E13" s="50">
        <v>421892</v>
      </c>
      <c r="F13" s="820">
        <v>91.5</v>
      </c>
    </row>
    <row r="14" spans="1:6" ht="17.25" customHeight="1">
      <c r="A14" s="20" t="s">
        <v>1709</v>
      </c>
      <c r="B14" s="35" t="s">
        <v>1786</v>
      </c>
      <c r="C14" s="48">
        <v>6997</v>
      </c>
      <c r="D14" s="48">
        <v>20093</v>
      </c>
      <c r="E14" s="48">
        <v>434063</v>
      </c>
      <c r="F14" s="536">
        <v>62</v>
      </c>
    </row>
    <row r="15" spans="2:6" ht="10.5" customHeight="1">
      <c r="B15" s="35" t="s">
        <v>1788</v>
      </c>
      <c r="C15" s="48">
        <v>6397</v>
      </c>
      <c r="D15" s="48">
        <v>17786</v>
      </c>
      <c r="E15" s="48">
        <v>376238</v>
      </c>
      <c r="F15" s="536">
        <v>58.8</v>
      </c>
    </row>
    <row r="16" spans="2:6" ht="10.5" customHeight="1">
      <c r="B16" s="35" t="s">
        <v>1789</v>
      </c>
      <c r="C16" s="48">
        <v>600</v>
      </c>
      <c r="D16" s="48">
        <v>2307</v>
      </c>
      <c r="E16" s="48">
        <v>57825</v>
      </c>
      <c r="F16" s="536">
        <v>96.4</v>
      </c>
    </row>
    <row r="17" spans="1:6" ht="17.25" customHeight="1">
      <c r="A17" s="20" t="s">
        <v>1710</v>
      </c>
      <c r="B17" s="35" t="s">
        <v>1786</v>
      </c>
      <c r="C17" s="48">
        <v>1945</v>
      </c>
      <c r="D17" s="48">
        <v>6129</v>
      </c>
      <c r="E17" s="48">
        <v>111703</v>
      </c>
      <c r="F17" s="536">
        <v>57.4</v>
      </c>
    </row>
    <row r="18" spans="2:6" ht="10.5" customHeight="1">
      <c r="B18" s="35" t="s">
        <v>1788</v>
      </c>
      <c r="C18" s="48">
        <v>1932</v>
      </c>
      <c r="D18" s="48">
        <v>6076</v>
      </c>
      <c r="E18" s="48">
        <v>110908</v>
      </c>
      <c r="F18" s="536">
        <v>57.4</v>
      </c>
    </row>
    <row r="19" spans="2:6" ht="10.5" customHeight="1">
      <c r="B19" s="35" t="s">
        <v>1789</v>
      </c>
      <c r="C19" s="48">
        <v>13</v>
      </c>
      <c r="D19" s="48">
        <v>53</v>
      </c>
      <c r="E19" s="48">
        <v>795</v>
      </c>
      <c r="F19" s="536">
        <v>61.2</v>
      </c>
    </row>
    <row r="20" spans="1:6" ht="17.25" customHeight="1">
      <c r="A20" s="20" t="s">
        <v>1711</v>
      </c>
      <c r="B20" s="35" t="s">
        <v>1786</v>
      </c>
      <c r="C20" s="48">
        <v>1762</v>
      </c>
      <c r="D20" s="48">
        <v>6024</v>
      </c>
      <c r="E20" s="48">
        <v>113501</v>
      </c>
      <c r="F20" s="536">
        <v>64.4</v>
      </c>
    </row>
    <row r="21" spans="2:6" ht="10.5" customHeight="1">
      <c r="B21" s="35" t="s">
        <v>1788</v>
      </c>
      <c r="C21" s="48">
        <v>1718</v>
      </c>
      <c r="D21" s="48">
        <v>5884</v>
      </c>
      <c r="E21" s="48">
        <v>110975</v>
      </c>
      <c r="F21" s="536">
        <v>64.6</v>
      </c>
    </row>
    <row r="22" spans="2:6" ht="10.5" customHeight="1">
      <c r="B22" s="35" t="s">
        <v>1789</v>
      </c>
      <c r="C22" s="48">
        <v>44</v>
      </c>
      <c r="D22" s="48">
        <v>140</v>
      </c>
      <c r="E22" s="48">
        <v>2526</v>
      </c>
      <c r="F22" s="536">
        <v>57.4</v>
      </c>
    </row>
    <row r="23" spans="1:6" ht="17.25" customHeight="1">
      <c r="A23" s="20" t="s">
        <v>1712</v>
      </c>
      <c r="B23" s="35" t="s">
        <v>1786</v>
      </c>
      <c r="C23" s="48">
        <v>1134</v>
      </c>
      <c r="D23" s="48">
        <v>3517</v>
      </c>
      <c r="E23" s="48">
        <v>74767</v>
      </c>
      <c r="F23" s="536">
        <v>65.9</v>
      </c>
    </row>
    <row r="24" spans="2:6" ht="10.5" customHeight="1">
      <c r="B24" s="35" t="s">
        <v>1788</v>
      </c>
      <c r="C24" s="48">
        <v>1048</v>
      </c>
      <c r="D24" s="48">
        <v>3258</v>
      </c>
      <c r="E24" s="48">
        <v>68909</v>
      </c>
      <c r="F24" s="536">
        <v>65.8</v>
      </c>
    </row>
    <row r="25" spans="2:6" ht="10.5" customHeight="1">
      <c r="B25" s="35" t="s">
        <v>1789</v>
      </c>
      <c r="C25" s="48">
        <v>86</v>
      </c>
      <c r="D25" s="48">
        <v>259</v>
      </c>
      <c r="E25" s="48">
        <v>5858</v>
      </c>
      <c r="F25" s="536">
        <v>68.1</v>
      </c>
    </row>
    <row r="26" spans="1:6" ht="17.25" customHeight="1">
      <c r="A26" s="20" t="s">
        <v>1713</v>
      </c>
      <c r="B26" s="35" t="s">
        <v>1786</v>
      </c>
      <c r="C26" s="48">
        <v>2056</v>
      </c>
      <c r="D26" s="48">
        <v>6431</v>
      </c>
      <c r="E26" s="48">
        <v>145299</v>
      </c>
      <c r="F26" s="536">
        <v>70.7</v>
      </c>
    </row>
    <row r="27" spans="2:6" ht="10.5" customHeight="1">
      <c r="B27" s="35" t="s">
        <v>1788</v>
      </c>
      <c r="C27" s="48">
        <v>2026</v>
      </c>
      <c r="D27" s="48">
        <v>6304</v>
      </c>
      <c r="E27" s="48">
        <v>142055</v>
      </c>
      <c r="F27" s="536">
        <v>70.1</v>
      </c>
    </row>
    <row r="28" spans="2:6" ht="10.5" customHeight="1">
      <c r="B28" s="35" t="s">
        <v>1789</v>
      </c>
      <c r="C28" s="48">
        <v>30</v>
      </c>
      <c r="D28" s="48">
        <v>127</v>
      </c>
      <c r="E28" s="48">
        <v>3244</v>
      </c>
      <c r="F28" s="536">
        <v>108.1</v>
      </c>
    </row>
    <row r="29" spans="1:6" ht="17.25" customHeight="1">
      <c r="A29" s="20" t="s">
        <v>1714</v>
      </c>
      <c r="B29" s="35" t="s">
        <v>1786</v>
      </c>
      <c r="C29" s="48">
        <v>11272</v>
      </c>
      <c r="D29" s="48">
        <v>31255</v>
      </c>
      <c r="E29" s="48">
        <v>674053</v>
      </c>
      <c r="F29" s="536">
        <v>59.8</v>
      </c>
    </row>
    <row r="30" spans="2:6" ht="10.5" customHeight="1">
      <c r="B30" s="35" t="s">
        <v>1788</v>
      </c>
      <c r="C30" s="48">
        <v>10681</v>
      </c>
      <c r="D30" s="48">
        <v>28607</v>
      </c>
      <c r="E30" s="48">
        <v>605274</v>
      </c>
      <c r="F30" s="536">
        <v>56.7</v>
      </c>
    </row>
    <row r="31" spans="2:6" ht="10.5" customHeight="1">
      <c r="B31" s="35" t="s">
        <v>1789</v>
      </c>
      <c r="C31" s="48">
        <v>591</v>
      </c>
      <c r="D31" s="48">
        <v>2648</v>
      </c>
      <c r="E31" s="48">
        <v>68779</v>
      </c>
      <c r="F31" s="536">
        <v>116.4</v>
      </c>
    </row>
    <row r="32" spans="1:6" ht="17.25" customHeight="1">
      <c r="A32" s="20" t="s">
        <v>1715</v>
      </c>
      <c r="B32" s="35" t="s">
        <v>1786</v>
      </c>
      <c r="C32" s="48">
        <v>23294</v>
      </c>
      <c r="D32" s="48">
        <v>67752</v>
      </c>
      <c r="E32" s="48">
        <v>1634353</v>
      </c>
      <c r="F32" s="536">
        <v>70.2</v>
      </c>
    </row>
    <row r="33" spans="2:6" ht="10.5" customHeight="1">
      <c r="B33" s="35" t="s">
        <v>1788</v>
      </c>
      <c r="C33" s="48">
        <v>22476</v>
      </c>
      <c r="D33" s="48">
        <v>64092</v>
      </c>
      <c r="E33" s="48">
        <v>1532416</v>
      </c>
      <c r="F33" s="536">
        <v>68.2</v>
      </c>
    </row>
    <row r="34" spans="2:6" ht="10.5" customHeight="1">
      <c r="B34" s="35" t="s">
        <v>1789</v>
      </c>
      <c r="C34" s="48">
        <v>818</v>
      </c>
      <c r="D34" s="48">
        <v>3660</v>
      </c>
      <c r="E34" s="48">
        <v>101937</v>
      </c>
      <c r="F34" s="536">
        <v>124.6</v>
      </c>
    </row>
    <row r="35" spans="1:6" ht="17.25" customHeight="1">
      <c r="A35" s="20" t="s">
        <v>1716</v>
      </c>
      <c r="B35" s="35" t="s">
        <v>1786</v>
      </c>
      <c r="C35" s="48">
        <v>629</v>
      </c>
      <c r="D35" s="48">
        <v>1965</v>
      </c>
      <c r="E35" s="48">
        <v>37767</v>
      </c>
      <c r="F35" s="536">
        <v>60</v>
      </c>
    </row>
    <row r="36" spans="2:6" ht="10.5" customHeight="1">
      <c r="B36" s="35" t="s">
        <v>1788</v>
      </c>
      <c r="C36" s="48">
        <v>600</v>
      </c>
      <c r="D36" s="48">
        <v>1855</v>
      </c>
      <c r="E36" s="48">
        <v>35344</v>
      </c>
      <c r="F36" s="536">
        <v>58.9</v>
      </c>
    </row>
    <row r="37" spans="2:6" ht="10.5" customHeight="1">
      <c r="B37" s="35" t="s">
        <v>1789</v>
      </c>
      <c r="C37" s="48">
        <v>29</v>
      </c>
      <c r="D37" s="48">
        <v>110</v>
      </c>
      <c r="E37" s="48">
        <v>2423</v>
      </c>
      <c r="F37" s="536">
        <v>83.6</v>
      </c>
    </row>
    <row r="38" spans="1:6" ht="17.25" customHeight="1">
      <c r="A38" s="20" t="s">
        <v>203</v>
      </c>
      <c r="B38" s="35" t="s">
        <v>1786</v>
      </c>
      <c r="C38" s="48">
        <v>1000</v>
      </c>
      <c r="D38" s="48">
        <v>3088</v>
      </c>
      <c r="E38" s="48">
        <v>60067</v>
      </c>
      <c r="F38" s="536">
        <v>60.1</v>
      </c>
    </row>
    <row r="39" spans="2:6" ht="10.5" customHeight="1">
      <c r="B39" s="35" t="s">
        <v>1788</v>
      </c>
      <c r="C39" s="48">
        <v>987</v>
      </c>
      <c r="D39" s="48">
        <v>3021</v>
      </c>
      <c r="E39" s="48">
        <v>58530</v>
      </c>
      <c r="F39" s="536">
        <v>59.3</v>
      </c>
    </row>
    <row r="40" spans="2:6" ht="10.5" customHeight="1">
      <c r="B40" s="35" t="s">
        <v>1789</v>
      </c>
      <c r="C40" s="48">
        <v>13</v>
      </c>
      <c r="D40" s="48">
        <v>67</v>
      </c>
      <c r="E40" s="48">
        <v>1537</v>
      </c>
      <c r="F40" s="536">
        <v>118.2</v>
      </c>
    </row>
    <row r="41" spans="1:6" ht="17.25" customHeight="1">
      <c r="A41" s="20" t="s">
        <v>204</v>
      </c>
      <c r="B41" s="35" t="s">
        <v>1786</v>
      </c>
      <c r="C41" s="48">
        <v>1659</v>
      </c>
      <c r="D41" s="48">
        <v>4971</v>
      </c>
      <c r="E41" s="48">
        <v>102440</v>
      </c>
      <c r="F41" s="536">
        <v>61.7</v>
      </c>
    </row>
    <row r="42" spans="2:6" ht="10.5" customHeight="1">
      <c r="B42" s="35" t="s">
        <v>1788</v>
      </c>
      <c r="C42" s="48">
        <v>1647</v>
      </c>
      <c r="D42" s="48">
        <v>4907</v>
      </c>
      <c r="E42" s="48">
        <v>100904</v>
      </c>
      <c r="F42" s="536">
        <v>61.3</v>
      </c>
    </row>
    <row r="43" spans="2:6" ht="17.25" customHeight="1">
      <c r="B43" s="35" t="s">
        <v>1789</v>
      </c>
      <c r="C43" s="48">
        <v>12</v>
      </c>
      <c r="D43" s="48">
        <v>64</v>
      </c>
      <c r="E43" s="48">
        <v>1536</v>
      </c>
      <c r="F43" s="536">
        <v>128</v>
      </c>
    </row>
    <row r="44" spans="1:6" ht="10.5" customHeight="1">
      <c r="A44" s="20" t="s">
        <v>1417</v>
      </c>
      <c r="B44" s="35" t="s">
        <v>1786</v>
      </c>
      <c r="C44" s="48">
        <v>7620</v>
      </c>
      <c r="D44" s="48">
        <v>22610</v>
      </c>
      <c r="E44" s="48">
        <v>501741</v>
      </c>
      <c r="F44" s="536">
        <v>65.8</v>
      </c>
    </row>
    <row r="45" spans="2:6" ht="10.5" customHeight="1">
      <c r="B45" s="35" t="s">
        <v>1788</v>
      </c>
      <c r="C45" s="48">
        <v>6663</v>
      </c>
      <c r="D45" s="48">
        <v>19921</v>
      </c>
      <c r="E45" s="48">
        <v>436166</v>
      </c>
      <c r="F45" s="536">
        <v>65.5</v>
      </c>
    </row>
    <row r="46" spans="2:6" ht="17.25" customHeight="1">
      <c r="B46" s="35" t="s">
        <v>1789</v>
      </c>
      <c r="C46" s="48">
        <v>957</v>
      </c>
      <c r="D46" s="48">
        <v>2689</v>
      </c>
      <c r="E46" s="48">
        <v>65575</v>
      </c>
      <c r="F46" s="536">
        <v>68.5</v>
      </c>
    </row>
    <row r="47" spans="1:6" ht="10.5" customHeight="1">
      <c r="A47" s="20" t="s">
        <v>1010</v>
      </c>
      <c r="B47" s="35" t="s">
        <v>1786</v>
      </c>
      <c r="C47" s="48">
        <v>2579</v>
      </c>
      <c r="D47" s="48">
        <v>8803</v>
      </c>
      <c r="E47" s="48">
        <v>206690</v>
      </c>
      <c r="F47" s="536">
        <v>80.1</v>
      </c>
    </row>
    <row r="48" spans="2:6" ht="10.5" customHeight="1">
      <c r="B48" s="35" t="s">
        <v>1788</v>
      </c>
      <c r="C48" s="48">
        <v>2565</v>
      </c>
      <c r="D48" s="48">
        <v>8717</v>
      </c>
      <c r="E48" s="48">
        <v>204682</v>
      </c>
      <c r="F48" s="536">
        <v>79.8</v>
      </c>
    </row>
    <row r="49" spans="2:6" ht="17.25" customHeight="1">
      <c r="B49" s="35" t="s">
        <v>1789</v>
      </c>
      <c r="C49" s="48">
        <v>14</v>
      </c>
      <c r="D49" s="48">
        <v>86</v>
      </c>
      <c r="E49" s="48">
        <v>2008</v>
      </c>
      <c r="F49" s="536">
        <v>143.4</v>
      </c>
    </row>
    <row r="50" spans="1:6" ht="10.5" customHeight="1">
      <c r="A50" s="20" t="s">
        <v>1418</v>
      </c>
      <c r="B50" s="35" t="s">
        <v>1786</v>
      </c>
      <c r="C50" s="48">
        <v>368</v>
      </c>
      <c r="D50" s="48">
        <v>1099</v>
      </c>
      <c r="E50" s="48">
        <v>27212</v>
      </c>
      <c r="F50" s="536">
        <v>73.9</v>
      </c>
    </row>
    <row r="51" spans="2:6" ht="17.25" customHeight="1">
      <c r="B51" s="35" t="s">
        <v>1788</v>
      </c>
      <c r="C51" s="48">
        <v>368</v>
      </c>
      <c r="D51" s="48">
        <v>1099</v>
      </c>
      <c r="E51" s="48">
        <v>27212</v>
      </c>
      <c r="F51" s="536">
        <v>73.9</v>
      </c>
    </row>
    <row r="52" spans="1:6" ht="10.5" customHeight="1">
      <c r="A52" s="20" t="s">
        <v>1419</v>
      </c>
      <c r="B52" s="35" t="s">
        <v>1786</v>
      </c>
      <c r="C52" s="48">
        <v>1273</v>
      </c>
      <c r="D52" s="48">
        <v>3669</v>
      </c>
      <c r="E52" s="48">
        <v>69583</v>
      </c>
      <c r="F52" s="536">
        <v>54.7</v>
      </c>
    </row>
    <row r="53" spans="2:6" ht="10.5" customHeight="1">
      <c r="B53" s="35" t="s">
        <v>1788</v>
      </c>
      <c r="C53" s="48">
        <v>1078</v>
      </c>
      <c r="D53" s="48">
        <v>3080</v>
      </c>
      <c r="E53" s="48">
        <v>59202</v>
      </c>
      <c r="F53" s="536">
        <v>54.9</v>
      </c>
    </row>
    <row r="54" spans="2:6" ht="17.25" customHeight="1">
      <c r="B54" s="35" t="s">
        <v>1789</v>
      </c>
      <c r="C54" s="48">
        <v>195</v>
      </c>
      <c r="D54" s="48">
        <v>589</v>
      </c>
      <c r="E54" s="48">
        <v>10381</v>
      </c>
      <c r="F54" s="536">
        <v>53.2</v>
      </c>
    </row>
    <row r="55" spans="1:6" ht="10.5" customHeight="1">
      <c r="A55" s="20" t="s">
        <v>1420</v>
      </c>
      <c r="B55" s="35" t="s">
        <v>1786</v>
      </c>
      <c r="C55" s="48">
        <v>5034</v>
      </c>
      <c r="D55" s="48">
        <v>15558</v>
      </c>
      <c r="E55" s="48">
        <v>326332</v>
      </c>
      <c r="F55" s="536">
        <v>64.8</v>
      </c>
    </row>
    <row r="56" spans="2:6" ht="10.5" customHeight="1">
      <c r="B56" s="35" t="s">
        <v>1788</v>
      </c>
      <c r="C56" s="48">
        <v>4293</v>
      </c>
      <c r="D56" s="48">
        <v>12689</v>
      </c>
      <c r="E56" s="48">
        <v>258169</v>
      </c>
      <c r="F56" s="536">
        <v>60.1</v>
      </c>
    </row>
    <row r="57" spans="2:6" ht="17.25" customHeight="1">
      <c r="B57" s="35" t="s">
        <v>1789</v>
      </c>
      <c r="C57" s="48">
        <v>741</v>
      </c>
      <c r="D57" s="48">
        <v>2869</v>
      </c>
      <c r="E57" s="48">
        <v>68163</v>
      </c>
      <c r="F57" s="536">
        <v>92</v>
      </c>
    </row>
    <row r="58" spans="1:6" ht="10.5" customHeight="1">
      <c r="A58" s="20" t="s">
        <v>227</v>
      </c>
      <c r="B58" s="35" t="s">
        <v>1786</v>
      </c>
      <c r="C58" s="48">
        <v>3704</v>
      </c>
      <c r="D58" s="48">
        <v>10374</v>
      </c>
      <c r="E58" s="48">
        <v>232324</v>
      </c>
      <c r="F58" s="536">
        <v>62.7</v>
      </c>
    </row>
    <row r="59" spans="2:6" ht="10.5" customHeight="1">
      <c r="B59" s="35" t="s">
        <v>1788</v>
      </c>
      <c r="C59" s="48">
        <v>3237</v>
      </c>
      <c r="D59" s="48">
        <v>8983</v>
      </c>
      <c r="E59" s="48">
        <v>203019</v>
      </c>
      <c r="F59" s="536">
        <v>62.7</v>
      </c>
    </row>
    <row r="60" spans="2:6" ht="12.75">
      <c r="B60" s="20" t="s">
        <v>1789</v>
      </c>
      <c r="C60" s="35">
        <v>467</v>
      </c>
      <c r="D60" s="48">
        <v>1391</v>
      </c>
      <c r="E60" s="48">
        <v>29305</v>
      </c>
      <c r="F60" s="536">
        <v>62.8</v>
      </c>
    </row>
    <row r="61" ht="12.75">
      <c r="F61" s="16"/>
    </row>
    <row r="62" ht="12.75">
      <c r="F62" s="16"/>
    </row>
    <row r="63" ht="12.75">
      <c r="F63" s="16"/>
    </row>
    <row r="64" ht="12.75">
      <c r="F64" s="16"/>
    </row>
    <row r="65" ht="12.75">
      <c r="F65" s="16"/>
    </row>
    <row r="66" ht="12.75">
      <c r="F66" s="16"/>
    </row>
    <row r="67" ht="12.75">
      <c r="F67" s="16"/>
    </row>
    <row r="68" ht="12.75">
      <c r="F68" s="16"/>
    </row>
    <row r="69" ht="12.75">
      <c r="F69" s="16"/>
    </row>
    <row r="70" ht="12.75">
      <c r="F70" s="16"/>
    </row>
    <row r="71" ht="12.75">
      <c r="F71" s="16"/>
    </row>
    <row r="72" ht="12.75">
      <c r="F72" s="16"/>
    </row>
    <row r="73" ht="12.75">
      <c r="F73" s="16"/>
    </row>
    <row r="74" ht="12.75">
      <c r="F74" s="16"/>
    </row>
    <row r="75" ht="12.75">
      <c r="F75" s="16"/>
    </row>
    <row r="76" ht="12.75">
      <c r="F76" s="16"/>
    </row>
  </sheetData>
  <mergeCells count="4">
    <mergeCell ref="C6:C10"/>
    <mergeCell ref="D6:D10"/>
    <mergeCell ref="E6:F7"/>
    <mergeCell ref="E9:E10"/>
  </mergeCells>
  <printOptions/>
  <pageMargins left="0.7874015748031497" right="0.984251968503937" top="0.7874015748031497" bottom="0.7874015748031497" header="0" footer="0"/>
  <pageSetup horizontalDpi="120" verticalDpi="120" orientation="portrait" paperSize="9" scale="95" r:id="rId1"/>
</worksheet>
</file>

<file path=xl/worksheets/sheet47.xml><?xml version="1.0" encoding="utf-8"?>
<worksheet xmlns="http://schemas.openxmlformats.org/spreadsheetml/2006/main" xmlns:r="http://schemas.openxmlformats.org/officeDocument/2006/relationships">
  <dimension ref="A3:F48"/>
  <sheetViews>
    <sheetView showGridLines="0" workbookViewId="0" topLeftCell="A1">
      <selection activeCell="I7" sqref="I7"/>
    </sheetView>
  </sheetViews>
  <sheetFormatPr defaultColWidth="9.140625" defaultRowHeight="12.75"/>
  <cols>
    <col min="1" max="1" width="22.57421875" style="20" customWidth="1"/>
    <col min="2" max="2" width="2.140625" style="20" customWidth="1"/>
    <col min="3" max="3" width="11.140625" style="20" customWidth="1"/>
    <col min="4" max="4" width="10.7109375" style="20" customWidth="1"/>
    <col min="5" max="5" width="14.7109375" style="20" customWidth="1"/>
    <col min="6" max="6" width="19.8515625" style="16" customWidth="1"/>
    <col min="7" max="11" width="9.28125" style="20" customWidth="1"/>
    <col min="12" max="16384" width="9.140625" style="20" customWidth="1"/>
  </cols>
  <sheetData>
    <row r="1" ht="12.75" customHeight="1"/>
    <row r="2" ht="15" customHeight="1"/>
    <row r="3" ht="15" customHeight="1">
      <c r="A3" s="32" t="s">
        <v>1128</v>
      </c>
    </row>
    <row r="4" ht="21" customHeight="1">
      <c r="A4" s="55" t="s">
        <v>666</v>
      </c>
    </row>
    <row r="5" spans="1:6" ht="15" customHeight="1">
      <c r="A5" s="537" t="s">
        <v>851</v>
      </c>
      <c r="B5" s="53"/>
      <c r="C5" s="896" t="s">
        <v>1133</v>
      </c>
      <c r="D5" s="896" t="s">
        <v>103</v>
      </c>
      <c r="E5" s="926" t="s">
        <v>788</v>
      </c>
      <c r="F5" s="926"/>
    </row>
    <row r="6" spans="1:6" ht="15.75" customHeight="1">
      <c r="A6" s="236" t="s">
        <v>852</v>
      </c>
      <c r="B6" s="35"/>
      <c r="C6" s="897"/>
      <c r="D6" s="897"/>
      <c r="E6" s="927"/>
      <c r="F6" s="927"/>
    </row>
    <row r="7" spans="1:6" ht="17.25" customHeight="1">
      <c r="A7" s="34" t="s">
        <v>118</v>
      </c>
      <c r="B7" s="35"/>
      <c r="C7" s="897"/>
      <c r="D7" s="897"/>
      <c r="E7" s="565" t="s">
        <v>104</v>
      </c>
      <c r="F7" s="532"/>
    </row>
    <row r="8" spans="1:6" ht="12" customHeight="1">
      <c r="A8" s="34" t="s">
        <v>119</v>
      </c>
      <c r="B8" s="35"/>
      <c r="C8" s="897"/>
      <c r="D8" s="897"/>
      <c r="E8" s="897" t="s">
        <v>800</v>
      </c>
      <c r="F8" s="34" t="s">
        <v>1324</v>
      </c>
    </row>
    <row r="9" spans="1:6" ht="15" customHeight="1" thickBot="1">
      <c r="A9" s="458" t="s">
        <v>120</v>
      </c>
      <c r="B9" s="457"/>
      <c r="C9" s="1029"/>
      <c r="D9" s="1029"/>
      <c r="E9" s="1029"/>
      <c r="F9" s="566" t="s">
        <v>1400</v>
      </c>
    </row>
    <row r="10" spans="1:6" s="32" customFormat="1" ht="18" customHeight="1">
      <c r="A10" s="32" t="s">
        <v>1991</v>
      </c>
      <c r="B10" s="49" t="s">
        <v>1786</v>
      </c>
      <c r="C10" s="50">
        <v>7260</v>
      </c>
      <c r="D10" s="50">
        <v>21879</v>
      </c>
      <c r="E10" s="50">
        <v>415274</v>
      </c>
      <c r="F10" s="820">
        <v>57.2</v>
      </c>
    </row>
    <row r="11" spans="1:6" s="32" customFormat="1" ht="12" customHeight="1">
      <c r="A11" s="32" t="s">
        <v>1787</v>
      </c>
      <c r="B11" s="49" t="s">
        <v>1788</v>
      </c>
      <c r="C11" s="50">
        <v>6692</v>
      </c>
      <c r="D11" s="50">
        <v>20210</v>
      </c>
      <c r="E11" s="50">
        <v>384979</v>
      </c>
      <c r="F11" s="820">
        <v>57.5</v>
      </c>
    </row>
    <row r="12" spans="2:6" s="32" customFormat="1" ht="12" customHeight="1">
      <c r="B12" s="49" t="s">
        <v>1789</v>
      </c>
      <c r="C12" s="50">
        <v>568</v>
      </c>
      <c r="D12" s="50">
        <v>1669</v>
      </c>
      <c r="E12" s="50">
        <v>30295</v>
      </c>
      <c r="F12" s="820">
        <v>53.3</v>
      </c>
    </row>
    <row r="13" spans="1:6" ht="18" customHeight="1">
      <c r="A13" s="20" t="s">
        <v>1709</v>
      </c>
      <c r="B13" s="35" t="s">
        <v>1786</v>
      </c>
      <c r="C13" s="48">
        <v>1070</v>
      </c>
      <c r="D13" s="48">
        <v>2967</v>
      </c>
      <c r="E13" s="48">
        <v>60227</v>
      </c>
      <c r="F13" s="536">
        <v>56.3</v>
      </c>
    </row>
    <row r="14" spans="2:6" ht="12" customHeight="1">
      <c r="B14" s="35" t="s">
        <v>1788</v>
      </c>
      <c r="C14" s="48">
        <v>1070</v>
      </c>
      <c r="D14" s="48">
        <v>2967</v>
      </c>
      <c r="E14" s="48">
        <v>60227</v>
      </c>
      <c r="F14" s="536">
        <v>56.3</v>
      </c>
    </row>
    <row r="15" spans="1:6" ht="18" customHeight="1">
      <c r="A15" s="20" t="s">
        <v>1710</v>
      </c>
      <c r="B15" s="35" t="s">
        <v>1786</v>
      </c>
      <c r="C15" s="48">
        <v>230</v>
      </c>
      <c r="D15" s="48">
        <v>762</v>
      </c>
      <c r="E15" s="48">
        <v>12577</v>
      </c>
      <c r="F15" s="536">
        <v>54.7</v>
      </c>
    </row>
    <row r="16" spans="2:6" ht="12" customHeight="1">
      <c r="B16" s="35" t="s">
        <v>1788</v>
      </c>
      <c r="C16" s="48">
        <v>230</v>
      </c>
      <c r="D16" s="48">
        <v>762</v>
      </c>
      <c r="E16" s="48">
        <v>12577</v>
      </c>
      <c r="F16" s="536">
        <v>54.7</v>
      </c>
    </row>
    <row r="17" spans="1:6" ht="12" customHeight="1">
      <c r="A17" s="20" t="s">
        <v>1711</v>
      </c>
      <c r="B17" s="35" t="s">
        <v>1786</v>
      </c>
      <c r="C17" s="48">
        <v>349</v>
      </c>
      <c r="D17" s="48">
        <v>1087</v>
      </c>
      <c r="E17" s="48">
        <v>19801</v>
      </c>
      <c r="F17" s="536">
        <v>56.7</v>
      </c>
    </row>
    <row r="18" spans="2:6" ht="18" customHeight="1">
      <c r="B18" s="35" t="s">
        <v>1788</v>
      </c>
      <c r="C18" s="48">
        <v>347</v>
      </c>
      <c r="D18" s="48">
        <v>1077</v>
      </c>
      <c r="E18" s="48">
        <v>19543</v>
      </c>
      <c r="F18" s="536">
        <v>56.3</v>
      </c>
    </row>
    <row r="19" spans="2:6" ht="12" customHeight="1">
      <c r="B19" s="35" t="s">
        <v>1789</v>
      </c>
      <c r="C19" s="48">
        <v>2</v>
      </c>
      <c r="D19" s="48">
        <v>10</v>
      </c>
      <c r="E19" s="48">
        <v>258</v>
      </c>
      <c r="F19" s="536">
        <v>129</v>
      </c>
    </row>
    <row r="20" spans="1:6" ht="12" customHeight="1">
      <c r="A20" s="20" t="s">
        <v>1712</v>
      </c>
      <c r="B20" s="35" t="s">
        <v>1786</v>
      </c>
      <c r="C20" s="48">
        <v>209</v>
      </c>
      <c r="D20" s="48">
        <v>701</v>
      </c>
      <c r="E20" s="48">
        <v>10317</v>
      </c>
      <c r="F20" s="536">
        <v>49.4</v>
      </c>
    </row>
    <row r="21" spans="2:6" ht="18" customHeight="1">
      <c r="B21" s="35" t="s">
        <v>1788</v>
      </c>
      <c r="C21" s="48">
        <v>209</v>
      </c>
      <c r="D21" s="48">
        <v>701</v>
      </c>
      <c r="E21" s="48">
        <v>10317</v>
      </c>
      <c r="F21" s="536">
        <v>49.4</v>
      </c>
    </row>
    <row r="22" spans="1:6" ht="12" customHeight="1">
      <c r="A22" s="20" t="s">
        <v>1713</v>
      </c>
      <c r="B22" s="35" t="s">
        <v>1786</v>
      </c>
      <c r="C22" s="48">
        <v>246</v>
      </c>
      <c r="D22" s="48">
        <v>829</v>
      </c>
      <c r="E22" s="48">
        <v>17433</v>
      </c>
      <c r="F22" s="536">
        <v>70.9</v>
      </c>
    </row>
    <row r="23" spans="2:6" ht="12" customHeight="1">
      <c r="B23" s="35" t="s">
        <v>1788</v>
      </c>
      <c r="C23" s="48">
        <v>246</v>
      </c>
      <c r="D23" s="48">
        <v>829</v>
      </c>
      <c r="E23" s="48">
        <v>17433</v>
      </c>
      <c r="F23" s="536">
        <v>70.9</v>
      </c>
    </row>
    <row r="24" spans="1:6" ht="18" customHeight="1">
      <c r="A24" s="20" t="s">
        <v>1714</v>
      </c>
      <c r="B24" s="35" t="s">
        <v>1786</v>
      </c>
      <c r="C24" s="48">
        <v>16</v>
      </c>
      <c r="D24" s="48">
        <v>52</v>
      </c>
      <c r="E24" s="48">
        <v>837</v>
      </c>
      <c r="F24" s="536">
        <v>52.3</v>
      </c>
    </row>
    <row r="25" spans="2:6" ht="12" customHeight="1">
      <c r="B25" s="35" t="s">
        <v>1788</v>
      </c>
      <c r="C25" s="48">
        <v>16</v>
      </c>
      <c r="D25" s="48">
        <v>52</v>
      </c>
      <c r="E25" s="48">
        <v>837</v>
      </c>
      <c r="F25" s="536">
        <v>52.3</v>
      </c>
    </row>
    <row r="26" spans="1:6" ht="18" customHeight="1">
      <c r="A26" s="20" t="s">
        <v>1715</v>
      </c>
      <c r="B26" s="35" t="s">
        <v>1786</v>
      </c>
      <c r="C26" s="48">
        <v>1683</v>
      </c>
      <c r="D26" s="48">
        <v>4871</v>
      </c>
      <c r="E26" s="48">
        <v>99499</v>
      </c>
      <c r="F26" s="536">
        <v>59.1</v>
      </c>
    </row>
    <row r="27" spans="2:6" ht="12" customHeight="1">
      <c r="B27" s="35" t="s">
        <v>1788</v>
      </c>
      <c r="C27" s="48">
        <v>1437</v>
      </c>
      <c r="D27" s="48">
        <v>4194</v>
      </c>
      <c r="E27" s="48">
        <v>88116</v>
      </c>
      <c r="F27" s="536">
        <v>61.3</v>
      </c>
    </row>
    <row r="28" spans="2:6" ht="18" customHeight="1">
      <c r="B28" s="35" t="s">
        <v>1789</v>
      </c>
      <c r="C28" s="48">
        <v>246</v>
      </c>
      <c r="D28" s="48">
        <v>677</v>
      </c>
      <c r="E28" s="48">
        <v>11383</v>
      </c>
      <c r="F28" s="536">
        <v>46.3</v>
      </c>
    </row>
    <row r="29" spans="1:6" ht="12" customHeight="1">
      <c r="A29" s="20" t="s">
        <v>732</v>
      </c>
      <c r="B29" s="35" t="s">
        <v>1786</v>
      </c>
      <c r="C29" s="48">
        <v>16</v>
      </c>
      <c r="D29" s="48">
        <v>103</v>
      </c>
      <c r="E29" s="48">
        <v>1538</v>
      </c>
      <c r="F29" s="536">
        <v>96.1</v>
      </c>
    </row>
    <row r="30" spans="2:6" ht="18" customHeight="1">
      <c r="B30" s="35" t="s">
        <v>1788</v>
      </c>
      <c r="C30" s="48">
        <v>16</v>
      </c>
      <c r="D30" s="48">
        <v>103</v>
      </c>
      <c r="E30" s="48">
        <v>1538</v>
      </c>
      <c r="F30" s="536">
        <v>96.1</v>
      </c>
    </row>
    <row r="31" spans="1:6" ht="12" customHeight="1">
      <c r="A31" s="20" t="s">
        <v>203</v>
      </c>
      <c r="B31" s="35" t="s">
        <v>1786</v>
      </c>
      <c r="C31" s="48">
        <v>653</v>
      </c>
      <c r="D31" s="48">
        <v>1898</v>
      </c>
      <c r="E31" s="48">
        <v>33760</v>
      </c>
      <c r="F31" s="536">
        <v>51.7</v>
      </c>
    </row>
    <row r="32" spans="2:6" ht="18" customHeight="1">
      <c r="B32" s="35" t="s">
        <v>1788</v>
      </c>
      <c r="C32" s="48">
        <v>653</v>
      </c>
      <c r="D32" s="48">
        <v>1898</v>
      </c>
      <c r="E32" s="48">
        <v>33760</v>
      </c>
      <c r="F32" s="536">
        <v>51.7</v>
      </c>
    </row>
    <row r="33" spans="1:6" ht="12" customHeight="1">
      <c r="A33" s="20" t="s">
        <v>204</v>
      </c>
      <c r="B33" s="35" t="s">
        <v>1786</v>
      </c>
      <c r="C33" s="48">
        <v>683</v>
      </c>
      <c r="D33" s="48">
        <v>2205</v>
      </c>
      <c r="E33" s="48">
        <v>36382</v>
      </c>
      <c r="F33" s="536">
        <v>53.3</v>
      </c>
    </row>
    <row r="34" spans="2:6" ht="12" customHeight="1">
      <c r="B34" s="35" t="s">
        <v>1788</v>
      </c>
      <c r="C34" s="48">
        <v>683</v>
      </c>
      <c r="D34" s="48">
        <v>2205</v>
      </c>
      <c r="E34" s="48">
        <v>36382</v>
      </c>
      <c r="F34" s="536">
        <v>53.3</v>
      </c>
    </row>
    <row r="35" spans="1:6" ht="16.5" customHeight="1">
      <c r="A35" s="20" t="s">
        <v>1417</v>
      </c>
      <c r="B35" s="35" t="s">
        <v>1786</v>
      </c>
      <c r="C35" s="48">
        <v>205</v>
      </c>
      <c r="D35" s="48">
        <v>562</v>
      </c>
      <c r="E35" s="48">
        <v>11713</v>
      </c>
      <c r="F35" s="536">
        <v>57.1</v>
      </c>
    </row>
    <row r="36" spans="2:6" ht="12" customHeight="1">
      <c r="B36" s="35" t="s">
        <v>1788</v>
      </c>
      <c r="C36" s="48">
        <v>205</v>
      </c>
      <c r="D36" s="48">
        <v>562</v>
      </c>
      <c r="E36" s="48">
        <v>11713</v>
      </c>
      <c r="F36" s="536">
        <v>57.1</v>
      </c>
    </row>
    <row r="37" spans="1:6" ht="12" customHeight="1">
      <c r="A37" s="20" t="s">
        <v>1010</v>
      </c>
      <c r="B37" s="35" t="s">
        <v>1786</v>
      </c>
      <c r="C37" s="48">
        <v>178</v>
      </c>
      <c r="D37" s="48">
        <v>617</v>
      </c>
      <c r="E37" s="48">
        <v>12052</v>
      </c>
      <c r="F37" s="536">
        <v>67.7</v>
      </c>
    </row>
    <row r="38" spans="2:6" ht="18" customHeight="1">
      <c r="B38" s="35" t="s">
        <v>1788</v>
      </c>
      <c r="C38" s="48">
        <v>178</v>
      </c>
      <c r="D38" s="48">
        <v>617</v>
      </c>
      <c r="E38" s="48">
        <v>12052</v>
      </c>
      <c r="F38" s="536">
        <v>67.7</v>
      </c>
    </row>
    <row r="39" spans="1:6" ht="12" customHeight="1">
      <c r="A39" s="20" t="s">
        <v>1418</v>
      </c>
      <c r="B39" s="35" t="s">
        <v>1786</v>
      </c>
      <c r="C39" s="48">
        <v>190</v>
      </c>
      <c r="D39" s="48">
        <v>617</v>
      </c>
      <c r="E39" s="48">
        <v>12025</v>
      </c>
      <c r="F39" s="536">
        <v>63.3</v>
      </c>
    </row>
    <row r="40" spans="2:6" ht="18" customHeight="1">
      <c r="B40" s="35" t="s">
        <v>1788</v>
      </c>
      <c r="C40" s="48">
        <v>190</v>
      </c>
      <c r="D40" s="48">
        <v>617</v>
      </c>
      <c r="E40" s="48">
        <v>12025</v>
      </c>
      <c r="F40" s="536">
        <v>63.3</v>
      </c>
    </row>
    <row r="41" spans="1:6" ht="12" customHeight="1">
      <c r="A41" s="20" t="s">
        <v>1419</v>
      </c>
      <c r="B41" s="35" t="s">
        <v>1786</v>
      </c>
      <c r="C41" s="48">
        <v>564</v>
      </c>
      <c r="D41" s="48">
        <v>1584</v>
      </c>
      <c r="E41" s="48">
        <v>30048</v>
      </c>
      <c r="F41" s="536">
        <v>53.3</v>
      </c>
    </row>
    <row r="42" spans="2:6" ht="18" customHeight="1">
      <c r="B42" s="35" t="s">
        <v>1788</v>
      </c>
      <c r="C42" s="48">
        <v>564</v>
      </c>
      <c r="D42" s="48">
        <v>1584</v>
      </c>
      <c r="E42" s="48">
        <v>30048</v>
      </c>
      <c r="F42" s="536">
        <v>53.3</v>
      </c>
    </row>
    <row r="43" spans="1:6" ht="18" customHeight="1">
      <c r="A43" s="20" t="s">
        <v>1420</v>
      </c>
      <c r="B43" s="35" t="s">
        <v>1786</v>
      </c>
      <c r="C43" s="48">
        <v>480</v>
      </c>
      <c r="D43" s="48">
        <v>1521</v>
      </c>
      <c r="E43" s="48">
        <v>27342</v>
      </c>
      <c r="F43" s="536">
        <v>57</v>
      </c>
    </row>
    <row r="44" spans="2:6" ht="12" customHeight="1">
      <c r="B44" s="35" t="s">
        <v>1788</v>
      </c>
      <c r="C44" s="48">
        <v>315</v>
      </c>
      <c r="D44" s="48">
        <v>1024</v>
      </c>
      <c r="E44" s="48">
        <v>18504</v>
      </c>
      <c r="F44" s="536">
        <v>58.7</v>
      </c>
    </row>
    <row r="45" spans="2:6" ht="18" customHeight="1">
      <c r="B45" s="35" t="s">
        <v>1789</v>
      </c>
      <c r="C45" s="48">
        <v>165</v>
      </c>
      <c r="D45" s="48">
        <v>497</v>
      </c>
      <c r="E45" s="48">
        <v>8838</v>
      </c>
      <c r="F45" s="536">
        <v>53.6</v>
      </c>
    </row>
    <row r="46" spans="1:6" ht="12" customHeight="1">
      <c r="A46" s="20" t="s">
        <v>227</v>
      </c>
      <c r="B46" s="35" t="s">
        <v>1786</v>
      </c>
      <c r="C46" s="48">
        <v>488</v>
      </c>
      <c r="D46" s="48">
        <v>1503</v>
      </c>
      <c r="E46" s="48">
        <v>29723</v>
      </c>
      <c r="F46" s="536">
        <v>60.9</v>
      </c>
    </row>
    <row r="47" spans="2:6" ht="12" customHeight="1">
      <c r="B47" s="35" t="s">
        <v>1788</v>
      </c>
      <c r="C47" s="48">
        <v>333</v>
      </c>
      <c r="D47" s="48">
        <v>1018</v>
      </c>
      <c r="E47" s="48">
        <v>19907</v>
      </c>
      <c r="F47" s="536">
        <v>59.8</v>
      </c>
    </row>
    <row r="48" spans="2:6" ht="18" customHeight="1">
      <c r="B48" s="35" t="s">
        <v>1789</v>
      </c>
      <c r="C48" s="48">
        <v>155</v>
      </c>
      <c r="D48" s="48">
        <v>485</v>
      </c>
      <c r="E48" s="48">
        <v>9816</v>
      </c>
      <c r="F48" s="536">
        <v>63.3</v>
      </c>
    </row>
  </sheetData>
  <mergeCells count="4">
    <mergeCell ref="C5:C9"/>
    <mergeCell ref="D5:D9"/>
    <mergeCell ref="E5:F6"/>
    <mergeCell ref="E8:E9"/>
  </mergeCells>
  <printOptions/>
  <pageMargins left="0.7874015748031497" right="0.984251968503937" top="0.7874015748031497" bottom="0.7874015748031497" header="0" footer="0"/>
  <pageSetup horizontalDpi="120" verticalDpi="120" orientation="portrait" paperSize="9" scale="95" r:id="rId1"/>
</worksheet>
</file>

<file path=xl/worksheets/sheet48.xml><?xml version="1.0" encoding="utf-8"?>
<worksheet xmlns="http://schemas.openxmlformats.org/spreadsheetml/2006/main" xmlns:r="http://schemas.openxmlformats.org/officeDocument/2006/relationships">
  <dimension ref="A3:F43"/>
  <sheetViews>
    <sheetView showGridLines="0" workbookViewId="0" topLeftCell="A1">
      <selection activeCell="J7" sqref="J7"/>
    </sheetView>
  </sheetViews>
  <sheetFormatPr defaultColWidth="9.140625" defaultRowHeight="12.75"/>
  <cols>
    <col min="1" max="1" width="22.57421875" style="3" customWidth="1"/>
    <col min="2" max="2" width="2.140625" style="3" customWidth="1"/>
    <col min="3" max="3" width="11.140625" style="3" customWidth="1"/>
    <col min="4" max="4" width="10.7109375" style="3" customWidth="1"/>
    <col min="5" max="5" width="14.7109375" style="3" customWidth="1"/>
    <col min="6" max="6" width="19.8515625" style="4" customWidth="1"/>
    <col min="7" max="11" width="9.28125" style="3" customWidth="1"/>
    <col min="12" max="16384" width="9.140625" style="3" customWidth="1"/>
  </cols>
  <sheetData>
    <row r="1" ht="12.75" customHeight="1"/>
    <row r="2" ht="15" customHeight="1"/>
    <row r="3" spans="1:6" ht="15" customHeight="1">
      <c r="A3" s="1121" t="s">
        <v>1129</v>
      </c>
      <c r="B3" s="1122"/>
      <c r="C3" s="1122"/>
      <c r="D3" s="1122"/>
      <c r="E3" s="1122"/>
      <c r="F3" s="1122"/>
    </row>
    <row r="4" spans="1:6" ht="15" customHeight="1">
      <c r="A4" s="512" t="s">
        <v>836</v>
      </c>
      <c r="B4" s="513"/>
      <c r="C4" s="513"/>
      <c r="D4" s="513"/>
      <c r="E4" s="513"/>
      <c r="F4" s="513"/>
    </row>
    <row r="5" spans="1:6" ht="18" customHeight="1">
      <c r="A5" s="1123" t="s">
        <v>837</v>
      </c>
      <c r="B5" s="1123"/>
      <c r="C5" s="1123"/>
      <c r="D5" s="1123"/>
      <c r="E5" s="1123"/>
      <c r="F5" s="1123"/>
    </row>
    <row r="6" spans="1:6" ht="15" customHeight="1">
      <c r="A6" s="514" t="s">
        <v>851</v>
      </c>
      <c r="B6" s="515"/>
      <c r="C6" s="1079" t="s">
        <v>1534</v>
      </c>
      <c r="D6" s="1079" t="s">
        <v>838</v>
      </c>
      <c r="E6" s="1084" t="s">
        <v>1536</v>
      </c>
      <c r="F6" s="1085"/>
    </row>
    <row r="7" spans="1:6" ht="15.75" customHeight="1">
      <c r="A7" s="516" t="s">
        <v>852</v>
      </c>
      <c r="B7" s="517"/>
      <c r="C7" s="1125"/>
      <c r="D7" s="1127"/>
      <c r="E7" s="1088" t="s">
        <v>650</v>
      </c>
      <c r="F7" s="1124"/>
    </row>
    <row r="8" spans="1:6" ht="17.25" customHeight="1">
      <c r="A8" s="518" t="s">
        <v>839</v>
      </c>
      <c r="B8" s="517"/>
      <c r="C8" s="1125"/>
      <c r="D8" s="1127"/>
      <c r="E8" s="1090" t="s">
        <v>1540</v>
      </c>
      <c r="F8" s="1084" t="s">
        <v>840</v>
      </c>
    </row>
    <row r="9" spans="1:6" ht="12" customHeight="1">
      <c r="A9" s="519" t="s">
        <v>841</v>
      </c>
      <c r="B9" s="517"/>
      <c r="C9" s="1125"/>
      <c r="D9" s="1127"/>
      <c r="E9" s="1129"/>
      <c r="F9" s="934"/>
    </row>
    <row r="10" spans="1:6" ht="15" customHeight="1" thickBot="1">
      <c r="A10" s="520" t="s">
        <v>842</v>
      </c>
      <c r="B10" s="521"/>
      <c r="C10" s="1126"/>
      <c r="D10" s="1128"/>
      <c r="E10" s="1130"/>
      <c r="F10" s="935"/>
    </row>
    <row r="11" spans="1:6" s="830" customFormat="1" ht="15.75" customHeight="1">
      <c r="A11" s="828" t="s">
        <v>1991</v>
      </c>
      <c r="B11" s="262" t="s">
        <v>1786</v>
      </c>
      <c r="C11" s="491">
        <v>3600</v>
      </c>
      <c r="D11" s="491">
        <v>10324</v>
      </c>
      <c r="E11" s="491">
        <v>178181</v>
      </c>
      <c r="F11" s="829">
        <v>49.5</v>
      </c>
    </row>
    <row r="12" spans="1:6" s="830" customFormat="1" ht="15.75" customHeight="1">
      <c r="A12" s="828" t="s">
        <v>1787</v>
      </c>
      <c r="B12" s="831" t="s">
        <v>1788</v>
      </c>
      <c r="C12" s="475">
        <v>3600</v>
      </c>
      <c r="D12" s="475">
        <v>10324</v>
      </c>
      <c r="E12" s="475">
        <v>178181</v>
      </c>
      <c r="F12" s="832">
        <v>49.5</v>
      </c>
    </row>
    <row r="13" spans="1:6" ht="15.75" customHeight="1">
      <c r="A13" s="19" t="s">
        <v>1709</v>
      </c>
      <c r="B13" s="247" t="s">
        <v>1786</v>
      </c>
      <c r="C13" s="156">
        <v>399</v>
      </c>
      <c r="D13" s="156">
        <v>1212</v>
      </c>
      <c r="E13" s="156">
        <v>19281</v>
      </c>
      <c r="F13" s="522">
        <v>48.3</v>
      </c>
    </row>
    <row r="14" spans="1:6" ht="15.75" customHeight="1">
      <c r="A14" s="19"/>
      <c r="B14" s="247" t="s">
        <v>1788</v>
      </c>
      <c r="C14" s="156">
        <v>399</v>
      </c>
      <c r="D14" s="156">
        <v>1212</v>
      </c>
      <c r="E14" s="156">
        <v>19281</v>
      </c>
      <c r="F14" s="522">
        <v>48.3</v>
      </c>
    </row>
    <row r="15" spans="1:6" ht="15.75" customHeight="1">
      <c r="A15" s="19" t="s">
        <v>1710</v>
      </c>
      <c r="B15" s="247" t="s">
        <v>1786</v>
      </c>
      <c r="C15" s="156">
        <v>71</v>
      </c>
      <c r="D15" s="156">
        <v>173</v>
      </c>
      <c r="E15" s="156">
        <v>3435</v>
      </c>
      <c r="F15" s="522">
        <v>48.4</v>
      </c>
    </row>
    <row r="16" spans="1:6" ht="15.75" customHeight="1">
      <c r="A16" s="19"/>
      <c r="B16" s="247" t="s">
        <v>1788</v>
      </c>
      <c r="C16" s="156">
        <v>71</v>
      </c>
      <c r="D16" s="156">
        <v>173</v>
      </c>
      <c r="E16" s="156">
        <v>3435</v>
      </c>
      <c r="F16" s="522">
        <v>48.4</v>
      </c>
    </row>
    <row r="17" spans="1:6" ht="15.75" customHeight="1">
      <c r="A17" s="19" t="s">
        <v>1711</v>
      </c>
      <c r="B17" s="247" t="s">
        <v>1786</v>
      </c>
      <c r="C17" s="156">
        <v>137</v>
      </c>
      <c r="D17" s="156">
        <v>474</v>
      </c>
      <c r="E17" s="156">
        <v>6652</v>
      </c>
      <c r="F17" s="522">
        <v>48.6</v>
      </c>
    </row>
    <row r="18" spans="1:6" ht="15.75" customHeight="1">
      <c r="A18" s="19"/>
      <c r="B18" s="247" t="s">
        <v>1788</v>
      </c>
      <c r="C18" s="156">
        <v>137</v>
      </c>
      <c r="D18" s="156">
        <v>474</v>
      </c>
      <c r="E18" s="156">
        <v>6652</v>
      </c>
      <c r="F18" s="522">
        <v>48.6</v>
      </c>
    </row>
    <row r="19" spans="1:6" ht="15.75" customHeight="1">
      <c r="A19" s="19" t="s">
        <v>843</v>
      </c>
      <c r="B19" s="247" t="s">
        <v>1786</v>
      </c>
      <c r="C19" s="156">
        <v>125</v>
      </c>
      <c r="D19" s="156">
        <v>374</v>
      </c>
      <c r="E19" s="156">
        <v>6380</v>
      </c>
      <c r="F19" s="522">
        <v>51</v>
      </c>
    </row>
    <row r="20" spans="1:6" ht="15.75" customHeight="1">
      <c r="A20" s="19"/>
      <c r="B20" s="247" t="s">
        <v>1788</v>
      </c>
      <c r="C20" s="156">
        <v>125</v>
      </c>
      <c r="D20" s="156">
        <v>374</v>
      </c>
      <c r="E20" s="156">
        <v>6380</v>
      </c>
      <c r="F20" s="522">
        <v>51</v>
      </c>
    </row>
    <row r="21" spans="1:6" ht="15.75" customHeight="1">
      <c r="A21" s="19" t="s">
        <v>733</v>
      </c>
      <c r="B21" s="247" t="s">
        <v>1786</v>
      </c>
      <c r="C21" s="156">
        <v>181</v>
      </c>
      <c r="D21" s="156">
        <v>570</v>
      </c>
      <c r="E21" s="156">
        <v>8725</v>
      </c>
      <c r="F21" s="522">
        <v>48.2</v>
      </c>
    </row>
    <row r="22" spans="1:6" ht="15.75" customHeight="1">
      <c r="A22" s="19"/>
      <c r="B22" s="247" t="s">
        <v>1788</v>
      </c>
      <c r="C22" s="156">
        <v>181</v>
      </c>
      <c r="D22" s="156">
        <v>570</v>
      </c>
      <c r="E22" s="156">
        <v>8725</v>
      </c>
      <c r="F22" s="522">
        <v>48.2</v>
      </c>
    </row>
    <row r="23" spans="1:6" ht="15.75" customHeight="1">
      <c r="A23" s="19" t="s">
        <v>734</v>
      </c>
      <c r="B23" s="247" t="s">
        <v>1786</v>
      </c>
      <c r="C23" s="156">
        <v>172</v>
      </c>
      <c r="D23" s="156">
        <v>484</v>
      </c>
      <c r="E23" s="156">
        <v>8539</v>
      </c>
      <c r="F23" s="522">
        <v>49.6</v>
      </c>
    </row>
    <row r="24" spans="1:6" ht="15.75" customHeight="1">
      <c r="A24" s="19"/>
      <c r="B24" s="247" t="s">
        <v>1788</v>
      </c>
      <c r="C24" s="156">
        <v>172</v>
      </c>
      <c r="D24" s="156">
        <v>484</v>
      </c>
      <c r="E24" s="156">
        <v>8539</v>
      </c>
      <c r="F24" s="522">
        <v>49.6</v>
      </c>
    </row>
    <row r="25" spans="1:6" ht="15.75" customHeight="1">
      <c r="A25" s="19" t="s">
        <v>735</v>
      </c>
      <c r="B25" s="247" t="s">
        <v>1786</v>
      </c>
      <c r="C25" s="156">
        <v>502</v>
      </c>
      <c r="D25" s="156">
        <v>1382</v>
      </c>
      <c r="E25" s="156">
        <v>22800</v>
      </c>
      <c r="F25" s="522">
        <v>45.4</v>
      </c>
    </row>
    <row r="26" spans="1:6" ht="15.75" customHeight="1">
      <c r="A26" s="19"/>
      <c r="B26" s="247" t="s">
        <v>1788</v>
      </c>
      <c r="C26" s="156">
        <v>502</v>
      </c>
      <c r="D26" s="156">
        <v>1382</v>
      </c>
      <c r="E26" s="156">
        <v>22800</v>
      </c>
      <c r="F26" s="522">
        <v>45.4</v>
      </c>
    </row>
    <row r="27" spans="1:6" ht="15.75" customHeight="1">
      <c r="A27" s="19" t="s">
        <v>844</v>
      </c>
      <c r="B27" s="247" t="s">
        <v>1786</v>
      </c>
      <c r="C27" s="156">
        <v>134</v>
      </c>
      <c r="D27" s="156">
        <v>374</v>
      </c>
      <c r="E27" s="156">
        <v>6426</v>
      </c>
      <c r="F27" s="522">
        <v>48</v>
      </c>
    </row>
    <row r="28" spans="1:6" ht="15.75" customHeight="1">
      <c r="A28" s="19"/>
      <c r="B28" s="247" t="s">
        <v>1788</v>
      </c>
      <c r="C28" s="156">
        <v>134</v>
      </c>
      <c r="D28" s="156">
        <v>374</v>
      </c>
      <c r="E28" s="156">
        <v>6426</v>
      </c>
      <c r="F28" s="522">
        <v>48</v>
      </c>
    </row>
    <row r="29" spans="1:6" ht="15.75" customHeight="1">
      <c r="A29" s="19" t="s">
        <v>1417</v>
      </c>
      <c r="B29" s="247" t="s">
        <v>1786</v>
      </c>
      <c r="C29" s="156">
        <v>273</v>
      </c>
      <c r="D29" s="156">
        <v>772</v>
      </c>
      <c r="E29" s="156">
        <v>13231</v>
      </c>
      <c r="F29" s="522">
        <v>48.5</v>
      </c>
    </row>
    <row r="30" spans="1:6" ht="15.75" customHeight="1">
      <c r="A30" s="19"/>
      <c r="B30" s="247" t="s">
        <v>1788</v>
      </c>
      <c r="C30" s="156">
        <v>273</v>
      </c>
      <c r="D30" s="156">
        <v>772</v>
      </c>
      <c r="E30" s="156">
        <v>13231</v>
      </c>
      <c r="F30" s="522">
        <v>48.5</v>
      </c>
    </row>
    <row r="31" spans="1:6" ht="15.75" customHeight="1">
      <c r="A31" s="19" t="s">
        <v>1010</v>
      </c>
      <c r="B31" s="247" t="s">
        <v>1786</v>
      </c>
      <c r="C31" s="156">
        <v>769</v>
      </c>
      <c r="D31" s="156">
        <v>2191</v>
      </c>
      <c r="E31" s="156">
        <v>40954</v>
      </c>
      <c r="F31" s="522">
        <v>53.3</v>
      </c>
    </row>
    <row r="32" spans="1:6" ht="15.75" customHeight="1">
      <c r="A32" s="19"/>
      <c r="B32" s="247" t="s">
        <v>1788</v>
      </c>
      <c r="C32" s="156">
        <v>769</v>
      </c>
      <c r="D32" s="156">
        <v>2191</v>
      </c>
      <c r="E32" s="156">
        <v>40954</v>
      </c>
      <c r="F32" s="522">
        <v>53.3</v>
      </c>
    </row>
    <row r="33" spans="1:6" ht="15.75" customHeight="1">
      <c r="A33" s="19" t="s">
        <v>1419</v>
      </c>
      <c r="B33" s="247" t="s">
        <v>1786</v>
      </c>
      <c r="C33" s="156">
        <v>212</v>
      </c>
      <c r="D33" s="156">
        <v>630</v>
      </c>
      <c r="E33" s="156">
        <v>10438</v>
      </c>
      <c r="F33" s="522">
        <v>49.2</v>
      </c>
    </row>
    <row r="34" spans="1:6" ht="15.75" customHeight="1">
      <c r="A34" s="19"/>
      <c r="B34" s="247" t="s">
        <v>1788</v>
      </c>
      <c r="C34" s="156">
        <v>212</v>
      </c>
      <c r="D34" s="156">
        <v>630</v>
      </c>
      <c r="E34" s="156">
        <v>10438</v>
      </c>
      <c r="F34" s="522">
        <v>49.2</v>
      </c>
    </row>
    <row r="35" spans="1:6" ht="15.75" customHeight="1">
      <c r="A35" s="19" t="s">
        <v>1420</v>
      </c>
      <c r="B35" s="247" t="s">
        <v>1786</v>
      </c>
      <c r="C35" s="156">
        <v>427</v>
      </c>
      <c r="D35" s="156">
        <v>1121</v>
      </c>
      <c r="E35" s="156">
        <v>21374</v>
      </c>
      <c r="F35" s="522">
        <v>50.1</v>
      </c>
    </row>
    <row r="36" spans="1:6" ht="15.75" customHeight="1">
      <c r="A36" s="19"/>
      <c r="B36" s="247" t="s">
        <v>1788</v>
      </c>
      <c r="C36" s="156">
        <v>427</v>
      </c>
      <c r="D36" s="156">
        <v>1121</v>
      </c>
      <c r="E36" s="156">
        <v>21374</v>
      </c>
      <c r="F36" s="522">
        <v>50.1</v>
      </c>
    </row>
    <row r="37" spans="1:6" ht="15.75" customHeight="1">
      <c r="A37" s="19" t="s">
        <v>227</v>
      </c>
      <c r="B37" s="247" t="s">
        <v>1786</v>
      </c>
      <c r="C37" s="156">
        <v>198</v>
      </c>
      <c r="D37" s="156">
        <v>567</v>
      </c>
      <c r="E37" s="156">
        <v>9946</v>
      </c>
      <c r="F37" s="522">
        <v>50.2</v>
      </c>
    </row>
    <row r="38" spans="1:6" ht="15.75" customHeight="1">
      <c r="A38" s="19"/>
      <c r="B38" s="247" t="s">
        <v>1788</v>
      </c>
      <c r="C38" s="156">
        <v>198</v>
      </c>
      <c r="D38" s="156">
        <v>567</v>
      </c>
      <c r="E38" s="156">
        <v>9946</v>
      </c>
      <c r="F38" s="522">
        <v>50.2</v>
      </c>
    </row>
    <row r="39" ht="15.75" customHeight="1">
      <c r="F39" s="6"/>
    </row>
    <row r="40" ht="12.75">
      <c r="F40" s="6"/>
    </row>
    <row r="41" ht="12.75">
      <c r="F41" s="6"/>
    </row>
    <row r="42" ht="12.75">
      <c r="F42" s="6"/>
    </row>
    <row r="43" ht="12.75">
      <c r="F43" s="6"/>
    </row>
  </sheetData>
  <mergeCells count="8">
    <mergeCell ref="A3:F3"/>
    <mergeCell ref="A5:F5"/>
    <mergeCell ref="E6:F6"/>
    <mergeCell ref="E7:F7"/>
    <mergeCell ref="C6:C10"/>
    <mergeCell ref="D6:D10"/>
    <mergeCell ref="E8:E10"/>
    <mergeCell ref="F8:F10"/>
  </mergeCells>
  <printOptions/>
  <pageMargins left="0.7874015748031497" right="0.984251968503937" top="0.7874015748031497" bottom="0.7874015748031497" header="0" footer="0"/>
  <pageSetup horizontalDpi="120" verticalDpi="120" orientation="portrait" paperSize="9" scale="95" r:id="rId1"/>
</worksheet>
</file>

<file path=xl/worksheets/sheet49.xml><?xml version="1.0" encoding="utf-8"?>
<worksheet xmlns="http://schemas.openxmlformats.org/spreadsheetml/2006/main" xmlns:r="http://schemas.openxmlformats.org/officeDocument/2006/relationships">
  <dimension ref="A3:F122"/>
  <sheetViews>
    <sheetView showGridLines="0" workbookViewId="0" topLeftCell="A1">
      <selection activeCell="G9" sqref="G9"/>
    </sheetView>
  </sheetViews>
  <sheetFormatPr defaultColWidth="9.140625" defaultRowHeight="12.75"/>
  <cols>
    <col min="1" max="1" width="22.57421875" style="3" customWidth="1"/>
    <col min="2" max="2" width="2.140625" style="3" customWidth="1"/>
    <col min="3" max="3" width="11.140625" style="3" customWidth="1"/>
    <col min="4" max="4" width="10.7109375" style="3" customWidth="1"/>
    <col min="5" max="5" width="14.7109375" style="3" customWidth="1"/>
    <col min="6" max="6" width="19.8515625" style="4" customWidth="1"/>
    <col min="7" max="11" width="9.28125" style="3" customWidth="1"/>
    <col min="12" max="16384" width="9.140625" style="3" customWidth="1"/>
  </cols>
  <sheetData>
    <row r="1" ht="12.75" customHeight="1"/>
    <row r="2" ht="15" customHeight="1"/>
    <row r="3" spans="1:6" ht="15" customHeight="1">
      <c r="A3" s="1121" t="s">
        <v>1668</v>
      </c>
      <c r="B3" s="1072"/>
      <c r="C3" s="1072"/>
      <c r="D3" s="1072"/>
      <c r="E3" s="1072"/>
      <c r="F3" s="1072"/>
    </row>
    <row r="4" spans="1:6" ht="20.25" customHeight="1">
      <c r="A4" s="1123" t="s">
        <v>845</v>
      </c>
      <c r="B4" s="1131"/>
      <c r="C4" s="1131"/>
      <c r="D4" s="1131"/>
      <c r="E4" s="1131"/>
      <c r="F4" s="1131"/>
    </row>
    <row r="5" spans="1:6" ht="15" customHeight="1">
      <c r="A5" s="514" t="s">
        <v>851</v>
      </c>
      <c r="B5" s="515"/>
      <c r="C5" s="1079" t="s">
        <v>1534</v>
      </c>
      <c r="D5" s="1079" t="s">
        <v>838</v>
      </c>
      <c r="E5" s="1084" t="s">
        <v>1536</v>
      </c>
      <c r="F5" s="1085"/>
    </row>
    <row r="6" spans="1:6" ht="15.75" customHeight="1">
      <c r="A6" s="516" t="s">
        <v>852</v>
      </c>
      <c r="B6" s="517"/>
      <c r="C6" s="1125"/>
      <c r="D6" s="1127"/>
      <c r="E6" s="1088" t="s">
        <v>650</v>
      </c>
      <c r="F6" s="1124"/>
    </row>
    <row r="7" spans="1:6" ht="17.25" customHeight="1">
      <c r="A7" s="518" t="s">
        <v>839</v>
      </c>
      <c r="B7" s="517"/>
      <c r="C7" s="1125"/>
      <c r="D7" s="1127"/>
      <c r="E7" s="1090" t="s">
        <v>1540</v>
      </c>
      <c r="F7" s="1084" t="s">
        <v>840</v>
      </c>
    </row>
    <row r="8" spans="1:6" ht="12" customHeight="1">
      <c r="A8" s="519" t="s">
        <v>841</v>
      </c>
      <c r="B8" s="517"/>
      <c r="C8" s="1125"/>
      <c r="D8" s="1127"/>
      <c r="E8" s="1129"/>
      <c r="F8" s="934"/>
    </row>
    <row r="9" spans="1:6" ht="14.25" customHeight="1" thickBot="1">
      <c r="A9" s="520" t="s">
        <v>842</v>
      </c>
      <c r="B9" s="521"/>
      <c r="C9" s="1126"/>
      <c r="D9" s="1128"/>
      <c r="E9" s="1130"/>
      <c r="F9" s="935"/>
    </row>
    <row r="10" spans="1:6" s="830" customFormat="1" ht="18.75" customHeight="1">
      <c r="A10" s="828" t="s">
        <v>1991</v>
      </c>
      <c r="B10" s="262" t="s">
        <v>1786</v>
      </c>
      <c r="C10" s="491">
        <v>4202</v>
      </c>
      <c r="D10" s="491">
        <v>9227</v>
      </c>
      <c r="E10" s="491">
        <v>182211</v>
      </c>
      <c r="F10" s="829">
        <v>43.4</v>
      </c>
    </row>
    <row r="11" spans="1:6" s="830" customFormat="1" ht="12" customHeight="1">
      <c r="A11" s="833" t="s">
        <v>1630</v>
      </c>
      <c r="B11" s="831" t="s">
        <v>1788</v>
      </c>
      <c r="C11" s="475">
        <v>3932</v>
      </c>
      <c r="D11" s="475">
        <v>8581</v>
      </c>
      <c r="E11" s="475">
        <v>170096</v>
      </c>
      <c r="F11" s="832">
        <v>43.3</v>
      </c>
    </row>
    <row r="12" spans="1:6" s="830" customFormat="1" ht="12" customHeight="1">
      <c r="A12" s="828"/>
      <c r="B12" s="834" t="s">
        <v>1789</v>
      </c>
      <c r="C12" s="475">
        <v>270</v>
      </c>
      <c r="D12" s="475">
        <v>646</v>
      </c>
      <c r="E12" s="475">
        <v>12115</v>
      </c>
      <c r="F12" s="832">
        <v>44.9</v>
      </c>
    </row>
    <row r="13" spans="1:6" ht="18.75" customHeight="1">
      <c r="A13" s="19" t="s">
        <v>1709</v>
      </c>
      <c r="B13" s="247" t="s">
        <v>1786</v>
      </c>
      <c r="C13" s="156">
        <v>430</v>
      </c>
      <c r="D13" s="156">
        <v>873</v>
      </c>
      <c r="E13" s="156">
        <v>21660</v>
      </c>
      <c r="F13" s="523">
        <v>50.4</v>
      </c>
    </row>
    <row r="14" spans="1:6" ht="10.5" customHeight="1">
      <c r="A14" s="19"/>
      <c r="B14" s="247" t="s">
        <v>1788</v>
      </c>
      <c r="C14" s="156">
        <v>364</v>
      </c>
      <c r="D14" s="156">
        <v>704</v>
      </c>
      <c r="E14" s="156">
        <v>18487</v>
      </c>
      <c r="F14" s="523">
        <v>50.8</v>
      </c>
    </row>
    <row r="15" spans="1:6" ht="10.5" customHeight="1">
      <c r="A15" s="19"/>
      <c r="B15" s="247" t="s">
        <v>1789</v>
      </c>
      <c r="C15" s="156">
        <v>66</v>
      </c>
      <c r="D15" s="156">
        <v>169</v>
      </c>
      <c r="E15" s="156">
        <v>3173</v>
      </c>
      <c r="F15" s="523">
        <v>48.1</v>
      </c>
    </row>
    <row r="16" spans="1:6" ht="18.75" customHeight="1">
      <c r="A16" s="19" t="s">
        <v>1710</v>
      </c>
      <c r="B16" s="247" t="s">
        <v>1786</v>
      </c>
      <c r="C16" s="156">
        <v>832</v>
      </c>
      <c r="D16" s="156">
        <v>1799</v>
      </c>
      <c r="E16" s="156">
        <v>35525</v>
      </c>
      <c r="F16" s="523">
        <v>42.7</v>
      </c>
    </row>
    <row r="17" spans="1:6" ht="10.5" customHeight="1">
      <c r="A17" s="19"/>
      <c r="B17" s="247" t="s">
        <v>1788</v>
      </c>
      <c r="C17" s="156">
        <v>812</v>
      </c>
      <c r="D17" s="156">
        <v>1767</v>
      </c>
      <c r="E17" s="156">
        <v>34824</v>
      </c>
      <c r="F17" s="523">
        <v>42.9</v>
      </c>
    </row>
    <row r="18" spans="1:6" ht="10.5" customHeight="1">
      <c r="A18" s="19"/>
      <c r="B18" s="247" t="s">
        <v>1789</v>
      </c>
      <c r="C18" s="156">
        <v>20</v>
      </c>
      <c r="D18" s="156">
        <v>32</v>
      </c>
      <c r="E18" s="156">
        <v>701</v>
      </c>
      <c r="F18" s="523">
        <v>35.1</v>
      </c>
    </row>
    <row r="19" spans="1:6" ht="18.75" customHeight="1">
      <c r="A19" s="19" t="s">
        <v>1711</v>
      </c>
      <c r="B19" s="247" t="s">
        <v>1786</v>
      </c>
      <c r="C19" s="156">
        <v>215</v>
      </c>
      <c r="D19" s="156">
        <v>545</v>
      </c>
      <c r="E19" s="156">
        <v>9068</v>
      </c>
      <c r="F19" s="523">
        <v>42.2</v>
      </c>
    </row>
    <row r="20" spans="1:6" ht="10.5" customHeight="1">
      <c r="A20" s="19"/>
      <c r="B20" s="247" t="s">
        <v>1788</v>
      </c>
      <c r="C20" s="156">
        <v>192</v>
      </c>
      <c r="D20" s="156">
        <v>493</v>
      </c>
      <c r="E20" s="156">
        <v>8210</v>
      </c>
      <c r="F20" s="523">
        <v>42.8</v>
      </c>
    </row>
    <row r="21" spans="1:6" ht="18.75" customHeight="1">
      <c r="A21" s="19"/>
      <c r="B21" s="247" t="s">
        <v>1789</v>
      </c>
      <c r="C21" s="156">
        <v>23</v>
      </c>
      <c r="D21" s="156">
        <v>52</v>
      </c>
      <c r="E21" s="156">
        <v>858</v>
      </c>
      <c r="F21" s="523">
        <v>37.3</v>
      </c>
    </row>
    <row r="22" spans="1:6" ht="18.75" customHeight="1">
      <c r="A22" s="19" t="s">
        <v>1712</v>
      </c>
      <c r="B22" s="247" t="s">
        <v>1786</v>
      </c>
      <c r="C22" s="156">
        <v>83</v>
      </c>
      <c r="D22" s="156">
        <v>177</v>
      </c>
      <c r="E22" s="156">
        <v>3311</v>
      </c>
      <c r="F22" s="523">
        <v>39.9</v>
      </c>
    </row>
    <row r="23" spans="1:6" ht="10.5" customHeight="1">
      <c r="A23" s="19"/>
      <c r="B23" s="247" t="s">
        <v>1788</v>
      </c>
      <c r="C23" s="156">
        <v>65</v>
      </c>
      <c r="D23" s="156">
        <v>126</v>
      </c>
      <c r="E23" s="156">
        <v>2282</v>
      </c>
      <c r="F23" s="523">
        <v>35.1</v>
      </c>
    </row>
    <row r="24" spans="1:6" ht="18.75" customHeight="1">
      <c r="A24" s="19"/>
      <c r="B24" s="247" t="s">
        <v>1789</v>
      </c>
      <c r="C24" s="156">
        <v>18</v>
      </c>
      <c r="D24" s="156">
        <v>51</v>
      </c>
      <c r="E24" s="156">
        <v>1029</v>
      </c>
      <c r="F24" s="523">
        <v>57.2</v>
      </c>
    </row>
    <row r="25" spans="1:6" ht="10.5" customHeight="1">
      <c r="A25" s="19" t="s">
        <v>1713</v>
      </c>
      <c r="B25" s="247" t="s">
        <v>1786</v>
      </c>
      <c r="C25" s="156">
        <v>125</v>
      </c>
      <c r="D25" s="156">
        <v>386</v>
      </c>
      <c r="E25" s="156">
        <v>6410</v>
      </c>
      <c r="F25" s="523">
        <v>51.3</v>
      </c>
    </row>
    <row r="26" spans="1:6" ht="18.75" customHeight="1">
      <c r="A26" s="19"/>
      <c r="B26" s="247" t="s">
        <v>1788</v>
      </c>
      <c r="C26" s="156">
        <v>125</v>
      </c>
      <c r="D26" s="156">
        <v>386</v>
      </c>
      <c r="E26" s="156">
        <v>6410</v>
      </c>
      <c r="F26" s="523">
        <v>51.3</v>
      </c>
    </row>
    <row r="27" spans="1:6" ht="10.5" customHeight="1">
      <c r="A27" s="19" t="s">
        <v>1714</v>
      </c>
      <c r="B27" s="247" t="s">
        <v>1786</v>
      </c>
      <c r="C27" s="156">
        <v>102</v>
      </c>
      <c r="D27" s="156">
        <v>254</v>
      </c>
      <c r="E27" s="156">
        <v>3921</v>
      </c>
      <c r="F27" s="523">
        <v>38.4</v>
      </c>
    </row>
    <row r="28" spans="1:6" ht="10.5" customHeight="1">
      <c r="A28" s="19"/>
      <c r="B28" s="247" t="s">
        <v>1788</v>
      </c>
      <c r="C28" s="156">
        <v>102</v>
      </c>
      <c r="D28" s="156">
        <v>254</v>
      </c>
      <c r="E28" s="156">
        <v>3921</v>
      </c>
      <c r="F28" s="523">
        <v>38.4</v>
      </c>
    </row>
    <row r="29" spans="1:6" ht="18.75" customHeight="1">
      <c r="A29" s="19" t="s">
        <v>1715</v>
      </c>
      <c r="B29" s="247" t="s">
        <v>1786</v>
      </c>
      <c r="C29" s="156">
        <v>743</v>
      </c>
      <c r="D29" s="156">
        <v>1789</v>
      </c>
      <c r="E29" s="156">
        <v>33624</v>
      </c>
      <c r="F29" s="523">
        <v>45.3</v>
      </c>
    </row>
    <row r="30" spans="1:6" ht="10.5" customHeight="1">
      <c r="A30" s="19"/>
      <c r="B30" s="247" t="s">
        <v>1788</v>
      </c>
      <c r="C30" s="156">
        <v>735</v>
      </c>
      <c r="D30" s="156">
        <v>1769</v>
      </c>
      <c r="E30" s="156">
        <v>33274</v>
      </c>
      <c r="F30" s="523">
        <v>45.3</v>
      </c>
    </row>
    <row r="31" spans="1:6" ht="10.5" customHeight="1">
      <c r="A31" s="19"/>
      <c r="B31" s="247" t="s">
        <v>1789</v>
      </c>
      <c r="C31" s="156">
        <v>8</v>
      </c>
      <c r="D31" s="156">
        <v>20</v>
      </c>
      <c r="E31" s="156">
        <v>350</v>
      </c>
      <c r="F31" s="523">
        <v>43.8</v>
      </c>
    </row>
    <row r="32" spans="1:6" ht="18.75" customHeight="1">
      <c r="A32" s="19" t="s">
        <v>1716</v>
      </c>
      <c r="B32" s="247" t="s">
        <v>1786</v>
      </c>
      <c r="C32" s="156">
        <v>55</v>
      </c>
      <c r="D32" s="156">
        <v>71</v>
      </c>
      <c r="E32" s="156">
        <v>1778</v>
      </c>
      <c r="F32" s="523">
        <v>32.3</v>
      </c>
    </row>
    <row r="33" spans="1:6" ht="10.5" customHeight="1">
      <c r="A33" s="19"/>
      <c r="B33" s="247" t="s">
        <v>1788</v>
      </c>
      <c r="C33" s="156">
        <v>55</v>
      </c>
      <c r="D33" s="156">
        <v>71</v>
      </c>
      <c r="E33" s="156">
        <v>1778</v>
      </c>
      <c r="F33" s="523">
        <v>32.3</v>
      </c>
    </row>
    <row r="34" spans="1:6" ht="10.5" customHeight="1">
      <c r="A34" s="19" t="s">
        <v>203</v>
      </c>
      <c r="B34" s="247" t="s">
        <v>1786</v>
      </c>
      <c r="C34" s="156">
        <v>26</v>
      </c>
      <c r="D34" s="156">
        <v>44</v>
      </c>
      <c r="E34" s="156">
        <v>879</v>
      </c>
      <c r="F34" s="523">
        <v>33.8</v>
      </c>
    </row>
    <row r="35" spans="1:6" ht="18.75" customHeight="1">
      <c r="A35" s="19"/>
      <c r="B35" s="247" t="s">
        <v>1788</v>
      </c>
      <c r="C35" s="156">
        <v>26</v>
      </c>
      <c r="D35" s="156">
        <v>44</v>
      </c>
      <c r="E35" s="156">
        <v>879</v>
      </c>
      <c r="F35" s="523">
        <v>33.8</v>
      </c>
    </row>
    <row r="36" spans="1:6" ht="10.5" customHeight="1">
      <c r="A36" s="19" t="s">
        <v>1417</v>
      </c>
      <c r="B36" s="247" t="s">
        <v>1786</v>
      </c>
      <c r="C36" s="156">
        <v>506</v>
      </c>
      <c r="D36" s="156">
        <v>1033</v>
      </c>
      <c r="E36" s="156">
        <v>22531</v>
      </c>
      <c r="F36" s="523">
        <v>44.5</v>
      </c>
    </row>
    <row r="37" spans="1:6" ht="18.75" customHeight="1">
      <c r="A37" s="19"/>
      <c r="B37" s="247" t="s">
        <v>1788</v>
      </c>
      <c r="C37" s="156">
        <v>462</v>
      </c>
      <c r="D37" s="156">
        <v>925</v>
      </c>
      <c r="E37" s="156">
        <v>20792</v>
      </c>
      <c r="F37" s="523">
        <v>45</v>
      </c>
    </row>
    <row r="38" spans="1:6" ht="18.75" customHeight="1">
      <c r="A38" s="19"/>
      <c r="B38" s="247" t="s">
        <v>1789</v>
      </c>
      <c r="C38" s="156">
        <v>44</v>
      </c>
      <c r="D38" s="156">
        <v>108</v>
      </c>
      <c r="E38" s="156">
        <v>1739</v>
      </c>
      <c r="F38" s="523">
        <v>39.5</v>
      </c>
    </row>
    <row r="39" spans="1:6" ht="10.5" customHeight="1">
      <c r="A39" s="19" t="s">
        <v>1010</v>
      </c>
      <c r="B39" s="247" t="s">
        <v>1786</v>
      </c>
      <c r="C39" s="156">
        <v>249</v>
      </c>
      <c r="D39" s="156">
        <v>503</v>
      </c>
      <c r="E39" s="156">
        <v>9443</v>
      </c>
      <c r="F39" s="523">
        <v>37.9</v>
      </c>
    </row>
    <row r="40" spans="1:6" ht="18.75" customHeight="1">
      <c r="A40" s="19"/>
      <c r="B40" s="247" t="s">
        <v>1788</v>
      </c>
      <c r="C40" s="156">
        <v>249</v>
      </c>
      <c r="D40" s="156">
        <v>503</v>
      </c>
      <c r="E40" s="156">
        <v>9443</v>
      </c>
      <c r="F40" s="523">
        <v>37.9</v>
      </c>
    </row>
    <row r="41" spans="1:6" ht="10.5" customHeight="1">
      <c r="A41" s="19" t="s">
        <v>752</v>
      </c>
      <c r="B41" s="247" t="s">
        <v>1786</v>
      </c>
      <c r="C41" s="156">
        <v>72</v>
      </c>
      <c r="D41" s="156">
        <v>168</v>
      </c>
      <c r="E41" s="156">
        <v>2830</v>
      </c>
      <c r="F41" s="523">
        <v>39.3</v>
      </c>
    </row>
    <row r="42" spans="1:6" ht="10.5" customHeight="1">
      <c r="A42" s="19"/>
      <c r="B42" s="247" t="s">
        <v>1788</v>
      </c>
      <c r="C42" s="156">
        <v>72</v>
      </c>
      <c r="D42" s="156">
        <v>168</v>
      </c>
      <c r="E42" s="156">
        <v>2830</v>
      </c>
      <c r="F42" s="523">
        <v>39.3</v>
      </c>
    </row>
    <row r="43" spans="1:6" ht="18.75" customHeight="1">
      <c r="A43" s="19" t="s">
        <v>1419</v>
      </c>
      <c r="B43" s="247" t="s">
        <v>1786</v>
      </c>
      <c r="C43" s="156">
        <v>210</v>
      </c>
      <c r="D43" s="156">
        <v>488</v>
      </c>
      <c r="E43" s="156">
        <v>9344</v>
      </c>
      <c r="F43" s="523">
        <v>44.5</v>
      </c>
    </row>
    <row r="44" spans="1:6" ht="10.5" customHeight="1">
      <c r="A44" s="19"/>
      <c r="B44" s="247" t="s">
        <v>1788</v>
      </c>
      <c r="C44" s="156">
        <v>179</v>
      </c>
      <c r="D44" s="156">
        <v>402</v>
      </c>
      <c r="E44" s="156">
        <v>7701</v>
      </c>
      <c r="F44" s="523">
        <v>43</v>
      </c>
    </row>
    <row r="45" spans="1:6" ht="18.75" customHeight="1">
      <c r="A45" s="19"/>
      <c r="B45" s="247" t="s">
        <v>1789</v>
      </c>
      <c r="C45" s="156">
        <v>31</v>
      </c>
      <c r="D45" s="156">
        <v>86</v>
      </c>
      <c r="E45" s="156">
        <v>1643</v>
      </c>
      <c r="F45" s="523">
        <v>53</v>
      </c>
    </row>
    <row r="46" spans="1:6" ht="10.5" customHeight="1">
      <c r="A46" s="19" t="s">
        <v>1420</v>
      </c>
      <c r="B46" s="247" t="s">
        <v>1786</v>
      </c>
      <c r="C46" s="156">
        <v>190</v>
      </c>
      <c r="D46" s="156">
        <v>354</v>
      </c>
      <c r="E46" s="156">
        <v>7657</v>
      </c>
      <c r="F46" s="523">
        <v>40.3</v>
      </c>
    </row>
    <row r="47" spans="1:6" ht="10.5" customHeight="1">
      <c r="A47" s="19"/>
      <c r="B47" s="247" t="s">
        <v>1788</v>
      </c>
      <c r="C47" s="156">
        <v>161</v>
      </c>
      <c r="D47" s="156">
        <v>282</v>
      </c>
      <c r="E47" s="156">
        <v>6453</v>
      </c>
      <c r="F47" s="523">
        <v>40.1</v>
      </c>
    </row>
    <row r="48" spans="1:6" ht="18.75" customHeight="1">
      <c r="A48" s="19"/>
      <c r="B48" s="247" t="s">
        <v>1789</v>
      </c>
      <c r="C48" s="156">
        <v>29</v>
      </c>
      <c r="D48" s="156">
        <v>72</v>
      </c>
      <c r="E48" s="156">
        <v>1204</v>
      </c>
      <c r="F48" s="523">
        <v>41.5</v>
      </c>
    </row>
    <row r="49" spans="1:6" ht="15.75" customHeight="1">
      <c r="A49" s="19" t="s">
        <v>227</v>
      </c>
      <c r="B49" s="247" t="s">
        <v>1786</v>
      </c>
      <c r="C49" s="156">
        <v>364</v>
      </c>
      <c r="D49" s="156">
        <v>743</v>
      </c>
      <c r="E49" s="156">
        <v>14230</v>
      </c>
      <c r="F49" s="523">
        <v>39.1</v>
      </c>
    </row>
    <row r="50" spans="1:6" ht="10.5" customHeight="1">
      <c r="A50" s="19"/>
      <c r="B50" s="247" t="s">
        <v>1788</v>
      </c>
      <c r="C50" s="156">
        <v>333</v>
      </c>
      <c r="D50" s="156">
        <v>687</v>
      </c>
      <c r="E50" s="156">
        <v>12812</v>
      </c>
      <c r="F50" s="523">
        <v>38.5</v>
      </c>
    </row>
    <row r="51" spans="1:6" ht="9.75" customHeight="1">
      <c r="A51" s="19"/>
      <c r="B51" s="247" t="s">
        <v>1789</v>
      </c>
      <c r="C51" s="156">
        <v>31</v>
      </c>
      <c r="D51" s="156">
        <v>56</v>
      </c>
      <c r="E51" s="156">
        <v>1418</v>
      </c>
      <c r="F51" s="523">
        <v>45.7</v>
      </c>
    </row>
    <row r="52" ht="12.75">
      <c r="F52" s="6"/>
    </row>
    <row r="53" ht="12.75">
      <c r="F53" s="6"/>
    </row>
    <row r="54" ht="12.75">
      <c r="F54" s="6"/>
    </row>
    <row r="55" ht="12.75">
      <c r="F55" s="6"/>
    </row>
    <row r="56" ht="12.75">
      <c r="F56" s="6"/>
    </row>
    <row r="57" ht="12.75">
      <c r="F57" s="6"/>
    </row>
    <row r="58" ht="12.75">
      <c r="F58" s="6"/>
    </row>
    <row r="59" ht="12.75">
      <c r="F59" s="6"/>
    </row>
    <row r="60" ht="12.75">
      <c r="F60" s="6"/>
    </row>
    <row r="61" ht="12.75">
      <c r="F61" s="6"/>
    </row>
    <row r="62" ht="12.75">
      <c r="F62" s="6"/>
    </row>
    <row r="63" ht="12.75">
      <c r="F63" s="6"/>
    </row>
    <row r="64" ht="12.75">
      <c r="F64" s="6"/>
    </row>
    <row r="65" ht="12.75">
      <c r="F65" s="6"/>
    </row>
    <row r="66" ht="12.75">
      <c r="F66" s="6"/>
    </row>
    <row r="67" ht="12.75">
      <c r="F67" s="6"/>
    </row>
    <row r="68" ht="12.75">
      <c r="F68" s="6"/>
    </row>
    <row r="69" ht="12.75">
      <c r="F69" s="6"/>
    </row>
    <row r="70" ht="12.75">
      <c r="F70" s="6"/>
    </row>
    <row r="71" ht="12.75">
      <c r="F71" s="6"/>
    </row>
    <row r="72" ht="12.75">
      <c r="F72" s="6"/>
    </row>
    <row r="73" ht="12.75">
      <c r="F73" s="6"/>
    </row>
    <row r="74" ht="12.75">
      <c r="F74" s="6"/>
    </row>
    <row r="75" ht="12.75">
      <c r="F75" s="6"/>
    </row>
    <row r="76" ht="12.75">
      <c r="F76" s="6"/>
    </row>
    <row r="77" ht="12.75">
      <c r="F77" s="6"/>
    </row>
    <row r="78" ht="12.75">
      <c r="F78" s="6"/>
    </row>
    <row r="79" ht="12.75">
      <c r="F79" s="6"/>
    </row>
    <row r="80" ht="12.75">
      <c r="F80" s="6"/>
    </row>
    <row r="81" ht="12.75">
      <c r="F81" s="6"/>
    </row>
    <row r="82" ht="12.75">
      <c r="F82" s="6"/>
    </row>
    <row r="83" ht="12.75">
      <c r="F83" s="6"/>
    </row>
    <row r="84" ht="12.75">
      <c r="F84" s="6"/>
    </row>
    <row r="85" ht="12.75">
      <c r="F85" s="6"/>
    </row>
    <row r="86" ht="12.75">
      <c r="F86" s="6"/>
    </row>
    <row r="87" ht="12.75">
      <c r="F87" s="6"/>
    </row>
    <row r="88" ht="12.75">
      <c r="F88" s="6"/>
    </row>
    <row r="89" ht="12.75">
      <c r="F89" s="6"/>
    </row>
    <row r="90" ht="12.75">
      <c r="F90" s="6"/>
    </row>
    <row r="91" ht="12.75">
      <c r="F91" s="6"/>
    </row>
    <row r="92" ht="12.75">
      <c r="F92" s="6"/>
    </row>
    <row r="93" ht="12.75">
      <c r="F93" s="6"/>
    </row>
    <row r="94" ht="12.75">
      <c r="F94" s="6"/>
    </row>
    <row r="95" ht="12.75">
      <c r="F95" s="6"/>
    </row>
    <row r="96" ht="12.75">
      <c r="F96" s="6"/>
    </row>
    <row r="97" ht="12.75">
      <c r="F97" s="6"/>
    </row>
    <row r="98" ht="12.75">
      <c r="F98" s="6"/>
    </row>
    <row r="99" ht="12.75">
      <c r="F99" s="6"/>
    </row>
    <row r="100" ht="12.75">
      <c r="F100" s="6"/>
    </row>
    <row r="101" ht="12.75">
      <c r="F101" s="6"/>
    </row>
    <row r="102" ht="12.75">
      <c r="F102" s="6"/>
    </row>
    <row r="103" ht="12.75">
      <c r="F103" s="6"/>
    </row>
    <row r="104" ht="12.75">
      <c r="F104" s="6"/>
    </row>
    <row r="105" ht="12.75">
      <c r="F105" s="6"/>
    </row>
    <row r="106" ht="12.75">
      <c r="F106" s="6"/>
    </row>
    <row r="107" ht="12.75">
      <c r="F107" s="6"/>
    </row>
    <row r="108" ht="12.75">
      <c r="F108" s="6"/>
    </row>
    <row r="109" ht="12.75">
      <c r="F109" s="6"/>
    </row>
    <row r="110" ht="12.75">
      <c r="F110" s="6"/>
    </row>
    <row r="111" ht="12.75">
      <c r="F111" s="6"/>
    </row>
    <row r="112" ht="12.75">
      <c r="F112" s="6"/>
    </row>
    <row r="113" ht="12.75">
      <c r="F113" s="6"/>
    </row>
    <row r="114" ht="12.75">
      <c r="F114" s="6"/>
    </row>
    <row r="115" ht="12.75">
      <c r="F115" s="6"/>
    </row>
    <row r="116" ht="12.75">
      <c r="F116" s="6"/>
    </row>
    <row r="117" ht="12.75">
      <c r="F117" s="6"/>
    </row>
    <row r="118" ht="12.75">
      <c r="F118" s="6"/>
    </row>
    <row r="119" ht="12.75">
      <c r="F119" s="6"/>
    </row>
    <row r="120" ht="12.75">
      <c r="F120" s="6"/>
    </row>
    <row r="121" ht="12.75">
      <c r="F121" s="6"/>
    </row>
    <row r="122" ht="12.75">
      <c r="F122" s="6"/>
    </row>
  </sheetData>
  <mergeCells count="8">
    <mergeCell ref="A3:F3"/>
    <mergeCell ref="A4:F4"/>
    <mergeCell ref="E5:F5"/>
    <mergeCell ref="E6:F6"/>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xml><?xml version="1.0" encoding="utf-8"?>
<worksheet xmlns="http://schemas.openxmlformats.org/spreadsheetml/2006/main" xmlns:r="http://schemas.openxmlformats.org/officeDocument/2006/relationships">
  <sheetPr transitionEntry="1"/>
  <dimension ref="A2:F68"/>
  <sheetViews>
    <sheetView showGridLines="0" workbookViewId="0" topLeftCell="A1">
      <selection activeCell="I71" sqref="I71"/>
    </sheetView>
  </sheetViews>
  <sheetFormatPr defaultColWidth="9.140625" defaultRowHeight="12.75"/>
  <cols>
    <col min="1" max="1" width="20.7109375" style="20" customWidth="1"/>
    <col min="2" max="2" width="13.140625" style="20" customWidth="1"/>
    <col min="3" max="3" width="15.8515625" style="20" customWidth="1"/>
    <col min="4" max="4" width="14.00390625" style="20" customWidth="1"/>
    <col min="5" max="5" width="14.8515625" style="20" customWidth="1"/>
    <col min="6" max="6" width="13.140625" style="20" customWidth="1"/>
    <col min="7" max="46" width="11.00390625" style="20" customWidth="1"/>
    <col min="47" max="16384" width="10.28125" style="20" customWidth="1"/>
  </cols>
  <sheetData>
    <row r="1" ht="13.5" customHeight="1"/>
    <row r="2" ht="12.75">
      <c r="A2" s="32" t="s">
        <v>1752</v>
      </c>
    </row>
    <row r="3" spans="1:6" ht="12.75" customHeight="1">
      <c r="A3" s="918" t="s">
        <v>1753</v>
      </c>
      <c r="B3" s="918"/>
      <c r="C3" s="918"/>
      <c r="D3" s="918"/>
      <c r="E3" s="918"/>
      <c r="F3" s="918"/>
    </row>
    <row r="4" spans="1:6" ht="15" customHeight="1">
      <c r="A4" s="919" t="s">
        <v>1754</v>
      </c>
      <c r="B4" s="896" t="s">
        <v>52</v>
      </c>
      <c r="C4" s="922" t="s">
        <v>53</v>
      </c>
      <c r="D4" s="919"/>
      <c r="E4" s="922" t="s">
        <v>54</v>
      </c>
      <c r="F4" s="926"/>
    </row>
    <row r="5" spans="1:6" ht="17.25" customHeight="1">
      <c r="A5" s="920"/>
      <c r="B5" s="897"/>
      <c r="C5" s="923"/>
      <c r="D5" s="920"/>
      <c r="E5" s="923"/>
      <c r="F5" s="927"/>
    </row>
    <row r="6" spans="1:6" ht="20.25" customHeight="1">
      <c r="A6" s="920"/>
      <c r="B6" s="898"/>
      <c r="C6" s="924"/>
      <c r="D6" s="925"/>
      <c r="E6" s="924"/>
      <c r="F6" s="928"/>
    </row>
    <row r="7" spans="1:6" ht="24.75" customHeight="1" thickBot="1">
      <c r="A7" s="921"/>
      <c r="B7" s="929" t="s">
        <v>49</v>
      </c>
      <c r="C7" s="930"/>
      <c r="D7" s="52" t="s">
        <v>48</v>
      </c>
      <c r="E7" s="52" t="s">
        <v>50</v>
      </c>
      <c r="F7" s="61" t="s">
        <v>51</v>
      </c>
    </row>
    <row r="8" spans="1:6" s="32" customFormat="1" ht="15" customHeight="1">
      <c r="A8" s="637" t="s">
        <v>1869</v>
      </c>
      <c r="B8" s="638">
        <v>83676357</v>
      </c>
      <c r="C8" s="638">
        <v>57814911.8</v>
      </c>
      <c r="D8" s="639">
        <f>SUM(C8/B8)*100</f>
        <v>69.09348575010263</v>
      </c>
      <c r="E8" s="638">
        <v>25861445.2</v>
      </c>
      <c r="F8" s="188">
        <f>SUM(E8/B8)*100</f>
        <v>30.906514249897377</v>
      </c>
    </row>
    <row r="9" spans="1:6" s="32" customFormat="1" ht="15" customHeight="1">
      <c r="A9" s="348" t="s">
        <v>1232</v>
      </c>
      <c r="B9" s="75"/>
      <c r="C9" s="75"/>
      <c r="D9" s="178"/>
      <c r="E9" s="75"/>
      <c r="F9" s="179"/>
    </row>
    <row r="10" spans="1:6" ht="12.75" customHeight="1">
      <c r="A10" s="349" t="s">
        <v>494</v>
      </c>
      <c r="B10" s="71">
        <v>7905449.7</v>
      </c>
      <c r="C10" s="180">
        <v>5199342.1</v>
      </c>
      <c r="D10" s="181">
        <f aca="true" t="shared" si="0" ref="D10:D61">SUM(C10/B10)*100</f>
        <v>65.76908711467735</v>
      </c>
      <c r="E10" s="182">
        <v>2706107.6</v>
      </c>
      <c r="F10" s="183">
        <f aca="true" t="shared" si="1" ref="F10:F61">SUM(E10/B10)*100</f>
        <v>34.23091288532264</v>
      </c>
    </row>
    <row r="11" spans="1:6" ht="12" customHeight="1">
      <c r="A11" s="349" t="s">
        <v>1860</v>
      </c>
      <c r="B11" s="71">
        <v>4272051.7</v>
      </c>
      <c r="C11" s="180">
        <v>3052663</v>
      </c>
      <c r="D11" s="181">
        <f t="shared" si="0"/>
        <v>71.45660245637944</v>
      </c>
      <c r="E11" s="182">
        <v>1219388.7</v>
      </c>
      <c r="F11" s="183">
        <f t="shared" si="1"/>
        <v>28.543397543620546</v>
      </c>
    </row>
    <row r="12" spans="1:6" ht="12" customHeight="1">
      <c r="A12" s="349" t="s">
        <v>1401</v>
      </c>
      <c r="B12" s="71">
        <v>2986028.8</v>
      </c>
      <c r="C12" s="180">
        <v>2132144.5</v>
      </c>
      <c r="D12" s="181">
        <f t="shared" si="0"/>
        <v>71.4040165989022</v>
      </c>
      <c r="E12" s="182">
        <v>853884.3</v>
      </c>
      <c r="F12" s="183">
        <f t="shared" si="1"/>
        <v>28.595983401097808</v>
      </c>
    </row>
    <row r="13" spans="1:6" ht="12" customHeight="1">
      <c r="A13" s="349" t="s">
        <v>1402</v>
      </c>
      <c r="B13" s="71">
        <v>1407251.6</v>
      </c>
      <c r="C13" s="180">
        <v>926604.5</v>
      </c>
      <c r="D13" s="181">
        <f t="shared" si="0"/>
        <v>65.8449775434613</v>
      </c>
      <c r="E13" s="182">
        <v>480647.1</v>
      </c>
      <c r="F13" s="183">
        <f t="shared" si="1"/>
        <v>34.15502245653869</v>
      </c>
    </row>
    <row r="14" spans="1:6" ht="12" customHeight="1">
      <c r="A14" s="349" t="s">
        <v>1395</v>
      </c>
      <c r="B14" s="71">
        <v>4631195.5</v>
      </c>
      <c r="C14" s="180">
        <v>3480602.7</v>
      </c>
      <c r="D14" s="181">
        <f t="shared" si="0"/>
        <v>75.15559859219935</v>
      </c>
      <c r="E14" s="182">
        <v>1150592.8</v>
      </c>
      <c r="F14" s="183">
        <f t="shared" si="1"/>
        <v>24.844401407800643</v>
      </c>
    </row>
    <row r="15" spans="1:6" ht="12" customHeight="1">
      <c r="A15" s="349" t="s">
        <v>1396</v>
      </c>
      <c r="B15" s="71">
        <v>7284954.8</v>
      </c>
      <c r="C15" s="180">
        <v>4972179.6</v>
      </c>
      <c r="D15" s="181">
        <f t="shared" si="0"/>
        <v>68.25271723031143</v>
      </c>
      <c r="E15" s="182">
        <v>2312775.2</v>
      </c>
      <c r="F15" s="183">
        <f t="shared" si="1"/>
        <v>31.747282769688567</v>
      </c>
    </row>
    <row r="16" spans="1:6" ht="12" customHeight="1">
      <c r="A16" s="349" t="s">
        <v>672</v>
      </c>
      <c r="B16" s="71">
        <v>17098785.5</v>
      </c>
      <c r="C16" s="180">
        <v>12434437.5</v>
      </c>
      <c r="D16" s="181">
        <f t="shared" si="0"/>
        <v>72.72117367634094</v>
      </c>
      <c r="E16" s="182">
        <v>4664348</v>
      </c>
      <c r="F16" s="183">
        <f t="shared" si="1"/>
        <v>27.278826323659068</v>
      </c>
    </row>
    <row r="17" spans="1:6" ht="12" customHeight="1">
      <c r="A17" s="349" t="s">
        <v>880</v>
      </c>
      <c r="B17" s="71">
        <v>1483024.1</v>
      </c>
      <c r="C17" s="180">
        <v>950765.1</v>
      </c>
      <c r="D17" s="181">
        <f t="shared" si="0"/>
        <v>64.10988870646133</v>
      </c>
      <c r="E17" s="182">
        <v>532259</v>
      </c>
      <c r="F17" s="183">
        <f t="shared" si="1"/>
        <v>35.89011129353865</v>
      </c>
    </row>
    <row r="18" spans="1:6" ht="12" customHeight="1">
      <c r="A18" s="349" t="s">
        <v>881</v>
      </c>
      <c r="B18" s="71">
        <v>3066452</v>
      </c>
      <c r="C18" s="180">
        <v>2218350.6</v>
      </c>
      <c r="D18" s="181">
        <f t="shared" si="0"/>
        <v>72.34258354606563</v>
      </c>
      <c r="E18" s="182">
        <v>848101.4</v>
      </c>
      <c r="F18" s="183">
        <f t="shared" si="1"/>
        <v>27.657416453934385</v>
      </c>
    </row>
    <row r="19" spans="1:6" ht="12" customHeight="1">
      <c r="A19" s="349" t="s">
        <v>882</v>
      </c>
      <c r="B19" s="71">
        <v>1701056.7</v>
      </c>
      <c r="C19" s="180">
        <v>1281975.8</v>
      </c>
      <c r="D19" s="181">
        <f t="shared" si="0"/>
        <v>75.36349611391555</v>
      </c>
      <c r="E19" s="182">
        <v>419080.9</v>
      </c>
      <c r="F19" s="183">
        <f t="shared" si="1"/>
        <v>24.63650388608446</v>
      </c>
    </row>
    <row r="20" spans="1:6" ht="12" customHeight="1">
      <c r="A20" s="349" t="s">
        <v>546</v>
      </c>
      <c r="B20" s="71">
        <v>6304515.6</v>
      </c>
      <c r="C20" s="180">
        <v>4773907.1</v>
      </c>
      <c r="D20" s="181">
        <f t="shared" si="0"/>
        <v>75.72202850921647</v>
      </c>
      <c r="E20" s="182">
        <v>1530608.5</v>
      </c>
      <c r="F20" s="183">
        <f t="shared" si="1"/>
        <v>24.27797149078353</v>
      </c>
    </row>
    <row r="21" spans="1:6" ht="12" customHeight="1">
      <c r="A21" s="349" t="s">
        <v>547</v>
      </c>
      <c r="B21" s="71">
        <v>10428007.2</v>
      </c>
      <c r="C21" s="180">
        <v>6041596.7</v>
      </c>
      <c r="D21" s="181">
        <f t="shared" si="0"/>
        <v>57.9362536305115</v>
      </c>
      <c r="E21" s="182">
        <v>4386410.5</v>
      </c>
      <c r="F21" s="183">
        <f t="shared" si="1"/>
        <v>42.063746369488506</v>
      </c>
    </row>
    <row r="22" spans="1:6" ht="12" customHeight="1">
      <c r="A22" s="349" t="s">
        <v>548</v>
      </c>
      <c r="B22" s="71">
        <v>1968730.2</v>
      </c>
      <c r="C22" s="180">
        <v>1209911.4</v>
      </c>
      <c r="D22" s="181">
        <f t="shared" si="0"/>
        <v>61.45643521900562</v>
      </c>
      <c r="E22" s="182">
        <v>758818.8</v>
      </c>
      <c r="F22" s="183">
        <f t="shared" si="1"/>
        <v>38.54356478099437</v>
      </c>
    </row>
    <row r="23" spans="1:6" ht="12" customHeight="1">
      <c r="A23" s="349" t="s">
        <v>549</v>
      </c>
      <c r="B23" s="71">
        <v>2174030.1</v>
      </c>
      <c r="C23" s="180">
        <v>1617474.4</v>
      </c>
      <c r="D23" s="181">
        <f t="shared" si="0"/>
        <v>74.39981626749326</v>
      </c>
      <c r="E23" s="182">
        <v>556555.7</v>
      </c>
      <c r="F23" s="183">
        <f t="shared" si="1"/>
        <v>25.600183732506736</v>
      </c>
    </row>
    <row r="24" spans="1:6" ht="12" customHeight="1">
      <c r="A24" s="349" t="s">
        <v>550</v>
      </c>
      <c r="B24" s="71">
        <v>7535101.3</v>
      </c>
      <c r="C24" s="180">
        <v>5159471</v>
      </c>
      <c r="D24" s="181">
        <f t="shared" si="0"/>
        <v>68.47248357497197</v>
      </c>
      <c r="E24" s="182">
        <v>2375630.3</v>
      </c>
      <c r="F24" s="183">
        <f t="shared" si="1"/>
        <v>31.52751642502802</v>
      </c>
    </row>
    <row r="25" spans="1:6" ht="12" customHeight="1">
      <c r="A25" s="349" t="s">
        <v>551</v>
      </c>
      <c r="B25" s="71">
        <v>3429722.2</v>
      </c>
      <c r="C25" s="180">
        <v>2363485.8</v>
      </c>
      <c r="D25" s="181">
        <f t="shared" si="0"/>
        <v>68.91187280415888</v>
      </c>
      <c r="E25" s="182">
        <v>1066236.4</v>
      </c>
      <c r="F25" s="183">
        <f t="shared" si="1"/>
        <v>31.088127195841103</v>
      </c>
    </row>
    <row r="26" spans="1:6" s="62" customFormat="1" ht="19.5" customHeight="1">
      <c r="A26" s="640" t="s">
        <v>1</v>
      </c>
      <c r="B26" s="641">
        <v>1878052.8</v>
      </c>
      <c r="C26" s="641">
        <v>1475413.9</v>
      </c>
      <c r="D26" s="642">
        <f t="shared" si="0"/>
        <v>78.56083172954456</v>
      </c>
      <c r="E26" s="641">
        <v>402638.9</v>
      </c>
      <c r="F26" s="188">
        <f t="shared" si="1"/>
        <v>21.43916827045544</v>
      </c>
    </row>
    <row r="27" spans="1:6" ht="11.25" customHeight="1">
      <c r="A27" s="351" t="s">
        <v>1230</v>
      </c>
      <c r="B27" s="75"/>
      <c r="C27" s="75"/>
      <c r="D27" s="178"/>
      <c r="E27" s="75"/>
      <c r="F27" s="179"/>
    </row>
    <row r="28" spans="1:6" ht="12" customHeight="1">
      <c r="A28" s="352" t="s">
        <v>494</v>
      </c>
      <c r="B28" s="184">
        <v>123051.6</v>
      </c>
      <c r="C28" s="174">
        <v>91983.9</v>
      </c>
      <c r="D28" s="185">
        <f t="shared" si="0"/>
        <v>74.75229903552655</v>
      </c>
      <c r="E28" s="174">
        <v>31067.7</v>
      </c>
      <c r="F28" s="186">
        <f t="shared" si="1"/>
        <v>25.24770096447344</v>
      </c>
    </row>
    <row r="29" spans="1:6" ht="12" customHeight="1">
      <c r="A29" s="349" t="s">
        <v>1860</v>
      </c>
      <c r="B29" s="71">
        <v>55168.9</v>
      </c>
      <c r="C29" s="174">
        <v>33789.7</v>
      </c>
      <c r="D29" s="181">
        <f t="shared" si="0"/>
        <v>61.24773196492951</v>
      </c>
      <c r="E29" s="174">
        <v>21379.2</v>
      </c>
      <c r="F29" s="183">
        <f t="shared" si="1"/>
        <v>38.752268035070486</v>
      </c>
    </row>
    <row r="30" spans="1:6" ht="12" customHeight="1">
      <c r="A30" s="349" t="s">
        <v>1401</v>
      </c>
      <c r="B30" s="71">
        <v>32801.7</v>
      </c>
      <c r="C30" s="174">
        <v>25421.1</v>
      </c>
      <c r="D30" s="181">
        <f t="shared" si="0"/>
        <v>77.49933692461062</v>
      </c>
      <c r="E30" s="174">
        <v>7380.6</v>
      </c>
      <c r="F30" s="183">
        <f t="shared" si="1"/>
        <v>22.500663075389387</v>
      </c>
    </row>
    <row r="31" spans="1:6" ht="12" customHeight="1">
      <c r="A31" s="349" t="s">
        <v>1402</v>
      </c>
      <c r="B31" s="71">
        <v>15889.9</v>
      </c>
      <c r="C31" s="174">
        <v>12721.9</v>
      </c>
      <c r="D31" s="181">
        <f t="shared" si="0"/>
        <v>80.06280719198988</v>
      </c>
      <c r="E31" s="174">
        <v>3168</v>
      </c>
      <c r="F31" s="183">
        <f t="shared" si="1"/>
        <v>19.93719280801012</v>
      </c>
    </row>
    <row r="32" spans="1:6" ht="12" customHeight="1">
      <c r="A32" s="349" t="s">
        <v>1395</v>
      </c>
      <c r="B32" s="71">
        <v>121625.1</v>
      </c>
      <c r="C32" s="174">
        <v>102809.7</v>
      </c>
      <c r="D32" s="181">
        <f t="shared" si="0"/>
        <v>84.53000244193015</v>
      </c>
      <c r="E32" s="174">
        <v>18815.4</v>
      </c>
      <c r="F32" s="183">
        <f t="shared" si="1"/>
        <v>15.46999755806984</v>
      </c>
    </row>
    <row r="33" spans="1:6" ht="12" customHeight="1">
      <c r="A33" s="349" t="s">
        <v>1396</v>
      </c>
      <c r="B33" s="71">
        <v>115941.6</v>
      </c>
      <c r="C33" s="174">
        <v>66127.1</v>
      </c>
      <c r="D33" s="181">
        <f t="shared" si="0"/>
        <v>57.03483477888869</v>
      </c>
      <c r="E33" s="174">
        <v>49814.5</v>
      </c>
      <c r="F33" s="183">
        <f t="shared" si="1"/>
        <v>42.96516522111132</v>
      </c>
    </row>
    <row r="34" spans="1:6" ht="12" customHeight="1">
      <c r="A34" s="349" t="s">
        <v>672</v>
      </c>
      <c r="B34" s="71">
        <v>617603.5</v>
      </c>
      <c r="C34" s="174">
        <v>568636.5</v>
      </c>
      <c r="D34" s="181">
        <f t="shared" si="0"/>
        <v>92.07145037228578</v>
      </c>
      <c r="E34" s="174">
        <v>48967</v>
      </c>
      <c r="F34" s="183">
        <f t="shared" si="1"/>
        <v>7.9285496277142204</v>
      </c>
    </row>
    <row r="35" spans="1:6" ht="12" customHeight="1">
      <c r="A35" s="349" t="s">
        <v>880</v>
      </c>
      <c r="B35" s="71">
        <v>7751.7</v>
      </c>
      <c r="C35" s="174">
        <v>293.6</v>
      </c>
      <c r="D35" s="181">
        <f t="shared" si="0"/>
        <v>3.787556277977734</v>
      </c>
      <c r="E35" s="174">
        <v>7458.1</v>
      </c>
      <c r="F35" s="183">
        <f t="shared" si="1"/>
        <v>96.21244372202227</v>
      </c>
    </row>
    <row r="36" spans="1:6" ht="12" customHeight="1">
      <c r="A36" s="349" t="s">
        <v>881</v>
      </c>
      <c r="B36" s="71">
        <v>64576.5</v>
      </c>
      <c r="C36" s="174">
        <v>42829</v>
      </c>
      <c r="D36" s="181">
        <f t="shared" si="0"/>
        <v>66.32288835721974</v>
      </c>
      <c r="E36" s="174">
        <v>21747.5</v>
      </c>
      <c r="F36" s="183">
        <f t="shared" si="1"/>
        <v>33.67711164278027</v>
      </c>
    </row>
    <row r="37" spans="1:6" ht="12" customHeight="1">
      <c r="A37" s="349" t="s">
        <v>882</v>
      </c>
      <c r="B37" s="71">
        <v>54565.4</v>
      </c>
      <c r="C37" s="174">
        <v>50652.1</v>
      </c>
      <c r="D37" s="181">
        <f t="shared" si="0"/>
        <v>92.82823914055427</v>
      </c>
      <c r="E37" s="174">
        <v>3913.3</v>
      </c>
      <c r="F37" s="183">
        <f t="shared" si="1"/>
        <v>7.171760859445729</v>
      </c>
    </row>
    <row r="38" spans="1:6" ht="12" customHeight="1">
      <c r="A38" s="349" t="s">
        <v>546</v>
      </c>
      <c r="B38" s="71">
        <v>130142</v>
      </c>
      <c r="C38" s="174">
        <v>108534.4</v>
      </c>
      <c r="D38" s="181">
        <f t="shared" si="0"/>
        <v>83.39690491924205</v>
      </c>
      <c r="E38" s="174">
        <v>21607.6</v>
      </c>
      <c r="F38" s="183">
        <f t="shared" si="1"/>
        <v>16.60309508075794</v>
      </c>
    </row>
    <row r="39" spans="1:6" ht="12" customHeight="1">
      <c r="A39" s="349" t="s">
        <v>547</v>
      </c>
      <c r="B39" s="71">
        <v>244452</v>
      </c>
      <c r="C39" s="174">
        <v>169695.4</v>
      </c>
      <c r="D39" s="181">
        <f t="shared" si="0"/>
        <v>69.41869978564299</v>
      </c>
      <c r="E39" s="174">
        <v>74756.6</v>
      </c>
      <c r="F39" s="183">
        <f t="shared" si="1"/>
        <v>30.581300214357015</v>
      </c>
    </row>
    <row r="40" spans="1:6" ht="12" customHeight="1">
      <c r="A40" s="349" t="s">
        <v>548</v>
      </c>
      <c r="B40" s="71">
        <v>56938.2</v>
      </c>
      <c r="C40" s="174">
        <v>47975.4</v>
      </c>
      <c r="D40" s="181">
        <f t="shared" si="0"/>
        <v>84.25872261504578</v>
      </c>
      <c r="E40" s="174">
        <v>8962.8</v>
      </c>
      <c r="F40" s="183">
        <f t="shared" si="1"/>
        <v>15.741277384954214</v>
      </c>
    </row>
    <row r="41" spans="1:6" ht="12" customHeight="1">
      <c r="A41" s="349" t="s">
        <v>549</v>
      </c>
      <c r="B41" s="71">
        <v>18287.7</v>
      </c>
      <c r="C41" s="174">
        <v>12484.5</v>
      </c>
      <c r="D41" s="181">
        <f t="shared" si="0"/>
        <v>68.26719598418609</v>
      </c>
      <c r="E41" s="174">
        <v>5803.2</v>
      </c>
      <c r="F41" s="183">
        <f t="shared" si="1"/>
        <v>31.732804015813905</v>
      </c>
    </row>
    <row r="42" spans="1:6" ht="12" customHeight="1">
      <c r="A42" s="349" t="s">
        <v>550</v>
      </c>
      <c r="B42" s="71">
        <v>176243.2</v>
      </c>
      <c r="C42" s="174">
        <v>113891.3</v>
      </c>
      <c r="D42" s="181">
        <f t="shared" si="0"/>
        <v>64.62167050984094</v>
      </c>
      <c r="E42" s="174">
        <v>62351.9</v>
      </c>
      <c r="F42" s="183">
        <f t="shared" si="1"/>
        <v>35.37832949015905</v>
      </c>
    </row>
    <row r="43" spans="1:6" ht="12" customHeight="1">
      <c r="A43" s="349" t="s">
        <v>551</v>
      </c>
      <c r="B43" s="71">
        <v>43013.8</v>
      </c>
      <c r="C43" s="174">
        <v>27568.3</v>
      </c>
      <c r="D43" s="181">
        <f t="shared" si="0"/>
        <v>64.09175659904494</v>
      </c>
      <c r="E43" s="174">
        <v>15445.5</v>
      </c>
      <c r="F43" s="183">
        <f t="shared" si="1"/>
        <v>35.908243400955044</v>
      </c>
    </row>
    <row r="44" spans="1:6" s="32" customFormat="1" ht="15" customHeight="1">
      <c r="A44" s="640" t="s">
        <v>552</v>
      </c>
      <c r="B44" s="643">
        <v>81798304.2</v>
      </c>
      <c r="C44" s="643">
        <v>56339497.9</v>
      </c>
      <c r="D44" s="187">
        <f t="shared" si="0"/>
        <v>68.87611968366454</v>
      </c>
      <c r="E44" s="643">
        <v>25458806.3</v>
      </c>
      <c r="F44" s="188">
        <f t="shared" si="1"/>
        <v>31.123880316335455</v>
      </c>
    </row>
    <row r="45" spans="1:6" ht="11.25" customHeight="1">
      <c r="A45" s="351" t="s">
        <v>1231</v>
      </c>
      <c r="B45" s="75"/>
      <c r="C45" s="75"/>
      <c r="D45" s="178"/>
      <c r="E45" s="75"/>
      <c r="F45" s="179"/>
    </row>
    <row r="46" spans="1:6" ht="12" customHeight="1">
      <c r="A46" s="349" t="s">
        <v>494</v>
      </c>
      <c r="B46" s="71">
        <v>7782398.1</v>
      </c>
      <c r="C46" s="174">
        <v>5107358.2</v>
      </c>
      <c r="D46" s="181">
        <f t="shared" si="0"/>
        <v>65.62704881416951</v>
      </c>
      <c r="E46" s="174">
        <v>2675039.9</v>
      </c>
      <c r="F46" s="183">
        <f t="shared" si="1"/>
        <v>34.372951185830495</v>
      </c>
    </row>
    <row r="47" spans="1:6" ht="12" customHeight="1">
      <c r="A47" s="349" t="s">
        <v>1860</v>
      </c>
      <c r="B47" s="71">
        <v>4216882.8</v>
      </c>
      <c r="C47" s="174">
        <v>3018873.3</v>
      </c>
      <c r="D47" s="181">
        <f t="shared" si="0"/>
        <v>71.59016371050198</v>
      </c>
      <c r="E47" s="174">
        <v>1198009.5</v>
      </c>
      <c r="F47" s="183">
        <f t="shared" si="1"/>
        <v>28.409836289498013</v>
      </c>
    </row>
    <row r="48" spans="1:6" ht="12" customHeight="1">
      <c r="A48" s="349" t="s">
        <v>1401</v>
      </c>
      <c r="B48" s="71">
        <v>2953227.1</v>
      </c>
      <c r="C48" s="174">
        <v>2106723.4</v>
      </c>
      <c r="D48" s="181">
        <f t="shared" si="0"/>
        <v>71.33631544963134</v>
      </c>
      <c r="E48" s="174">
        <v>846503.7</v>
      </c>
      <c r="F48" s="183">
        <f t="shared" si="1"/>
        <v>28.663684550368647</v>
      </c>
    </row>
    <row r="49" spans="1:6" ht="12" customHeight="1">
      <c r="A49" s="349" t="s">
        <v>1402</v>
      </c>
      <c r="B49" s="71">
        <v>1391361.7</v>
      </c>
      <c r="C49" s="174">
        <v>913882.6</v>
      </c>
      <c r="D49" s="181">
        <f t="shared" si="0"/>
        <v>65.68260431489526</v>
      </c>
      <c r="E49" s="174">
        <v>477479.1</v>
      </c>
      <c r="F49" s="183">
        <f t="shared" si="1"/>
        <v>34.31739568510474</v>
      </c>
    </row>
    <row r="50" spans="1:6" ht="12" customHeight="1">
      <c r="A50" s="349" t="s">
        <v>1395</v>
      </c>
      <c r="B50" s="71">
        <v>4509570.4</v>
      </c>
      <c r="C50" s="174">
        <v>3377793</v>
      </c>
      <c r="D50" s="181">
        <f t="shared" si="0"/>
        <v>74.90276679126686</v>
      </c>
      <c r="E50" s="174">
        <v>1131777.4</v>
      </c>
      <c r="F50" s="183">
        <f t="shared" si="1"/>
        <v>25.097233208733137</v>
      </c>
    </row>
    <row r="51" spans="1:6" ht="12" customHeight="1">
      <c r="A51" s="349" t="s">
        <v>1396</v>
      </c>
      <c r="B51" s="71">
        <v>7169013.2</v>
      </c>
      <c r="C51" s="174">
        <v>4906052.5</v>
      </c>
      <c r="D51" s="181">
        <f t="shared" si="0"/>
        <v>68.43413958283686</v>
      </c>
      <c r="E51" s="174">
        <v>2262960.7</v>
      </c>
      <c r="F51" s="183">
        <f t="shared" si="1"/>
        <v>31.565860417163133</v>
      </c>
    </row>
    <row r="52" spans="1:6" ht="12" customHeight="1">
      <c r="A52" s="349" t="s">
        <v>672</v>
      </c>
      <c r="B52" s="71">
        <v>16481182</v>
      </c>
      <c r="C52" s="174">
        <v>11865801</v>
      </c>
      <c r="D52" s="181">
        <f t="shared" si="0"/>
        <v>71.99605586541063</v>
      </c>
      <c r="E52" s="174">
        <v>4615381</v>
      </c>
      <c r="F52" s="183">
        <f t="shared" si="1"/>
        <v>28.003944134589375</v>
      </c>
    </row>
    <row r="53" spans="1:6" ht="12" customHeight="1">
      <c r="A53" s="349" t="s">
        <v>880</v>
      </c>
      <c r="B53" s="71">
        <v>1475272.4</v>
      </c>
      <c r="C53" s="174">
        <v>950471.5</v>
      </c>
      <c r="D53" s="181">
        <f t="shared" si="0"/>
        <v>64.42684754354518</v>
      </c>
      <c r="E53" s="174">
        <v>524800.9</v>
      </c>
      <c r="F53" s="183">
        <f t="shared" si="1"/>
        <v>35.57315245645483</v>
      </c>
    </row>
    <row r="54" spans="1:6" ht="12" customHeight="1">
      <c r="A54" s="349" t="s">
        <v>881</v>
      </c>
      <c r="B54" s="71">
        <v>3001875.5</v>
      </c>
      <c r="C54" s="174">
        <v>2175521.6</v>
      </c>
      <c r="D54" s="181">
        <f t="shared" si="0"/>
        <v>72.47207953827532</v>
      </c>
      <c r="E54" s="174">
        <v>826353.9</v>
      </c>
      <c r="F54" s="183">
        <f t="shared" si="1"/>
        <v>27.52792046172468</v>
      </c>
    </row>
    <row r="55" spans="1:6" ht="12" customHeight="1">
      <c r="A55" s="349" t="s">
        <v>882</v>
      </c>
      <c r="B55" s="71">
        <v>1646491.3</v>
      </c>
      <c r="C55" s="174">
        <v>1231323.7</v>
      </c>
      <c r="D55" s="181">
        <f t="shared" si="0"/>
        <v>74.78470733492487</v>
      </c>
      <c r="E55" s="174">
        <v>415167.6</v>
      </c>
      <c r="F55" s="183">
        <f t="shared" si="1"/>
        <v>25.21529266507512</v>
      </c>
    </row>
    <row r="56" spans="1:6" ht="12" customHeight="1">
      <c r="A56" s="349" t="s">
        <v>546</v>
      </c>
      <c r="B56" s="71">
        <v>6174373.6</v>
      </c>
      <c r="C56" s="174">
        <v>4665372.7</v>
      </c>
      <c r="D56" s="181">
        <f t="shared" si="0"/>
        <v>75.56025926257524</v>
      </c>
      <c r="E56" s="174">
        <v>1509000.9</v>
      </c>
      <c r="F56" s="183">
        <f t="shared" si="1"/>
        <v>24.439740737424763</v>
      </c>
    </row>
    <row r="57" spans="1:6" ht="12" customHeight="1">
      <c r="A57" s="349" t="s">
        <v>547</v>
      </c>
      <c r="B57" s="71">
        <v>10183555.2</v>
      </c>
      <c r="C57" s="174">
        <v>5871901.3</v>
      </c>
      <c r="D57" s="181">
        <f t="shared" si="0"/>
        <v>57.660622294265174</v>
      </c>
      <c r="E57" s="174">
        <v>4311653.9</v>
      </c>
      <c r="F57" s="183">
        <f t="shared" si="1"/>
        <v>42.33937770573484</v>
      </c>
    </row>
    <row r="58" spans="1:6" ht="12" customHeight="1">
      <c r="A58" s="349" t="s">
        <v>548</v>
      </c>
      <c r="B58" s="71">
        <v>1911792</v>
      </c>
      <c r="C58" s="174">
        <v>1161936</v>
      </c>
      <c r="D58" s="181">
        <f t="shared" si="0"/>
        <v>60.77732305606468</v>
      </c>
      <c r="E58" s="174">
        <v>749856</v>
      </c>
      <c r="F58" s="183">
        <f t="shared" si="1"/>
        <v>39.222676943935326</v>
      </c>
    </row>
    <row r="59" spans="1:6" ht="12" customHeight="1">
      <c r="A59" s="349" t="s">
        <v>549</v>
      </c>
      <c r="B59" s="71">
        <v>2155742.4</v>
      </c>
      <c r="C59" s="174">
        <v>1604989.9</v>
      </c>
      <c r="D59" s="181">
        <f t="shared" si="0"/>
        <v>74.45184081363338</v>
      </c>
      <c r="E59" s="174">
        <v>550752.5</v>
      </c>
      <c r="F59" s="183">
        <f t="shared" si="1"/>
        <v>25.548159186366608</v>
      </c>
    </row>
    <row r="60" spans="1:6" ht="12" customHeight="1">
      <c r="A60" s="349" t="s">
        <v>550</v>
      </c>
      <c r="B60" s="71">
        <v>7358858.1</v>
      </c>
      <c r="C60" s="174">
        <v>5045579.7</v>
      </c>
      <c r="D60" s="181">
        <f t="shared" si="0"/>
        <v>68.56470978832981</v>
      </c>
      <c r="E60" s="174">
        <v>2313278.4</v>
      </c>
      <c r="F60" s="183">
        <f t="shared" si="1"/>
        <v>31.435290211670203</v>
      </c>
    </row>
    <row r="61" spans="1:6" ht="12" customHeight="1">
      <c r="A61" s="349" t="s">
        <v>551</v>
      </c>
      <c r="B61" s="71">
        <v>3386708.4</v>
      </c>
      <c r="C61" s="174">
        <v>2335917.5</v>
      </c>
      <c r="D61" s="181">
        <f t="shared" si="0"/>
        <v>68.97309198512632</v>
      </c>
      <c r="E61" s="174">
        <v>1050790.9</v>
      </c>
      <c r="F61" s="183">
        <f t="shared" si="1"/>
        <v>31.026908014873673</v>
      </c>
    </row>
    <row r="62" spans="1:6" ht="14.25" customHeight="1">
      <c r="A62"/>
      <c r="B62" s="145"/>
      <c r="C62" s="145"/>
      <c r="D62" s="353"/>
      <c r="E62"/>
      <c r="F62"/>
    </row>
    <row r="63" spans="1:6" ht="12.75">
      <c r="A63"/>
      <c r="B63"/>
      <c r="C63"/>
      <c r="D63" s="353"/>
      <c r="E63"/>
      <c r="F63"/>
    </row>
    <row r="64" spans="1:6" ht="12.75">
      <c r="A64"/>
      <c r="B64"/>
      <c r="C64"/>
      <c r="D64" s="353"/>
      <c r="E64"/>
      <c r="F64"/>
    </row>
    <row r="65" spans="1:6" ht="12.75">
      <c r="A65"/>
      <c r="B65"/>
      <c r="C65"/>
      <c r="D65" s="353"/>
      <c r="E65"/>
      <c r="F65"/>
    </row>
    <row r="66" spans="1:6" ht="12.75">
      <c r="A66"/>
      <c r="B66"/>
      <c r="C66"/>
      <c r="D66" s="353"/>
      <c r="E66"/>
      <c r="F66"/>
    </row>
    <row r="67" spans="1:6" ht="12.75">
      <c r="A67"/>
      <c r="B67"/>
      <c r="C67"/>
      <c r="D67" s="353"/>
      <c r="E67"/>
      <c r="F67"/>
    </row>
    <row r="68" spans="1:6" ht="12.75">
      <c r="A68"/>
      <c r="B68"/>
      <c r="C68"/>
      <c r="D68" s="353"/>
      <c r="E68"/>
      <c r="F68"/>
    </row>
  </sheetData>
  <mergeCells count="6">
    <mergeCell ref="A3:F3"/>
    <mergeCell ref="A4:A7"/>
    <mergeCell ref="B4:B6"/>
    <mergeCell ref="C4:D6"/>
    <mergeCell ref="E4:F6"/>
    <mergeCell ref="B7:C7"/>
  </mergeCells>
  <printOptions/>
  <pageMargins left="0.9448818897637796" right="0.7480314960629921" top="0.7874015748031497" bottom="0.7480314960629921" header="0.15748031496062992" footer="0"/>
  <pageSetup horizontalDpi="300" verticalDpi="300" orientation="portrait" paperSize="9" scale="98" r:id="rId1"/>
</worksheet>
</file>

<file path=xl/worksheets/sheet50.xml><?xml version="1.0" encoding="utf-8"?>
<worksheet xmlns="http://schemas.openxmlformats.org/spreadsheetml/2006/main" xmlns:r="http://schemas.openxmlformats.org/officeDocument/2006/relationships">
  <dimension ref="A3:F53"/>
  <sheetViews>
    <sheetView showGridLines="0" workbookViewId="0" topLeftCell="A1">
      <selection activeCell="H8" sqref="H8"/>
    </sheetView>
  </sheetViews>
  <sheetFormatPr defaultColWidth="9.140625" defaultRowHeight="12.75"/>
  <cols>
    <col min="1" max="1" width="22.57421875" style="3" customWidth="1"/>
    <col min="2" max="2" width="2.140625" style="3" customWidth="1"/>
    <col min="3" max="3" width="11.140625" style="3" customWidth="1"/>
    <col min="4" max="4" width="10.7109375" style="3" customWidth="1"/>
    <col min="5" max="5" width="14.7109375" style="3" customWidth="1"/>
    <col min="6" max="6" width="19.8515625" style="6" customWidth="1"/>
    <col min="7" max="11" width="9.28125" style="3" customWidth="1"/>
    <col min="12" max="16384" width="9.140625" style="3" customWidth="1"/>
  </cols>
  <sheetData>
    <row r="1" ht="12.75" customHeight="1"/>
    <row r="2" ht="15" customHeight="1"/>
    <row r="3" spans="1:6" ht="15" customHeight="1">
      <c r="A3" s="1121" t="s">
        <v>1669</v>
      </c>
      <c r="B3" s="1072"/>
      <c r="C3" s="1072"/>
      <c r="D3" s="1072"/>
      <c r="E3" s="1072"/>
      <c r="F3" s="1072"/>
    </row>
    <row r="4" spans="1:6" ht="18" customHeight="1">
      <c r="A4" s="1123" t="s">
        <v>846</v>
      </c>
      <c r="B4" s="1131"/>
      <c r="C4" s="1131"/>
      <c r="D4" s="1131"/>
      <c r="E4" s="1131"/>
      <c r="F4" s="1131"/>
    </row>
    <row r="5" spans="1:6" ht="15" customHeight="1">
      <c r="A5" s="514" t="s">
        <v>851</v>
      </c>
      <c r="B5" s="515"/>
      <c r="C5" s="1079" t="s">
        <v>1534</v>
      </c>
      <c r="D5" s="1079" t="s">
        <v>838</v>
      </c>
      <c r="E5" s="1084" t="s">
        <v>1536</v>
      </c>
      <c r="F5" s="1085"/>
    </row>
    <row r="6" spans="1:6" ht="15.75" customHeight="1">
      <c r="A6" s="516" t="s">
        <v>852</v>
      </c>
      <c r="B6" s="517"/>
      <c r="C6" s="1125"/>
      <c r="D6" s="1127"/>
      <c r="E6" s="1088" t="s">
        <v>650</v>
      </c>
      <c r="F6" s="1124"/>
    </row>
    <row r="7" spans="1:6" ht="17.25" customHeight="1">
      <c r="A7" s="518" t="s">
        <v>839</v>
      </c>
      <c r="B7" s="517"/>
      <c r="C7" s="1125"/>
      <c r="D7" s="1127"/>
      <c r="E7" s="1090" t="s">
        <v>1540</v>
      </c>
      <c r="F7" s="1084" t="s">
        <v>840</v>
      </c>
    </row>
    <row r="8" spans="1:6" ht="12" customHeight="1">
      <c r="A8" s="519" t="s">
        <v>841</v>
      </c>
      <c r="B8" s="517"/>
      <c r="C8" s="1125"/>
      <c r="D8" s="1127"/>
      <c r="E8" s="1129"/>
      <c r="F8" s="934"/>
    </row>
    <row r="9" spans="1:6" ht="15" customHeight="1" thickBot="1">
      <c r="A9" s="520" t="s">
        <v>842</v>
      </c>
      <c r="B9" s="521"/>
      <c r="C9" s="1126"/>
      <c r="D9" s="1128"/>
      <c r="E9" s="1130"/>
      <c r="F9" s="935"/>
    </row>
    <row r="10" spans="1:6" s="830" customFormat="1" ht="18" customHeight="1">
      <c r="A10" s="238" t="s">
        <v>1991</v>
      </c>
      <c r="B10" s="239" t="s">
        <v>1786</v>
      </c>
      <c r="C10" s="491">
        <v>643</v>
      </c>
      <c r="D10" s="491">
        <v>2075</v>
      </c>
      <c r="E10" s="491">
        <v>39866</v>
      </c>
      <c r="F10" s="829">
        <v>62</v>
      </c>
    </row>
    <row r="11" spans="1:6" s="830" customFormat="1" ht="12" customHeight="1">
      <c r="A11" s="833" t="s">
        <v>1630</v>
      </c>
      <c r="B11" s="835" t="s">
        <v>1788</v>
      </c>
      <c r="C11" s="475">
        <v>550</v>
      </c>
      <c r="D11" s="475">
        <v>1700</v>
      </c>
      <c r="E11" s="475">
        <v>31472</v>
      </c>
      <c r="F11" s="827">
        <v>57.2</v>
      </c>
    </row>
    <row r="12" spans="1:6" s="830" customFormat="1" ht="12" customHeight="1">
      <c r="A12" s="238"/>
      <c r="B12" s="836" t="s">
        <v>1789</v>
      </c>
      <c r="C12" s="475">
        <v>93</v>
      </c>
      <c r="D12" s="475">
        <v>375</v>
      </c>
      <c r="E12" s="475">
        <v>8394</v>
      </c>
      <c r="F12" s="827">
        <v>90.3</v>
      </c>
    </row>
    <row r="13" spans="1:6" ht="18" customHeight="1">
      <c r="A13" s="19" t="s">
        <v>1709</v>
      </c>
      <c r="B13" s="247" t="s">
        <v>1786</v>
      </c>
      <c r="C13" s="156">
        <v>39</v>
      </c>
      <c r="D13" s="156">
        <v>90</v>
      </c>
      <c r="E13" s="156">
        <v>3759</v>
      </c>
      <c r="F13" s="524">
        <v>96.4</v>
      </c>
    </row>
    <row r="14" spans="1:6" ht="12" customHeight="1">
      <c r="A14" s="19"/>
      <c r="B14" s="247" t="s">
        <v>1788</v>
      </c>
      <c r="C14" s="156">
        <v>31</v>
      </c>
      <c r="D14" s="156">
        <v>60</v>
      </c>
      <c r="E14" s="156">
        <v>3262</v>
      </c>
      <c r="F14" s="524">
        <v>105.2</v>
      </c>
    </row>
    <row r="15" spans="1:6" ht="12" customHeight="1">
      <c r="A15" s="19"/>
      <c r="B15" s="247" t="s">
        <v>1789</v>
      </c>
      <c r="C15" s="156">
        <v>8</v>
      </c>
      <c r="D15" s="156">
        <v>30</v>
      </c>
      <c r="E15" s="156">
        <v>497</v>
      </c>
      <c r="F15" s="524">
        <v>62.1</v>
      </c>
    </row>
    <row r="16" spans="1:6" ht="18" customHeight="1">
      <c r="A16" s="19" t="s">
        <v>1710</v>
      </c>
      <c r="B16" s="247" t="s">
        <v>1786</v>
      </c>
      <c r="C16" s="156">
        <v>3</v>
      </c>
      <c r="D16" s="156">
        <v>19</v>
      </c>
      <c r="E16" s="156">
        <v>384</v>
      </c>
      <c r="F16" s="524">
        <v>128</v>
      </c>
    </row>
    <row r="17" spans="1:6" ht="12" customHeight="1">
      <c r="A17" s="19"/>
      <c r="B17" s="247" t="s">
        <v>1788</v>
      </c>
      <c r="C17" s="156">
        <v>1</v>
      </c>
      <c r="D17" s="156">
        <v>6</v>
      </c>
      <c r="E17" s="156">
        <v>102</v>
      </c>
      <c r="F17" s="524">
        <v>102</v>
      </c>
    </row>
    <row r="18" spans="1:6" ht="18" customHeight="1">
      <c r="A18" s="19"/>
      <c r="B18" s="247" t="s">
        <v>1789</v>
      </c>
      <c r="C18" s="156">
        <v>2</v>
      </c>
      <c r="D18" s="156">
        <v>13</v>
      </c>
      <c r="E18" s="156">
        <v>282</v>
      </c>
      <c r="F18" s="524">
        <v>141</v>
      </c>
    </row>
    <row r="19" spans="1:6" ht="14.25" customHeight="1">
      <c r="A19" s="19" t="s">
        <v>1711</v>
      </c>
      <c r="B19" s="247" t="s">
        <v>1786</v>
      </c>
      <c r="C19" s="156">
        <v>97</v>
      </c>
      <c r="D19" s="156">
        <v>249</v>
      </c>
      <c r="E19" s="156">
        <v>4805</v>
      </c>
      <c r="F19" s="524">
        <v>49.5</v>
      </c>
    </row>
    <row r="20" spans="1:6" ht="12" customHeight="1">
      <c r="A20" s="19"/>
      <c r="B20" s="247" t="s">
        <v>1788</v>
      </c>
      <c r="C20" s="156">
        <v>88</v>
      </c>
      <c r="D20" s="156">
        <v>216</v>
      </c>
      <c r="E20" s="156">
        <v>4293</v>
      </c>
      <c r="F20" s="524">
        <v>48.8</v>
      </c>
    </row>
    <row r="21" spans="1:6" ht="18" customHeight="1">
      <c r="A21" s="19"/>
      <c r="B21" s="247" t="s">
        <v>1789</v>
      </c>
      <c r="C21" s="156">
        <v>9</v>
      </c>
      <c r="D21" s="156">
        <v>33</v>
      </c>
      <c r="E21" s="156">
        <v>512</v>
      </c>
      <c r="F21" s="524">
        <v>56.9</v>
      </c>
    </row>
    <row r="22" spans="1:6" ht="12" customHeight="1">
      <c r="A22" s="19" t="s">
        <v>1712</v>
      </c>
      <c r="B22" s="247" t="s">
        <v>1786</v>
      </c>
      <c r="C22" s="156">
        <v>98</v>
      </c>
      <c r="D22" s="156">
        <v>312</v>
      </c>
      <c r="E22" s="156">
        <v>5513</v>
      </c>
      <c r="F22" s="524">
        <v>56.3</v>
      </c>
    </row>
    <row r="23" spans="1:6" ht="12" customHeight="1">
      <c r="A23" s="19"/>
      <c r="B23" s="247" t="s">
        <v>1788</v>
      </c>
      <c r="C23" s="156">
        <v>95</v>
      </c>
      <c r="D23" s="156">
        <v>298</v>
      </c>
      <c r="E23" s="156">
        <v>5239</v>
      </c>
      <c r="F23" s="524">
        <v>55.1</v>
      </c>
    </row>
    <row r="24" spans="1:6" ht="18" customHeight="1">
      <c r="A24" s="19"/>
      <c r="B24" s="247" t="s">
        <v>1789</v>
      </c>
      <c r="C24" s="156">
        <v>3</v>
      </c>
      <c r="D24" s="156">
        <v>14</v>
      </c>
      <c r="E24" s="156">
        <v>274</v>
      </c>
      <c r="F24" s="524">
        <v>91.3</v>
      </c>
    </row>
    <row r="25" spans="1:6" ht="13.5" customHeight="1">
      <c r="A25" s="19" t="s">
        <v>1713</v>
      </c>
      <c r="B25" s="247" t="s">
        <v>1786</v>
      </c>
      <c r="C25" s="156">
        <v>3</v>
      </c>
      <c r="D25" s="156">
        <v>13</v>
      </c>
      <c r="E25" s="156">
        <v>286</v>
      </c>
      <c r="F25" s="524">
        <v>95.3</v>
      </c>
    </row>
    <row r="26" spans="1:6" ht="12" customHeight="1">
      <c r="A26" s="19"/>
      <c r="B26" s="247" t="s">
        <v>1788</v>
      </c>
      <c r="C26" s="156">
        <v>1</v>
      </c>
      <c r="D26" s="156">
        <v>4</v>
      </c>
      <c r="E26" s="156">
        <v>85</v>
      </c>
      <c r="F26" s="524">
        <v>85</v>
      </c>
    </row>
    <row r="27" spans="1:6" ht="18" customHeight="1">
      <c r="A27" s="19"/>
      <c r="B27" s="247" t="s">
        <v>1789</v>
      </c>
      <c r="C27" s="156">
        <v>2</v>
      </c>
      <c r="D27" s="156">
        <v>9</v>
      </c>
      <c r="E27" s="156">
        <v>201</v>
      </c>
      <c r="F27" s="524">
        <v>100.5</v>
      </c>
    </row>
    <row r="28" spans="1:6" ht="12" customHeight="1">
      <c r="A28" s="19" t="s">
        <v>1714</v>
      </c>
      <c r="B28" s="247" t="s">
        <v>1786</v>
      </c>
      <c r="C28" s="156">
        <v>1</v>
      </c>
      <c r="D28" s="156">
        <v>6</v>
      </c>
      <c r="E28" s="156">
        <v>120</v>
      </c>
      <c r="F28" s="524">
        <v>120</v>
      </c>
    </row>
    <row r="29" spans="1:6" ht="12" customHeight="1">
      <c r="A29" s="19"/>
      <c r="B29" s="247" t="s">
        <v>1789</v>
      </c>
      <c r="C29" s="156">
        <v>1</v>
      </c>
      <c r="D29" s="156">
        <v>6</v>
      </c>
      <c r="E29" s="156">
        <v>120</v>
      </c>
      <c r="F29" s="524">
        <v>120</v>
      </c>
    </row>
    <row r="30" spans="1:6" ht="18" customHeight="1">
      <c r="A30" s="19" t="s">
        <v>1715</v>
      </c>
      <c r="B30" s="247" t="s">
        <v>1786</v>
      </c>
      <c r="C30" s="156">
        <v>85</v>
      </c>
      <c r="D30" s="156">
        <v>296</v>
      </c>
      <c r="E30" s="156">
        <v>3894</v>
      </c>
      <c r="F30" s="524">
        <v>45.8</v>
      </c>
    </row>
    <row r="31" spans="1:6" ht="12" customHeight="1">
      <c r="A31" s="19"/>
      <c r="B31" s="247" t="s">
        <v>1788</v>
      </c>
      <c r="C31" s="156">
        <v>80</v>
      </c>
      <c r="D31" s="156">
        <v>260</v>
      </c>
      <c r="E31" s="156">
        <v>3070</v>
      </c>
      <c r="F31" s="524">
        <v>38.4</v>
      </c>
    </row>
    <row r="32" spans="1:6" ht="18" customHeight="1">
      <c r="A32" s="19"/>
      <c r="B32" s="247" t="s">
        <v>1789</v>
      </c>
      <c r="C32" s="156">
        <v>5</v>
      </c>
      <c r="D32" s="156">
        <v>36</v>
      </c>
      <c r="E32" s="156">
        <v>824</v>
      </c>
      <c r="F32" s="524">
        <v>164.8</v>
      </c>
    </row>
    <row r="33" spans="1:6" ht="12" customHeight="1">
      <c r="A33" s="19" t="s">
        <v>203</v>
      </c>
      <c r="B33" s="247" t="s">
        <v>1786</v>
      </c>
      <c r="C33" s="156">
        <v>43</v>
      </c>
      <c r="D33" s="156">
        <v>142</v>
      </c>
      <c r="E33" s="156">
        <v>3175</v>
      </c>
      <c r="F33" s="524">
        <v>73.8</v>
      </c>
    </row>
    <row r="34" spans="1:6" ht="18" customHeight="1">
      <c r="A34" s="19"/>
      <c r="B34" s="247" t="s">
        <v>1788</v>
      </c>
      <c r="C34" s="156">
        <v>40</v>
      </c>
      <c r="D34" s="156">
        <v>129</v>
      </c>
      <c r="E34" s="156">
        <v>2735</v>
      </c>
      <c r="F34" s="524">
        <v>68.4</v>
      </c>
    </row>
    <row r="35" spans="1:6" ht="12" customHeight="1">
      <c r="A35" s="19"/>
      <c r="B35" s="247" t="s">
        <v>1789</v>
      </c>
      <c r="C35" s="156">
        <v>3</v>
      </c>
      <c r="D35" s="156">
        <v>13</v>
      </c>
      <c r="E35" s="156">
        <v>440</v>
      </c>
      <c r="F35" s="524">
        <v>146.7</v>
      </c>
    </row>
    <row r="36" spans="1:6" ht="18" customHeight="1">
      <c r="A36" s="19" t="s">
        <v>204</v>
      </c>
      <c r="B36" s="247" t="s">
        <v>1786</v>
      </c>
      <c r="C36" s="156">
        <v>21</v>
      </c>
      <c r="D36" s="156">
        <v>74</v>
      </c>
      <c r="E36" s="156">
        <v>1591</v>
      </c>
      <c r="F36" s="524">
        <v>75.8</v>
      </c>
    </row>
    <row r="37" spans="1:6" ht="12" customHeight="1">
      <c r="A37" s="19"/>
      <c r="B37" s="247" t="s">
        <v>1789</v>
      </c>
      <c r="C37" s="156">
        <v>21</v>
      </c>
      <c r="D37" s="156">
        <v>74</v>
      </c>
      <c r="E37" s="156">
        <v>1591</v>
      </c>
      <c r="F37" s="524">
        <v>75.8</v>
      </c>
    </row>
    <row r="38" spans="1:6" ht="18" customHeight="1">
      <c r="A38" s="19" t="s">
        <v>1417</v>
      </c>
      <c r="B38" s="247" t="s">
        <v>1786</v>
      </c>
      <c r="C38" s="156">
        <v>78</v>
      </c>
      <c r="D38" s="156">
        <v>250</v>
      </c>
      <c r="E38" s="156">
        <v>4950</v>
      </c>
      <c r="F38" s="524">
        <v>63.5</v>
      </c>
    </row>
    <row r="39" spans="1:6" ht="12" customHeight="1">
      <c r="A39" s="19"/>
      <c r="B39" s="247" t="s">
        <v>1788</v>
      </c>
      <c r="C39" s="156">
        <v>64</v>
      </c>
      <c r="D39" s="156">
        <v>202</v>
      </c>
      <c r="E39" s="156">
        <v>3771</v>
      </c>
      <c r="F39" s="524">
        <v>58.9</v>
      </c>
    </row>
    <row r="40" spans="1:6" ht="18" customHeight="1">
      <c r="A40" s="19"/>
      <c r="B40" s="247" t="s">
        <v>1789</v>
      </c>
      <c r="C40" s="156">
        <v>14</v>
      </c>
      <c r="D40" s="156">
        <v>48</v>
      </c>
      <c r="E40" s="156">
        <v>1179</v>
      </c>
      <c r="F40" s="524">
        <v>84.2</v>
      </c>
    </row>
    <row r="41" spans="1:6" ht="15" customHeight="1">
      <c r="A41" s="19" t="s">
        <v>1010</v>
      </c>
      <c r="B41" s="247" t="s">
        <v>1786</v>
      </c>
      <c r="C41" s="156">
        <v>66</v>
      </c>
      <c r="D41" s="156">
        <v>223</v>
      </c>
      <c r="E41" s="156">
        <v>3734</v>
      </c>
      <c r="F41" s="524">
        <v>56.6</v>
      </c>
    </row>
    <row r="42" spans="1:6" ht="12" customHeight="1">
      <c r="A42" s="19"/>
      <c r="B42" s="247" t="s">
        <v>1788</v>
      </c>
      <c r="C42" s="156">
        <v>66</v>
      </c>
      <c r="D42" s="156">
        <v>223</v>
      </c>
      <c r="E42" s="156">
        <v>3734</v>
      </c>
      <c r="F42" s="524">
        <v>56.6</v>
      </c>
    </row>
    <row r="43" spans="1:6" ht="18" customHeight="1">
      <c r="A43" s="19" t="s">
        <v>1418</v>
      </c>
      <c r="B43" s="247" t="s">
        <v>1786</v>
      </c>
      <c r="C43" s="156">
        <v>3</v>
      </c>
      <c r="D43" s="156">
        <v>14</v>
      </c>
      <c r="E43" s="156">
        <v>318</v>
      </c>
      <c r="F43" s="524">
        <v>106</v>
      </c>
    </row>
    <row r="44" spans="1:6" ht="18" customHeight="1">
      <c r="A44" s="19"/>
      <c r="B44" s="247" t="s">
        <v>1789</v>
      </c>
      <c r="C44" s="156">
        <v>3</v>
      </c>
      <c r="D44" s="156">
        <v>14</v>
      </c>
      <c r="E44" s="156">
        <v>318</v>
      </c>
      <c r="F44" s="524">
        <v>106</v>
      </c>
    </row>
    <row r="45" spans="1:6" ht="10.5" customHeight="1">
      <c r="A45" s="19" t="s">
        <v>1419</v>
      </c>
      <c r="B45" s="247" t="s">
        <v>1786</v>
      </c>
      <c r="C45" s="156">
        <v>100</v>
      </c>
      <c r="D45" s="156">
        <v>358</v>
      </c>
      <c r="E45" s="156">
        <v>6540</v>
      </c>
      <c r="F45" s="524">
        <v>65.4</v>
      </c>
    </row>
    <row r="46" spans="1:6" ht="18.75" customHeight="1">
      <c r="A46" s="19"/>
      <c r="B46" s="247" t="s">
        <v>1788</v>
      </c>
      <c r="C46" s="156">
        <v>82</v>
      </c>
      <c r="D46" s="156">
        <v>292</v>
      </c>
      <c r="E46" s="156">
        <v>4955</v>
      </c>
      <c r="F46" s="524">
        <v>60.4</v>
      </c>
    </row>
    <row r="47" spans="1:6" ht="12" customHeight="1">
      <c r="A47" s="19"/>
      <c r="B47" s="247" t="s">
        <v>1789</v>
      </c>
      <c r="C47" s="156">
        <v>18</v>
      </c>
      <c r="D47" s="156">
        <v>66</v>
      </c>
      <c r="E47" s="156">
        <v>1585</v>
      </c>
      <c r="F47" s="524">
        <v>88.1</v>
      </c>
    </row>
    <row r="48" spans="1:6" ht="18" customHeight="1">
      <c r="A48" s="19" t="s">
        <v>1420</v>
      </c>
      <c r="B48" s="247" t="s">
        <v>1786</v>
      </c>
      <c r="C48" s="156">
        <v>2</v>
      </c>
      <c r="D48" s="156">
        <v>9</v>
      </c>
      <c r="E48" s="156">
        <v>209</v>
      </c>
      <c r="F48" s="524">
        <v>104.5</v>
      </c>
    </row>
    <row r="49" spans="1:6" ht="12" customHeight="1">
      <c r="A49" s="19"/>
      <c r="B49" s="247" t="s">
        <v>1789</v>
      </c>
      <c r="C49" s="156">
        <v>2</v>
      </c>
      <c r="D49" s="156">
        <v>9</v>
      </c>
      <c r="E49" s="156">
        <v>209</v>
      </c>
      <c r="F49" s="524">
        <v>104.5</v>
      </c>
    </row>
    <row r="50" spans="1:6" ht="12" customHeight="1">
      <c r="A50" s="19" t="s">
        <v>227</v>
      </c>
      <c r="B50" s="247" t="s">
        <v>1786</v>
      </c>
      <c r="C50" s="156">
        <v>4</v>
      </c>
      <c r="D50" s="156">
        <v>20</v>
      </c>
      <c r="E50" s="156">
        <v>588</v>
      </c>
      <c r="F50" s="524">
        <v>147</v>
      </c>
    </row>
    <row r="51" spans="1:6" ht="18" customHeight="1">
      <c r="A51" s="19"/>
      <c r="B51" s="247" t="s">
        <v>1788</v>
      </c>
      <c r="C51" s="156">
        <v>2</v>
      </c>
      <c r="D51" s="156">
        <v>10</v>
      </c>
      <c r="E51" s="156">
        <v>226</v>
      </c>
      <c r="F51" s="524">
        <v>113</v>
      </c>
    </row>
    <row r="52" spans="1:6" ht="12" customHeight="1">
      <c r="A52" s="19"/>
      <c r="B52" s="247" t="s">
        <v>1789</v>
      </c>
      <c r="C52" s="156">
        <v>2</v>
      </c>
      <c r="D52" s="156">
        <v>10</v>
      </c>
      <c r="E52" s="156">
        <v>362</v>
      </c>
      <c r="F52" s="524">
        <v>181</v>
      </c>
    </row>
    <row r="53" spans="1:6" ht="12" customHeight="1">
      <c r="A53" s="525"/>
      <c r="B53" s="525"/>
      <c r="C53"/>
      <c r="D53"/>
      <c r="E53"/>
      <c r="F53"/>
    </row>
  </sheetData>
  <mergeCells count="8">
    <mergeCell ref="A3:F3"/>
    <mergeCell ref="A4:F4"/>
    <mergeCell ref="E5:F5"/>
    <mergeCell ref="E6:F6"/>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1.xml><?xml version="1.0" encoding="utf-8"?>
<worksheet xmlns="http://schemas.openxmlformats.org/spreadsheetml/2006/main" xmlns:r="http://schemas.openxmlformats.org/officeDocument/2006/relationships">
  <dimension ref="A3:F60"/>
  <sheetViews>
    <sheetView showGridLines="0" workbookViewId="0" topLeftCell="A1">
      <selection activeCell="G8" sqref="G8"/>
    </sheetView>
  </sheetViews>
  <sheetFormatPr defaultColWidth="9.140625" defaultRowHeight="12.75"/>
  <cols>
    <col min="1" max="1" width="22.57421875" style="20" customWidth="1"/>
    <col min="2" max="2" width="2.140625" style="20" customWidth="1"/>
    <col min="3" max="3" width="11.140625" style="20" customWidth="1"/>
    <col min="4" max="4" width="10.7109375" style="20" customWidth="1"/>
    <col min="5" max="5" width="14.7109375" style="20" customWidth="1"/>
    <col min="6" max="6" width="19.8515625" style="536" customWidth="1"/>
    <col min="7" max="11" width="9.28125" style="20" customWidth="1"/>
    <col min="12" max="16384" width="9.140625" style="20" customWidth="1"/>
  </cols>
  <sheetData>
    <row r="1" ht="12.75" customHeight="1"/>
    <row r="2" ht="15" customHeight="1"/>
    <row r="3" ht="15" customHeight="1">
      <c r="A3" s="32" t="s">
        <v>1670</v>
      </c>
    </row>
    <row r="4" ht="18" customHeight="1">
      <c r="A4" s="55" t="s">
        <v>1741</v>
      </c>
    </row>
    <row r="5" spans="1:6" ht="15" customHeight="1">
      <c r="A5" s="537" t="s">
        <v>851</v>
      </c>
      <c r="B5" s="53"/>
      <c r="C5" s="896" t="s">
        <v>1133</v>
      </c>
      <c r="D5" s="896" t="s">
        <v>103</v>
      </c>
      <c r="E5" s="926" t="s">
        <v>788</v>
      </c>
      <c r="F5" s="926"/>
    </row>
    <row r="6" spans="1:6" ht="15.75" customHeight="1">
      <c r="A6" s="236" t="s">
        <v>852</v>
      </c>
      <c r="B6" s="35"/>
      <c r="C6" s="897"/>
      <c r="D6" s="897"/>
      <c r="E6" s="927"/>
      <c r="F6" s="927"/>
    </row>
    <row r="7" spans="1:6" ht="17.25" customHeight="1">
      <c r="A7" s="34" t="s">
        <v>118</v>
      </c>
      <c r="B7" s="35"/>
      <c r="C7" s="897"/>
      <c r="D7" s="897"/>
      <c r="E7" s="565" t="s">
        <v>104</v>
      </c>
      <c r="F7" s="532"/>
    </row>
    <row r="8" spans="1:6" ht="12" customHeight="1">
      <c r="A8" s="34" t="s">
        <v>119</v>
      </c>
      <c r="B8" s="35"/>
      <c r="C8" s="897"/>
      <c r="D8" s="897"/>
      <c r="E8" s="897" t="s">
        <v>800</v>
      </c>
      <c r="F8" s="34" t="s">
        <v>1324</v>
      </c>
    </row>
    <row r="9" spans="1:6" ht="15" customHeight="1" thickBot="1">
      <c r="A9" s="458" t="s">
        <v>120</v>
      </c>
      <c r="B9" s="457"/>
      <c r="C9" s="1029"/>
      <c r="D9" s="1029"/>
      <c r="E9" s="1029"/>
      <c r="F9" s="566" t="s">
        <v>1400</v>
      </c>
    </row>
    <row r="10" spans="1:6" s="32" customFormat="1" ht="18" customHeight="1">
      <c r="A10" s="32" t="s">
        <v>1991</v>
      </c>
      <c r="B10" s="49" t="s">
        <v>1786</v>
      </c>
      <c r="C10" s="50">
        <v>88031</v>
      </c>
      <c r="D10" s="50">
        <v>256843</v>
      </c>
      <c r="E10" s="50">
        <v>5567427</v>
      </c>
      <c r="F10" s="820">
        <v>63.2</v>
      </c>
    </row>
    <row r="11" spans="1:6" s="32" customFormat="1" ht="12" customHeight="1">
      <c r="A11" s="32" t="s">
        <v>1787</v>
      </c>
      <c r="B11" s="49" t="s">
        <v>1788</v>
      </c>
      <c r="C11" s="50">
        <v>82490</v>
      </c>
      <c r="D11" s="50">
        <v>237094</v>
      </c>
      <c r="E11" s="50">
        <v>5094731</v>
      </c>
      <c r="F11" s="820">
        <v>61.8</v>
      </c>
    </row>
    <row r="12" spans="2:6" s="32" customFormat="1" ht="12" customHeight="1">
      <c r="B12" s="49" t="s">
        <v>1789</v>
      </c>
      <c r="C12" s="50">
        <v>5541</v>
      </c>
      <c r="D12" s="50">
        <v>19749</v>
      </c>
      <c r="E12" s="50">
        <v>472696</v>
      </c>
      <c r="F12" s="820">
        <v>85.3</v>
      </c>
    </row>
    <row r="13" spans="1:6" ht="15" customHeight="1">
      <c r="A13" s="20" t="s">
        <v>1709</v>
      </c>
      <c r="B13" s="35" t="s">
        <v>1786</v>
      </c>
      <c r="C13" s="48">
        <v>8935</v>
      </c>
      <c r="D13" s="48">
        <v>25235</v>
      </c>
      <c r="E13" s="48">
        <v>538990</v>
      </c>
      <c r="F13" s="536">
        <v>60.3</v>
      </c>
    </row>
    <row r="14" spans="2:6" ht="10.5" customHeight="1">
      <c r="B14" s="35" t="s">
        <v>1788</v>
      </c>
      <c r="C14" s="48">
        <v>8261</v>
      </c>
      <c r="D14" s="48">
        <v>22729</v>
      </c>
      <c r="E14" s="48">
        <v>477495</v>
      </c>
      <c r="F14" s="536">
        <v>57.8</v>
      </c>
    </row>
    <row r="15" spans="2:6" ht="10.5" customHeight="1">
      <c r="B15" s="35" t="s">
        <v>1789</v>
      </c>
      <c r="C15" s="48">
        <v>674</v>
      </c>
      <c r="D15" s="48">
        <v>2506</v>
      </c>
      <c r="E15" s="48">
        <v>61495</v>
      </c>
      <c r="F15" s="536">
        <v>91.2</v>
      </c>
    </row>
    <row r="16" spans="1:6" ht="15" customHeight="1">
      <c r="A16" s="20" t="s">
        <v>1710</v>
      </c>
      <c r="B16" s="35" t="s">
        <v>1786</v>
      </c>
      <c r="C16" s="48">
        <v>3081</v>
      </c>
      <c r="D16" s="48">
        <v>8882</v>
      </c>
      <c r="E16" s="48">
        <v>163624</v>
      </c>
      <c r="F16" s="536">
        <v>53.1</v>
      </c>
    </row>
    <row r="17" spans="2:6" ht="10.5" customHeight="1">
      <c r="B17" s="35" t="s">
        <v>1788</v>
      </c>
      <c r="C17" s="48">
        <v>3046</v>
      </c>
      <c r="D17" s="48">
        <v>8784</v>
      </c>
      <c r="E17" s="48">
        <v>161846</v>
      </c>
      <c r="F17" s="536">
        <v>53.1</v>
      </c>
    </row>
    <row r="18" spans="2:6" ht="10.5" customHeight="1">
      <c r="B18" s="35" t="s">
        <v>1789</v>
      </c>
      <c r="C18" s="48">
        <v>35</v>
      </c>
      <c r="D18" s="48">
        <v>98</v>
      </c>
      <c r="E18" s="48">
        <v>1778</v>
      </c>
      <c r="F18" s="536">
        <v>50.8</v>
      </c>
    </row>
    <row r="19" spans="1:6" ht="15" customHeight="1">
      <c r="A19" s="20" t="s">
        <v>1711</v>
      </c>
      <c r="B19" s="35" t="s">
        <v>1786</v>
      </c>
      <c r="C19" s="48">
        <v>2560</v>
      </c>
      <c r="D19" s="48">
        <v>8379</v>
      </c>
      <c r="E19" s="48">
        <v>153827</v>
      </c>
      <c r="F19" s="536">
        <v>60.1</v>
      </c>
    </row>
    <row r="20" spans="2:6" ht="10.5" customHeight="1">
      <c r="B20" s="35" t="s">
        <v>1788</v>
      </c>
      <c r="C20" s="48">
        <v>2482</v>
      </c>
      <c r="D20" s="48">
        <v>8144</v>
      </c>
      <c r="E20" s="48">
        <v>149673</v>
      </c>
      <c r="F20" s="536">
        <v>60.3</v>
      </c>
    </row>
    <row r="21" spans="2:6" ht="10.5" customHeight="1">
      <c r="B21" s="35" t="s">
        <v>1789</v>
      </c>
      <c r="C21" s="48">
        <v>78</v>
      </c>
      <c r="D21" s="48">
        <v>235</v>
      </c>
      <c r="E21" s="48">
        <v>4154</v>
      </c>
      <c r="F21" s="536">
        <v>53.3</v>
      </c>
    </row>
    <row r="22" spans="1:6" ht="15" customHeight="1">
      <c r="A22" s="20" t="s">
        <v>1712</v>
      </c>
      <c r="B22" s="35" t="s">
        <v>1786</v>
      </c>
      <c r="C22" s="48">
        <v>1649</v>
      </c>
      <c r="D22" s="48">
        <v>5081</v>
      </c>
      <c r="E22" s="48">
        <v>100288</v>
      </c>
      <c r="F22" s="536">
        <v>60.8</v>
      </c>
    </row>
    <row r="23" spans="2:6" ht="10.5" customHeight="1">
      <c r="B23" s="35" t="s">
        <v>1788</v>
      </c>
      <c r="C23" s="48">
        <v>1542</v>
      </c>
      <c r="D23" s="48">
        <v>4757</v>
      </c>
      <c r="E23" s="48">
        <v>93127</v>
      </c>
      <c r="F23" s="536">
        <v>60.4</v>
      </c>
    </row>
    <row r="24" spans="2:6" ht="10.5" customHeight="1">
      <c r="B24" s="35" t="s">
        <v>1789</v>
      </c>
      <c r="C24" s="48">
        <v>107</v>
      </c>
      <c r="D24" s="48">
        <v>324</v>
      </c>
      <c r="E24" s="48">
        <v>7161</v>
      </c>
      <c r="F24" s="536">
        <v>66.9</v>
      </c>
    </row>
    <row r="25" spans="1:6" ht="15" customHeight="1">
      <c r="A25" s="20" t="s">
        <v>1713</v>
      </c>
      <c r="B25" s="35" t="s">
        <v>1786</v>
      </c>
      <c r="C25" s="48">
        <v>2611</v>
      </c>
      <c r="D25" s="48">
        <v>8229</v>
      </c>
      <c r="E25" s="48">
        <v>178153</v>
      </c>
      <c r="F25" s="536">
        <v>68.2</v>
      </c>
    </row>
    <row r="26" spans="2:6" ht="10.5" customHeight="1">
      <c r="B26" s="35" t="s">
        <v>1788</v>
      </c>
      <c r="C26" s="48">
        <v>2579</v>
      </c>
      <c r="D26" s="48">
        <v>8093</v>
      </c>
      <c r="E26" s="48">
        <v>174708</v>
      </c>
      <c r="F26" s="536">
        <v>67.7</v>
      </c>
    </row>
    <row r="27" spans="2:6" ht="10.5" customHeight="1">
      <c r="B27" s="35" t="s">
        <v>1789</v>
      </c>
      <c r="C27" s="48">
        <v>32</v>
      </c>
      <c r="D27" s="48">
        <v>136</v>
      </c>
      <c r="E27" s="48">
        <v>3445</v>
      </c>
      <c r="F27" s="536">
        <v>107.7</v>
      </c>
    </row>
    <row r="28" spans="1:6" ht="15" customHeight="1">
      <c r="A28" s="20" t="s">
        <v>1714</v>
      </c>
      <c r="B28" s="35" t="s">
        <v>1786</v>
      </c>
      <c r="C28" s="48">
        <v>11563</v>
      </c>
      <c r="D28" s="48">
        <v>32051</v>
      </c>
      <c r="E28" s="48">
        <v>687470</v>
      </c>
      <c r="F28" s="536">
        <v>59.5</v>
      </c>
    </row>
    <row r="29" spans="2:6" ht="10.5" customHeight="1">
      <c r="B29" s="35" t="s">
        <v>1788</v>
      </c>
      <c r="C29" s="48">
        <v>10971</v>
      </c>
      <c r="D29" s="48">
        <v>29397</v>
      </c>
      <c r="E29" s="48">
        <v>618571</v>
      </c>
      <c r="F29" s="536">
        <v>56.4</v>
      </c>
    </row>
    <row r="30" spans="2:6" ht="10.5" customHeight="1">
      <c r="B30" s="35" t="s">
        <v>1789</v>
      </c>
      <c r="C30" s="48">
        <v>592</v>
      </c>
      <c r="D30" s="48">
        <v>2654</v>
      </c>
      <c r="E30" s="48">
        <v>68899</v>
      </c>
      <c r="F30" s="536">
        <v>116.4</v>
      </c>
    </row>
    <row r="31" spans="1:6" ht="15" customHeight="1">
      <c r="A31" s="20" t="s">
        <v>1715</v>
      </c>
      <c r="B31" s="35" t="s">
        <v>1786</v>
      </c>
      <c r="C31" s="48">
        <v>26307</v>
      </c>
      <c r="D31" s="48">
        <v>76090</v>
      </c>
      <c r="E31" s="48">
        <v>1794170</v>
      </c>
      <c r="F31" s="536">
        <v>68.2</v>
      </c>
    </row>
    <row r="32" spans="2:6" ht="10.5" customHeight="1">
      <c r="B32" s="35" t="s">
        <v>1788</v>
      </c>
      <c r="C32" s="48">
        <v>25230</v>
      </c>
      <c r="D32" s="48">
        <v>71697</v>
      </c>
      <c r="E32" s="48">
        <v>1679676</v>
      </c>
      <c r="F32" s="536">
        <v>66.6</v>
      </c>
    </row>
    <row r="33" spans="2:6" ht="10.5" customHeight="1">
      <c r="B33" s="35" t="s">
        <v>1789</v>
      </c>
      <c r="C33" s="48">
        <v>1077</v>
      </c>
      <c r="D33" s="48">
        <v>4393</v>
      </c>
      <c r="E33" s="48">
        <v>114494</v>
      </c>
      <c r="F33" s="536">
        <v>106.3</v>
      </c>
    </row>
    <row r="34" spans="1:6" ht="15" customHeight="1">
      <c r="A34" s="20" t="s">
        <v>1716</v>
      </c>
      <c r="B34" s="35" t="s">
        <v>1786</v>
      </c>
      <c r="C34" s="48">
        <v>700</v>
      </c>
      <c r="D34" s="48">
        <v>2139</v>
      </c>
      <c r="E34" s="48">
        <v>41083</v>
      </c>
      <c r="F34" s="536">
        <v>58.7</v>
      </c>
    </row>
    <row r="35" spans="2:6" ht="10.5" customHeight="1">
      <c r="B35" s="35" t="s">
        <v>1788</v>
      </c>
      <c r="C35" s="48">
        <v>671</v>
      </c>
      <c r="D35" s="48">
        <v>2029</v>
      </c>
      <c r="E35" s="48">
        <v>38660</v>
      </c>
      <c r="F35" s="536">
        <v>57.6</v>
      </c>
    </row>
    <row r="36" spans="2:6" ht="10.5" customHeight="1">
      <c r="B36" s="35" t="s">
        <v>1789</v>
      </c>
      <c r="C36" s="48">
        <v>29</v>
      </c>
      <c r="D36" s="48">
        <v>110</v>
      </c>
      <c r="E36" s="48">
        <v>2423</v>
      </c>
      <c r="F36" s="536">
        <v>83.6</v>
      </c>
    </row>
    <row r="37" spans="1:6" ht="15" customHeight="1">
      <c r="A37" s="20" t="s">
        <v>203</v>
      </c>
      <c r="B37" s="35" t="s">
        <v>1786</v>
      </c>
      <c r="C37" s="48">
        <v>1722</v>
      </c>
      <c r="D37" s="48">
        <v>5172</v>
      </c>
      <c r="E37" s="48">
        <v>97881</v>
      </c>
      <c r="F37" s="536">
        <v>56.8</v>
      </c>
    </row>
    <row r="38" spans="2:6" ht="10.5" customHeight="1">
      <c r="B38" s="35" t="s">
        <v>1788</v>
      </c>
      <c r="C38" s="48">
        <v>1706</v>
      </c>
      <c r="D38" s="48">
        <v>5092</v>
      </c>
      <c r="E38" s="48">
        <v>95904</v>
      </c>
      <c r="F38" s="536">
        <v>56.2</v>
      </c>
    </row>
    <row r="39" spans="2:6" ht="10.5" customHeight="1">
      <c r="B39" s="35" t="s">
        <v>1789</v>
      </c>
      <c r="C39" s="48">
        <v>16</v>
      </c>
      <c r="D39" s="48">
        <v>80</v>
      </c>
      <c r="E39" s="48">
        <v>1977</v>
      </c>
      <c r="F39" s="536">
        <v>123.6</v>
      </c>
    </row>
    <row r="40" spans="1:6" ht="15" customHeight="1">
      <c r="A40" s="20" t="s">
        <v>204</v>
      </c>
      <c r="B40" s="35" t="s">
        <v>1786</v>
      </c>
      <c r="C40" s="48">
        <v>2497</v>
      </c>
      <c r="D40" s="48">
        <v>7624</v>
      </c>
      <c r="E40" s="48">
        <v>146839</v>
      </c>
      <c r="F40" s="536">
        <v>58.8</v>
      </c>
    </row>
    <row r="41" spans="2:6" ht="10.5" customHeight="1">
      <c r="B41" s="35" t="s">
        <v>1788</v>
      </c>
      <c r="C41" s="48">
        <v>2464</v>
      </c>
      <c r="D41" s="48">
        <v>7486</v>
      </c>
      <c r="E41" s="48">
        <v>143712</v>
      </c>
      <c r="F41" s="536">
        <v>58.3</v>
      </c>
    </row>
    <row r="42" spans="2:6" ht="10.5" customHeight="1">
      <c r="B42" s="35" t="s">
        <v>1789</v>
      </c>
      <c r="C42" s="48">
        <v>33</v>
      </c>
      <c r="D42" s="48">
        <v>138</v>
      </c>
      <c r="E42" s="48">
        <v>3127</v>
      </c>
      <c r="F42" s="536">
        <v>94.8</v>
      </c>
    </row>
    <row r="43" spans="1:6" ht="15" customHeight="1">
      <c r="A43" s="20" t="s">
        <v>1417</v>
      </c>
      <c r="B43" s="35" t="s">
        <v>1786</v>
      </c>
      <c r="C43" s="48">
        <v>8682</v>
      </c>
      <c r="D43" s="48">
        <v>25227</v>
      </c>
      <c r="E43" s="48">
        <v>554166</v>
      </c>
      <c r="F43" s="536">
        <v>63.8</v>
      </c>
    </row>
    <row r="44" spans="2:6" ht="10.5" customHeight="1">
      <c r="B44" s="35" t="s">
        <v>1788</v>
      </c>
      <c r="C44" s="48">
        <v>7667</v>
      </c>
      <c r="D44" s="48">
        <v>22382</v>
      </c>
      <c r="E44" s="48">
        <v>485673</v>
      </c>
      <c r="F44" s="536">
        <v>63.3</v>
      </c>
    </row>
    <row r="45" spans="2:6" ht="10.5" customHeight="1">
      <c r="B45" s="35" t="s">
        <v>1789</v>
      </c>
      <c r="C45" s="48">
        <v>1015</v>
      </c>
      <c r="D45" s="48">
        <v>2845</v>
      </c>
      <c r="E45" s="48">
        <v>68493</v>
      </c>
      <c r="F45" s="536">
        <v>67.5</v>
      </c>
    </row>
    <row r="46" spans="1:6" ht="15" customHeight="1">
      <c r="A46" s="20" t="s">
        <v>1010</v>
      </c>
      <c r="B46" s="35" t="s">
        <v>1786</v>
      </c>
      <c r="C46" s="48">
        <v>3841</v>
      </c>
      <c r="D46" s="48">
        <v>12337</v>
      </c>
      <c r="E46" s="48">
        <v>272873</v>
      </c>
      <c r="F46" s="536">
        <v>71</v>
      </c>
    </row>
    <row r="47" spans="2:6" ht="10.5" customHeight="1">
      <c r="B47" s="35" t="s">
        <v>1788</v>
      </c>
      <c r="C47" s="48">
        <v>3827</v>
      </c>
      <c r="D47" s="48">
        <v>12251</v>
      </c>
      <c r="E47" s="48">
        <v>270865</v>
      </c>
      <c r="F47" s="536">
        <v>70.8</v>
      </c>
    </row>
    <row r="48" spans="2:6" ht="10.5" customHeight="1">
      <c r="B48" s="35" t="s">
        <v>1789</v>
      </c>
      <c r="C48" s="48">
        <v>14</v>
      </c>
      <c r="D48" s="48">
        <v>86</v>
      </c>
      <c r="E48" s="48">
        <v>2008</v>
      </c>
      <c r="F48" s="536">
        <v>143.4</v>
      </c>
    </row>
    <row r="49" spans="1:6" ht="15" customHeight="1">
      <c r="A49" s="20" t="s">
        <v>1418</v>
      </c>
      <c r="B49" s="35" t="s">
        <v>1786</v>
      </c>
      <c r="C49" s="48">
        <v>633</v>
      </c>
      <c r="D49" s="48">
        <v>1898</v>
      </c>
      <c r="E49" s="48">
        <v>42385</v>
      </c>
      <c r="F49" s="536">
        <v>67</v>
      </c>
    </row>
    <row r="50" spans="2:6" ht="10.5" customHeight="1">
      <c r="B50" s="35" t="s">
        <v>1788</v>
      </c>
      <c r="C50" s="48">
        <v>630</v>
      </c>
      <c r="D50" s="48">
        <v>1884</v>
      </c>
      <c r="E50" s="48">
        <v>42067</v>
      </c>
      <c r="F50" s="536">
        <v>66.8</v>
      </c>
    </row>
    <row r="51" spans="2:6" ht="10.5" customHeight="1">
      <c r="B51" s="35" t="s">
        <v>1789</v>
      </c>
      <c r="C51" s="48">
        <v>3</v>
      </c>
      <c r="D51" s="48">
        <v>14</v>
      </c>
      <c r="E51" s="48">
        <v>318</v>
      </c>
      <c r="F51" s="536">
        <v>106</v>
      </c>
    </row>
    <row r="52" spans="1:6" ht="15" customHeight="1">
      <c r="A52" s="20" t="s">
        <v>1419</v>
      </c>
      <c r="B52" s="35" t="s">
        <v>1786</v>
      </c>
      <c r="C52" s="48">
        <v>2359</v>
      </c>
      <c r="D52" s="48">
        <v>6729</v>
      </c>
      <c r="E52" s="48">
        <v>125953</v>
      </c>
      <c r="F52" s="536">
        <v>53.4</v>
      </c>
    </row>
    <row r="53" spans="2:6" ht="10.5" customHeight="1">
      <c r="B53" s="35" t="s">
        <v>1788</v>
      </c>
      <c r="C53" s="48">
        <v>2115</v>
      </c>
      <c r="D53" s="48">
        <v>5988</v>
      </c>
      <c r="E53" s="48">
        <v>112344</v>
      </c>
      <c r="F53" s="536">
        <v>53.1</v>
      </c>
    </row>
    <row r="54" spans="2:6" ht="10.5" customHeight="1">
      <c r="B54" s="35" t="s">
        <v>1789</v>
      </c>
      <c r="C54" s="48">
        <v>244</v>
      </c>
      <c r="D54" s="48">
        <v>741</v>
      </c>
      <c r="E54" s="48">
        <v>13609</v>
      </c>
      <c r="F54" s="536">
        <v>55.8</v>
      </c>
    </row>
    <row r="55" spans="1:6" ht="15" customHeight="1">
      <c r="A55" s="20" t="s">
        <v>1420</v>
      </c>
      <c r="B55" s="35" t="s">
        <v>1786</v>
      </c>
      <c r="C55" s="48">
        <v>6133</v>
      </c>
      <c r="D55" s="48">
        <v>18563</v>
      </c>
      <c r="E55" s="48">
        <v>382914</v>
      </c>
      <c r="F55" s="536">
        <v>62.4</v>
      </c>
    </row>
    <row r="56" spans="2:6" ht="10.5" customHeight="1">
      <c r="B56" s="35" t="s">
        <v>1788</v>
      </c>
      <c r="C56" s="48">
        <v>5196</v>
      </c>
      <c r="D56" s="48">
        <v>15116</v>
      </c>
      <c r="E56" s="48">
        <v>304500</v>
      </c>
      <c r="F56" s="536">
        <v>58.6</v>
      </c>
    </row>
    <row r="57" spans="2:6" ht="10.5" customHeight="1">
      <c r="B57" s="35" t="s">
        <v>1789</v>
      </c>
      <c r="C57" s="48">
        <v>937</v>
      </c>
      <c r="D57" s="48">
        <v>3447</v>
      </c>
      <c r="E57" s="48">
        <v>78414</v>
      </c>
      <c r="F57" s="536">
        <v>83.7</v>
      </c>
    </row>
    <row r="58" spans="1:6" ht="15" customHeight="1">
      <c r="A58" s="20" t="s">
        <v>227</v>
      </c>
      <c r="B58" s="35" t="s">
        <v>1786</v>
      </c>
      <c r="C58" s="48">
        <v>4758</v>
      </c>
      <c r="D58" s="48">
        <v>13207</v>
      </c>
      <c r="E58" s="48">
        <v>286811</v>
      </c>
      <c r="F58" s="536">
        <v>60.3</v>
      </c>
    </row>
    <row r="59" spans="2:6" ht="10.5" customHeight="1">
      <c r="B59" s="35" t="s">
        <v>1788</v>
      </c>
      <c r="C59" s="48">
        <v>4103</v>
      </c>
      <c r="D59" s="48">
        <v>11265</v>
      </c>
      <c r="E59" s="48">
        <v>245910</v>
      </c>
      <c r="F59" s="536">
        <v>59.9</v>
      </c>
    </row>
    <row r="60" spans="2:6" ht="10.5" customHeight="1">
      <c r="B60" s="35" t="s">
        <v>1789</v>
      </c>
      <c r="C60" s="48">
        <v>655</v>
      </c>
      <c r="D60" s="48">
        <v>1942</v>
      </c>
      <c r="E60" s="48">
        <v>40901</v>
      </c>
      <c r="F60" s="536">
        <v>62.4</v>
      </c>
    </row>
  </sheetData>
  <mergeCells count="4">
    <mergeCell ref="C5:C9"/>
    <mergeCell ref="D5:D9"/>
    <mergeCell ref="E5:F6"/>
    <mergeCell ref="E8:E9"/>
  </mergeCells>
  <printOptions/>
  <pageMargins left="0.7874015748031497" right="0.984251968503937" top="0.7874015748031497" bottom="0.7874015748031497" header="0" footer="0"/>
  <pageSetup horizontalDpi="120" verticalDpi="120" orientation="portrait" paperSize="9" r:id="rId1"/>
</worksheet>
</file>

<file path=xl/worksheets/sheet52.xml><?xml version="1.0" encoding="utf-8"?>
<worksheet xmlns="http://schemas.openxmlformats.org/spreadsheetml/2006/main" xmlns:r="http://schemas.openxmlformats.org/officeDocument/2006/relationships">
  <dimension ref="A3:K62"/>
  <sheetViews>
    <sheetView showGridLines="0" workbookViewId="0" topLeftCell="A1">
      <selection activeCell="N6" sqref="N6"/>
    </sheetView>
  </sheetViews>
  <sheetFormatPr defaultColWidth="9.140625" defaultRowHeight="12.75"/>
  <cols>
    <col min="1" max="1" width="20.7109375" style="20" customWidth="1"/>
    <col min="2" max="2" width="2.57421875" style="20" customWidth="1"/>
    <col min="3" max="3" width="8.57421875" style="20" customWidth="1"/>
    <col min="4" max="5" width="6.28125" style="20" customWidth="1"/>
    <col min="6" max="6" width="6.57421875" style="20" customWidth="1"/>
    <col min="7" max="7" width="6.8515625" style="20" customWidth="1"/>
    <col min="8" max="8" width="6.57421875" style="20" customWidth="1"/>
    <col min="9" max="9" width="6.140625" style="20" customWidth="1"/>
    <col min="10" max="10" width="7.7109375" style="20" customWidth="1"/>
    <col min="11" max="11" width="10.28125" style="20" customWidth="1"/>
    <col min="12" max="16384" width="9.140625" style="20" customWidth="1"/>
  </cols>
  <sheetData>
    <row r="2" ht="10.5" customHeight="1"/>
    <row r="3" ht="18.75" customHeight="1">
      <c r="A3" s="32" t="s">
        <v>1671</v>
      </c>
    </row>
    <row r="4" ht="15" customHeight="1">
      <c r="A4" s="32" t="s">
        <v>1742</v>
      </c>
    </row>
    <row r="5" ht="17.25" customHeight="1">
      <c r="A5" s="55" t="s">
        <v>761</v>
      </c>
    </row>
    <row r="6" spans="1:11" ht="15.75" customHeight="1">
      <c r="A6" s="56" t="s">
        <v>682</v>
      </c>
      <c r="B6" s="532"/>
      <c r="C6" s="532"/>
      <c r="D6" s="532"/>
      <c r="E6" s="532"/>
      <c r="F6" s="532"/>
      <c r="G6" s="532"/>
      <c r="H6" s="532"/>
      <c r="I6" s="532"/>
      <c r="J6" s="532"/>
      <c r="K6" s="532"/>
    </row>
    <row r="7" spans="1:11" ht="13.5" customHeight="1">
      <c r="A7" s="537" t="s">
        <v>851</v>
      </c>
      <c r="B7" s="53"/>
      <c r="C7" s="896" t="s">
        <v>1137</v>
      </c>
      <c r="D7" s="1134" t="s">
        <v>683</v>
      </c>
      <c r="E7" s="1135"/>
      <c r="F7" s="1135"/>
      <c r="G7" s="1135"/>
      <c r="H7" s="1135"/>
      <c r="I7" s="1135"/>
      <c r="J7" s="1135"/>
      <c r="K7" s="1135"/>
    </row>
    <row r="8" spans="1:11" ht="13.5" customHeight="1">
      <c r="A8" s="236" t="s">
        <v>852</v>
      </c>
      <c r="B8" s="35"/>
      <c r="C8" s="897"/>
      <c r="D8" s="1132" t="s">
        <v>684</v>
      </c>
      <c r="E8" s="1133"/>
      <c r="F8" s="1133"/>
      <c r="G8" s="1133"/>
      <c r="H8" s="1133"/>
      <c r="I8" s="1133"/>
      <c r="J8" s="1133"/>
      <c r="K8" s="1133"/>
    </row>
    <row r="9" spans="1:11" ht="11.25" customHeight="1">
      <c r="A9" s="34" t="s">
        <v>118</v>
      </c>
      <c r="B9" s="35"/>
      <c r="C9" s="897"/>
      <c r="D9" s="880">
        <v>1</v>
      </c>
      <c r="E9" s="880">
        <v>2</v>
      </c>
      <c r="F9" s="880">
        <v>3</v>
      </c>
      <c r="G9" s="880">
        <v>4</v>
      </c>
      <c r="H9" s="880">
        <v>5</v>
      </c>
      <c r="I9" s="880">
        <v>6</v>
      </c>
      <c r="J9" s="880">
        <v>7</v>
      </c>
      <c r="K9" s="922" t="s">
        <v>122</v>
      </c>
    </row>
    <row r="10" spans="1:11" ht="15" customHeight="1">
      <c r="A10" s="34" t="s">
        <v>119</v>
      </c>
      <c r="B10" s="35"/>
      <c r="C10" s="897"/>
      <c r="D10" s="881"/>
      <c r="E10" s="881"/>
      <c r="F10" s="881"/>
      <c r="G10" s="881"/>
      <c r="H10" s="881"/>
      <c r="I10" s="881"/>
      <c r="J10" s="881"/>
      <c r="K10" s="923"/>
    </row>
    <row r="11" spans="1:11" ht="21" customHeight="1" thickBot="1">
      <c r="A11" s="458" t="s">
        <v>120</v>
      </c>
      <c r="B11" s="457"/>
      <c r="C11" s="1029"/>
      <c r="D11" s="876"/>
      <c r="E11" s="876"/>
      <c r="F11" s="876"/>
      <c r="G11" s="876"/>
      <c r="H11" s="876"/>
      <c r="I11" s="876"/>
      <c r="J11" s="876"/>
      <c r="K11" s="1024"/>
    </row>
    <row r="12" spans="1:11" s="32" customFormat="1" ht="15.75" customHeight="1">
      <c r="A12" s="32" t="s">
        <v>1991</v>
      </c>
      <c r="B12" s="49" t="s">
        <v>1786</v>
      </c>
      <c r="C12" s="50">
        <v>88031</v>
      </c>
      <c r="D12" s="50">
        <v>6279</v>
      </c>
      <c r="E12" s="50">
        <v>27065</v>
      </c>
      <c r="F12" s="50">
        <v>32821</v>
      </c>
      <c r="G12" s="50">
        <v>14999</v>
      </c>
      <c r="H12" s="50">
        <v>4456</v>
      </c>
      <c r="I12" s="50">
        <v>1710</v>
      </c>
      <c r="J12" s="50">
        <v>424</v>
      </c>
      <c r="K12" s="32">
        <v>277</v>
      </c>
    </row>
    <row r="13" spans="1:11" s="32" customFormat="1" ht="12" customHeight="1">
      <c r="A13" s="32" t="s">
        <v>1787</v>
      </c>
      <c r="B13" s="49" t="s">
        <v>1788</v>
      </c>
      <c r="C13" s="50">
        <v>82490</v>
      </c>
      <c r="D13" s="50">
        <v>6017</v>
      </c>
      <c r="E13" s="50">
        <v>25701</v>
      </c>
      <c r="F13" s="50">
        <v>31274</v>
      </c>
      <c r="G13" s="50">
        <v>14127</v>
      </c>
      <c r="H13" s="50">
        <v>3715</v>
      </c>
      <c r="I13" s="50">
        <v>1182</v>
      </c>
      <c r="J13" s="50">
        <v>288</v>
      </c>
      <c r="K13" s="32">
        <v>186</v>
      </c>
    </row>
    <row r="14" spans="2:11" s="32" customFormat="1" ht="12" customHeight="1">
      <c r="B14" s="49" t="s">
        <v>1789</v>
      </c>
      <c r="C14" s="50">
        <v>5541</v>
      </c>
      <c r="D14" s="50">
        <v>262</v>
      </c>
      <c r="E14" s="50">
        <v>1364</v>
      </c>
      <c r="F14" s="50">
        <v>1547</v>
      </c>
      <c r="G14" s="50">
        <v>872</v>
      </c>
      <c r="H14" s="50">
        <v>741</v>
      </c>
      <c r="I14" s="50">
        <v>528</v>
      </c>
      <c r="J14" s="50">
        <v>136</v>
      </c>
      <c r="K14" s="32">
        <v>91</v>
      </c>
    </row>
    <row r="15" spans="1:11" ht="15" customHeight="1">
      <c r="A15" s="20" t="s">
        <v>685</v>
      </c>
      <c r="B15" s="35" t="s">
        <v>1786</v>
      </c>
      <c r="C15" s="48">
        <v>8935</v>
      </c>
      <c r="D15" s="48">
        <v>858</v>
      </c>
      <c r="E15" s="48">
        <v>2729</v>
      </c>
      <c r="F15" s="48">
        <v>3376</v>
      </c>
      <c r="G15" s="48">
        <v>1306</v>
      </c>
      <c r="H15" s="48">
        <v>488</v>
      </c>
      <c r="I15" s="48">
        <v>123</v>
      </c>
      <c r="J15" s="48">
        <v>52</v>
      </c>
      <c r="K15" s="20">
        <v>3</v>
      </c>
    </row>
    <row r="16" spans="2:11" ht="12" customHeight="1">
      <c r="B16" s="35" t="s">
        <v>1788</v>
      </c>
      <c r="C16" s="48">
        <v>8261</v>
      </c>
      <c r="D16" s="48">
        <v>838</v>
      </c>
      <c r="E16" s="48">
        <v>2576</v>
      </c>
      <c r="F16" s="48">
        <v>3255</v>
      </c>
      <c r="G16" s="48">
        <v>1156</v>
      </c>
      <c r="H16" s="48">
        <v>314</v>
      </c>
      <c r="I16" s="48">
        <v>76</v>
      </c>
      <c r="J16" s="48">
        <v>45</v>
      </c>
      <c r="K16" s="20">
        <v>1</v>
      </c>
    </row>
    <row r="17" spans="2:11" ht="12" customHeight="1">
      <c r="B17" s="35" t="s">
        <v>1789</v>
      </c>
      <c r="C17" s="48">
        <v>674</v>
      </c>
      <c r="D17" s="48">
        <v>20</v>
      </c>
      <c r="E17" s="48">
        <v>153</v>
      </c>
      <c r="F17" s="48">
        <v>121</v>
      </c>
      <c r="G17" s="48">
        <v>150</v>
      </c>
      <c r="H17" s="48">
        <v>174</v>
      </c>
      <c r="I17" s="48">
        <v>47</v>
      </c>
      <c r="J17" s="48">
        <v>7</v>
      </c>
      <c r="K17" s="20">
        <v>2</v>
      </c>
    </row>
    <row r="18" spans="1:11" ht="15" customHeight="1">
      <c r="A18" s="20" t="s">
        <v>686</v>
      </c>
      <c r="B18" s="35" t="s">
        <v>1786</v>
      </c>
      <c r="C18" s="48">
        <v>3081</v>
      </c>
      <c r="D18" s="48">
        <v>204</v>
      </c>
      <c r="E18" s="48">
        <v>866</v>
      </c>
      <c r="F18" s="48">
        <v>1262</v>
      </c>
      <c r="G18" s="48">
        <v>622</v>
      </c>
      <c r="H18" s="48">
        <v>93</v>
      </c>
      <c r="I18" s="48">
        <v>31</v>
      </c>
      <c r="J18" s="48">
        <v>3</v>
      </c>
      <c r="K18" s="20" t="s">
        <v>675</v>
      </c>
    </row>
    <row r="19" spans="2:11" ht="12" customHeight="1">
      <c r="B19" s="35" t="s">
        <v>1788</v>
      </c>
      <c r="C19" s="48">
        <v>3046</v>
      </c>
      <c r="D19" s="48">
        <v>195</v>
      </c>
      <c r="E19" s="48">
        <v>856</v>
      </c>
      <c r="F19" s="48">
        <v>1261</v>
      </c>
      <c r="G19" s="48">
        <v>610</v>
      </c>
      <c r="H19" s="48">
        <v>92</v>
      </c>
      <c r="I19" s="48">
        <v>30</v>
      </c>
      <c r="J19" s="48">
        <v>2</v>
      </c>
      <c r="K19" s="20" t="s">
        <v>675</v>
      </c>
    </row>
    <row r="20" spans="2:11" ht="12" customHeight="1">
      <c r="B20" s="35" t="s">
        <v>1789</v>
      </c>
      <c r="C20" s="48">
        <v>35</v>
      </c>
      <c r="D20" s="48">
        <v>9</v>
      </c>
      <c r="E20" s="48">
        <v>10</v>
      </c>
      <c r="F20" s="48">
        <v>1</v>
      </c>
      <c r="G20" s="48">
        <v>12</v>
      </c>
      <c r="H20" s="48">
        <v>1</v>
      </c>
      <c r="I20" s="48">
        <v>1</v>
      </c>
      <c r="J20" s="48">
        <v>1</v>
      </c>
      <c r="K20" s="20" t="s">
        <v>675</v>
      </c>
    </row>
    <row r="21" spans="1:11" ht="15" customHeight="1">
      <c r="A21" s="20" t="s">
        <v>687</v>
      </c>
      <c r="B21" s="35" t="s">
        <v>1786</v>
      </c>
      <c r="C21" s="48">
        <v>2560</v>
      </c>
      <c r="D21" s="48">
        <v>34</v>
      </c>
      <c r="E21" s="48">
        <v>433</v>
      </c>
      <c r="F21" s="48">
        <v>1210</v>
      </c>
      <c r="G21" s="48">
        <v>662</v>
      </c>
      <c r="H21" s="48">
        <v>148</v>
      </c>
      <c r="I21" s="48">
        <v>58</v>
      </c>
      <c r="J21" s="48">
        <v>9</v>
      </c>
      <c r="K21" s="20">
        <v>6</v>
      </c>
    </row>
    <row r="22" spans="2:11" ht="12" customHeight="1">
      <c r="B22" s="35" t="s">
        <v>1788</v>
      </c>
      <c r="C22" s="48">
        <v>2482</v>
      </c>
      <c r="D22" s="48">
        <v>34</v>
      </c>
      <c r="E22" s="48">
        <v>409</v>
      </c>
      <c r="F22" s="48">
        <v>1172</v>
      </c>
      <c r="G22" s="48">
        <v>650</v>
      </c>
      <c r="H22" s="48">
        <v>145</v>
      </c>
      <c r="I22" s="48">
        <v>58</v>
      </c>
      <c r="J22" s="48">
        <v>9</v>
      </c>
      <c r="K22" s="20">
        <v>5</v>
      </c>
    </row>
    <row r="23" spans="2:11" ht="12" customHeight="1">
      <c r="B23" s="35" t="s">
        <v>1789</v>
      </c>
      <c r="C23" s="48">
        <v>78</v>
      </c>
      <c r="D23" s="48" t="s">
        <v>677</v>
      </c>
      <c r="E23" s="48">
        <v>24</v>
      </c>
      <c r="F23" s="48">
        <v>38</v>
      </c>
      <c r="G23" s="48">
        <v>12</v>
      </c>
      <c r="H23" s="48">
        <v>3</v>
      </c>
      <c r="I23" s="48" t="s">
        <v>677</v>
      </c>
      <c r="J23" s="48" t="s">
        <v>677</v>
      </c>
      <c r="K23" s="20">
        <v>1</v>
      </c>
    </row>
    <row r="24" spans="1:11" ht="15" customHeight="1">
      <c r="A24" s="20" t="s">
        <v>688</v>
      </c>
      <c r="B24" s="35" t="s">
        <v>1786</v>
      </c>
      <c r="C24" s="48">
        <v>1649</v>
      </c>
      <c r="D24" s="48">
        <v>44</v>
      </c>
      <c r="E24" s="48">
        <v>476</v>
      </c>
      <c r="F24" s="48">
        <v>652</v>
      </c>
      <c r="G24" s="48">
        <v>318</v>
      </c>
      <c r="H24" s="48">
        <v>110</v>
      </c>
      <c r="I24" s="48">
        <v>41</v>
      </c>
      <c r="J24" s="48">
        <v>6</v>
      </c>
      <c r="K24" s="20">
        <v>2</v>
      </c>
    </row>
    <row r="25" spans="2:11" ht="12" customHeight="1">
      <c r="B25" s="35" t="s">
        <v>1788</v>
      </c>
      <c r="C25" s="48">
        <v>1542</v>
      </c>
      <c r="D25" s="48">
        <v>42</v>
      </c>
      <c r="E25" s="48">
        <v>429</v>
      </c>
      <c r="F25" s="48">
        <v>620</v>
      </c>
      <c r="G25" s="48">
        <v>312</v>
      </c>
      <c r="H25" s="48">
        <v>93</v>
      </c>
      <c r="I25" s="48">
        <v>41</v>
      </c>
      <c r="J25" s="48">
        <v>4</v>
      </c>
      <c r="K25" s="20">
        <v>1</v>
      </c>
    </row>
    <row r="26" spans="2:11" ht="12" customHeight="1">
      <c r="B26" s="35" t="s">
        <v>1789</v>
      </c>
      <c r="C26" s="48">
        <v>107</v>
      </c>
      <c r="D26" s="48">
        <v>2</v>
      </c>
      <c r="E26" s="48">
        <v>47</v>
      </c>
      <c r="F26" s="48">
        <v>32</v>
      </c>
      <c r="G26" s="48">
        <v>6</v>
      </c>
      <c r="H26" s="48">
        <v>17</v>
      </c>
      <c r="I26" s="48" t="s">
        <v>677</v>
      </c>
      <c r="J26" s="48">
        <v>2</v>
      </c>
      <c r="K26" s="20">
        <v>1</v>
      </c>
    </row>
    <row r="27" spans="1:11" ht="15" customHeight="1">
      <c r="A27" s="20" t="s">
        <v>1389</v>
      </c>
      <c r="B27" s="35" t="s">
        <v>1786</v>
      </c>
      <c r="C27" s="48">
        <v>2611</v>
      </c>
      <c r="D27" s="48">
        <v>78</v>
      </c>
      <c r="E27" s="48">
        <v>683</v>
      </c>
      <c r="F27" s="48">
        <v>963</v>
      </c>
      <c r="G27" s="48">
        <v>587</v>
      </c>
      <c r="H27" s="48">
        <v>243</v>
      </c>
      <c r="I27" s="48">
        <v>53</v>
      </c>
      <c r="J27" s="48">
        <v>2</v>
      </c>
      <c r="K27" s="20">
        <v>2</v>
      </c>
    </row>
    <row r="28" spans="2:11" ht="12" customHeight="1">
      <c r="B28" s="35" t="s">
        <v>1788</v>
      </c>
      <c r="C28" s="48">
        <v>2579</v>
      </c>
      <c r="D28" s="48">
        <v>78</v>
      </c>
      <c r="E28" s="48">
        <v>683</v>
      </c>
      <c r="F28" s="48">
        <v>953</v>
      </c>
      <c r="G28" s="48">
        <v>582</v>
      </c>
      <c r="H28" s="48">
        <v>227</v>
      </c>
      <c r="I28" s="48">
        <v>52</v>
      </c>
      <c r="J28" s="48">
        <v>2</v>
      </c>
      <c r="K28" s="20">
        <v>2</v>
      </c>
    </row>
    <row r="29" spans="2:11" ht="12" customHeight="1">
      <c r="B29" s="35" t="s">
        <v>1789</v>
      </c>
      <c r="C29" s="48">
        <v>32</v>
      </c>
      <c r="D29" s="48" t="s">
        <v>677</v>
      </c>
      <c r="E29" s="48" t="s">
        <v>677</v>
      </c>
      <c r="F29" s="48">
        <v>10</v>
      </c>
      <c r="G29" s="48">
        <v>5</v>
      </c>
      <c r="H29" s="48">
        <v>16</v>
      </c>
      <c r="I29" s="48">
        <v>1</v>
      </c>
      <c r="J29" s="48" t="s">
        <v>677</v>
      </c>
      <c r="K29" s="20" t="s">
        <v>675</v>
      </c>
    </row>
    <row r="30" spans="1:11" ht="15" customHeight="1">
      <c r="A30" s="20" t="s">
        <v>222</v>
      </c>
      <c r="B30" s="35" t="s">
        <v>1786</v>
      </c>
      <c r="C30" s="48">
        <v>11563</v>
      </c>
      <c r="D30" s="48">
        <v>1144</v>
      </c>
      <c r="E30" s="48">
        <v>3754</v>
      </c>
      <c r="F30" s="48">
        <v>4425</v>
      </c>
      <c r="G30" s="48">
        <v>1578</v>
      </c>
      <c r="H30" s="48">
        <v>329</v>
      </c>
      <c r="I30" s="48">
        <v>225</v>
      </c>
      <c r="J30" s="48">
        <v>61</v>
      </c>
      <c r="K30" s="20">
        <v>47</v>
      </c>
    </row>
    <row r="31" spans="2:11" ht="12" customHeight="1">
      <c r="B31" s="35" t="s">
        <v>1788</v>
      </c>
      <c r="C31" s="48">
        <v>10971</v>
      </c>
      <c r="D31" s="48">
        <v>1127</v>
      </c>
      <c r="E31" s="48">
        <v>3668</v>
      </c>
      <c r="F31" s="48">
        <v>4342</v>
      </c>
      <c r="G31" s="48">
        <v>1463</v>
      </c>
      <c r="H31" s="48">
        <v>251</v>
      </c>
      <c r="I31" s="48">
        <v>67</v>
      </c>
      <c r="J31" s="48">
        <v>29</v>
      </c>
      <c r="K31" s="20">
        <v>24</v>
      </c>
    </row>
    <row r="32" spans="2:11" ht="12" customHeight="1">
      <c r="B32" s="35" t="s">
        <v>1789</v>
      </c>
      <c r="C32" s="48">
        <v>592</v>
      </c>
      <c r="D32" s="48">
        <v>17</v>
      </c>
      <c r="E32" s="48">
        <v>86</v>
      </c>
      <c r="F32" s="48">
        <v>83</v>
      </c>
      <c r="G32" s="48">
        <v>115</v>
      </c>
      <c r="H32" s="48">
        <v>78</v>
      </c>
      <c r="I32" s="48">
        <v>158</v>
      </c>
      <c r="J32" s="48">
        <v>32</v>
      </c>
      <c r="K32" s="20">
        <v>23</v>
      </c>
    </row>
    <row r="33" spans="1:11" ht="15" customHeight="1">
      <c r="A33" s="20" t="s">
        <v>223</v>
      </c>
      <c r="B33" s="35" t="s">
        <v>1786</v>
      </c>
      <c r="C33" s="48">
        <v>26307</v>
      </c>
      <c r="D33" s="48">
        <v>1672</v>
      </c>
      <c r="E33" s="48">
        <v>9351</v>
      </c>
      <c r="F33" s="48">
        <v>8911</v>
      </c>
      <c r="G33" s="48">
        <v>4130</v>
      </c>
      <c r="H33" s="48">
        <v>1472</v>
      </c>
      <c r="I33" s="48">
        <v>513</v>
      </c>
      <c r="J33" s="48">
        <v>155</v>
      </c>
      <c r="K33" s="20">
        <v>103</v>
      </c>
    </row>
    <row r="34" spans="2:11" ht="12" customHeight="1">
      <c r="B34" s="35" t="s">
        <v>1788</v>
      </c>
      <c r="C34" s="48">
        <v>25230</v>
      </c>
      <c r="D34" s="48">
        <v>1658</v>
      </c>
      <c r="E34" s="48">
        <v>9087</v>
      </c>
      <c r="F34" s="48">
        <v>8636</v>
      </c>
      <c r="G34" s="48">
        <v>4014</v>
      </c>
      <c r="H34" s="48">
        <v>1357</v>
      </c>
      <c r="I34" s="48">
        <v>329</v>
      </c>
      <c r="J34" s="48">
        <v>104</v>
      </c>
      <c r="K34" s="20">
        <v>45</v>
      </c>
    </row>
    <row r="35" spans="2:11" ht="12" customHeight="1">
      <c r="B35" s="35" t="s">
        <v>1789</v>
      </c>
      <c r="C35" s="48">
        <v>1077</v>
      </c>
      <c r="D35" s="48">
        <v>14</v>
      </c>
      <c r="E35" s="48">
        <v>264</v>
      </c>
      <c r="F35" s="48">
        <v>275</v>
      </c>
      <c r="G35" s="48">
        <v>116</v>
      </c>
      <c r="H35" s="48">
        <v>115</v>
      </c>
      <c r="I35" s="48">
        <v>184</v>
      </c>
      <c r="J35" s="48">
        <v>51</v>
      </c>
      <c r="K35" s="20">
        <v>58</v>
      </c>
    </row>
    <row r="36" spans="1:11" ht="15" customHeight="1">
      <c r="A36" s="20" t="s">
        <v>224</v>
      </c>
      <c r="B36" s="35" t="s">
        <v>1786</v>
      </c>
      <c r="C36" s="48">
        <v>700</v>
      </c>
      <c r="D36" s="48">
        <v>99</v>
      </c>
      <c r="E36" s="48">
        <v>135</v>
      </c>
      <c r="F36" s="48">
        <v>230</v>
      </c>
      <c r="G36" s="48">
        <v>165</v>
      </c>
      <c r="H36" s="48">
        <v>35</v>
      </c>
      <c r="I36" s="48">
        <v>19</v>
      </c>
      <c r="J36" s="48">
        <v>11</v>
      </c>
      <c r="K36" s="20">
        <v>6</v>
      </c>
    </row>
    <row r="37" spans="2:11" ht="12" customHeight="1">
      <c r="B37" s="35" t="s">
        <v>1788</v>
      </c>
      <c r="C37" s="48">
        <v>671</v>
      </c>
      <c r="D37" s="48">
        <v>99</v>
      </c>
      <c r="E37" s="48">
        <v>135</v>
      </c>
      <c r="F37" s="48">
        <v>218</v>
      </c>
      <c r="G37" s="48">
        <v>154</v>
      </c>
      <c r="H37" s="48">
        <v>29</v>
      </c>
      <c r="I37" s="48">
        <v>19</v>
      </c>
      <c r="J37" s="48">
        <v>11</v>
      </c>
      <c r="K37" s="20">
        <v>6</v>
      </c>
    </row>
    <row r="38" spans="2:11" ht="12" customHeight="1">
      <c r="B38" s="35" t="s">
        <v>1789</v>
      </c>
      <c r="C38" s="48">
        <v>29</v>
      </c>
      <c r="D38" s="48" t="s">
        <v>677</v>
      </c>
      <c r="E38" s="48" t="s">
        <v>677</v>
      </c>
      <c r="F38" s="48">
        <v>12</v>
      </c>
      <c r="G38" s="48">
        <v>11</v>
      </c>
      <c r="H38" s="48">
        <v>6</v>
      </c>
      <c r="I38" s="48" t="s">
        <v>677</v>
      </c>
      <c r="J38" s="48" t="s">
        <v>677</v>
      </c>
      <c r="K38" s="20" t="s">
        <v>675</v>
      </c>
    </row>
    <row r="39" spans="1:11" ht="15" customHeight="1">
      <c r="A39" s="20" t="s">
        <v>225</v>
      </c>
      <c r="B39" s="35" t="s">
        <v>1786</v>
      </c>
      <c r="C39" s="48">
        <v>1722</v>
      </c>
      <c r="D39" s="48">
        <v>99</v>
      </c>
      <c r="E39" s="48">
        <v>434</v>
      </c>
      <c r="F39" s="48">
        <v>696</v>
      </c>
      <c r="G39" s="48">
        <v>413</v>
      </c>
      <c r="H39" s="48">
        <v>32</v>
      </c>
      <c r="I39" s="48">
        <v>40</v>
      </c>
      <c r="J39" s="48">
        <v>4</v>
      </c>
      <c r="K39" s="20">
        <v>4</v>
      </c>
    </row>
    <row r="40" spans="2:11" ht="12" customHeight="1">
      <c r="B40" s="35" t="s">
        <v>1788</v>
      </c>
      <c r="C40" s="48">
        <v>1706</v>
      </c>
      <c r="D40" s="48">
        <v>99</v>
      </c>
      <c r="E40" s="48">
        <v>434</v>
      </c>
      <c r="F40" s="48">
        <v>696</v>
      </c>
      <c r="G40" s="48">
        <v>411</v>
      </c>
      <c r="H40" s="48">
        <v>19</v>
      </c>
      <c r="I40" s="48">
        <v>40</v>
      </c>
      <c r="J40" s="48">
        <v>3</v>
      </c>
      <c r="K40" s="20">
        <v>4</v>
      </c>
    </row>
    <row r="41" spans="2:11" ht="12" customHeight="1">
      <c r="B41" s="35" t="s">
        <v>1789</v>
      </c>
      <c r="C41" s="48">
        <v>16</v>
      </c>
      <c r="D41" s="48" t="s">
        <v>677</v>
      </c>
      <c r="E41" s="48" t="s">
        <v>677</v>
      </c>
      <c r="F41" s="48" t="s">
        <v>677</v>
      </c>
      <c r="G41" s="48">
        <v>2</v>
      </c>
      <c r="H41" s="48">
        <v>13</v>
      </c>
      <c r="I41" s="48" t="s">
        <v>677</v>
      </c>
      <c r="J41" s="48">
        <v>1</v>
      </c>
      <c r="K41" s="20" t="s">
        <v>675</v>
      </c>
    </row>
    <row r="42" spans="1:11" ht="15" customHeight="1">
      <c r="A42" s="20" t="s">
        <v>226</v>
      </c>
      <c r="B42" s="35" t="s">
        <v>1786</v>
      </c>
      <c r="C42" s="48">
        <v>2497</v>
      </c>
      <c r="D42" s="48">
        <v>99</v>
      </c>
      <c r="E42" s="48">
        <v>613</v>
      </c>
      <c r="F42" s="48">
        <v>1058</v>
      </c>
      <c r="G42" s="48">
        <v>575</v>
      </c>
      <c r="H42" s="48">
        <v>112</v>
      </c>
      <c r="I42" s="48">
        <v>29</v>
      </c>
      <c r="J42" s="48">
        <v>6</v>
      </c>
      <c r="K42" s="20">
        <v>5</v>
      </c>
    </row>
    <row r="43" spans="2:11" ht="12" customHeight="1">
      <c r="B43" s="35" t="s">
        <v>1788</v>
      </c>
      <c r="C43" s="48">
        <v>2464</v>
      </c>
      <c r="D43" s="48">
        <v>99</v>
      </c>
      <c r="E43" s="48">
        <v>611</v>
      </c>
      <c r="F43" s="48">
        <v>1046</v>
      </c>
      <c r="G43" s="48">
        <v>568</v>
      </c>
      <c r="H43" s="48">
        <v>106</v>
      </c>
      <c r="I43" s="48">
        <v>27</v>
      </c>
      <c r="J43" s="48">
        <v>2</v>
      </c>
      <c r="K43" s="20">
        <v>5</v>
      </c>
    </row>
    <row r="44" spans="2:11" ht="12" customHeight="1">
      <c r="B44" s="35" t="s">
        <v>1789</v>
      </c>
      <c r="C44" s="48">
        <v>33</v>
      </c>
      <c r="D44" s="48" t="s">
        <v>677</v>
      </c>
      <c r="E44" s="48">
        <v>2</v>
      </c>
      <c r="F44" s="48">
        <v>12</v>
      </c>
      <c r="G44" s="48">
        <v>7</v>
      </c>
      <c r="H44" s="48">
        <v>6</v>
      </c>
      <c r="I44" s="48">
        <v>2</v>
      </c>
      <c r="J44" s="48">
        <v>4</v>
      </c>
      <c r="K44" s="20" t="s">
        <v>675</v>
      </c>
    </row>
    <row r="45" spans="1:11" ht="15" customHeight="1">
      <c r="A45" s="20" t="s">
        <v>604</v>
      </c>
      <c r="B45" s="35" t="s">
        <v>1786</v>
      </c>
      <c r="C45" s="48">
        <v>8682</v>
      </c>
      <c r="D45" s="48">
        <v>625</v>
      </c>
      <c r="E45" s="48">
        <v>2755</v>
      </c>
      <c r="F45" s="48">
        <v>3143</v>
      </c>
      <c r="G45" s="48">
        <v>1503</v>
      </c>
      <c r="H45" s="48">
        <v>398</v>
      </c>
      <c r="I45" s="48">
        <v>193</v>
      </c>
      <c r="J45" s="48">
        <v>39</v>
      </c>
      <c r="K45" s="20">
        <v>26</v>
      </c>
    </row>
    <row r="46" spans="2:11" ht="12" customHeight="1">
      <c r="B46" s="35" t="s">
        <v>1788</v>
      </c>
      <c r="C46" s="48">
        <v>7667</v>
      </c>
      <c r="D46" s="48">
        <v>515</v>
      </c>
      <c r="E46" s="48">
        <v>2354</v>
      </c>
      <c r="F46" s="48">
        <v>2874</v>
      </c>
      <c r="G46" s="48">
        <v>1383</v>
      </c>
      <c r="H46" s="48">
        <v>346</v>
      </c>
      <c r="I46" s="48">
        <v>135</v>
      </c>
      <c r="J46" s="48">
        <v>37</v>
      </c>
      <c r="K46" s="20">
        <v>23</v>
      </c>
    </row>
    <row r="47" spans="2:11" ht="12" customHeight="1">
      <c r="B47" s="35" t="s">
        <v>1789</v>
      </c>
      <c r="C47" s="48">
        <v>1015</v>
      </c>
      <c r="D47" s="48">
        <v>110</v>
      </c>
      <c r="E47" s="48">
        <v>401</v>
      </c>
      <c r="F47" s="48">
        <v>269</v>
      </c>
      <c r="G47" s="48">
        <v>120</v>
      </c>
      <c r="H47" s="48">
        <v>52</v>
      </c>
      <c r="I47" s="48">
        <v>58</v>
      </c>
      <c r="J47" s="48">
        <v>2</v>
      </c>
      <c r="K47" s="20">
        <v>3</v>
      </c>
    </row>
    <row r="48" spans="1:11" ht="15" customHeight="1">
      <c r="A48" s="20" t="s">
        <v>605</v>
      </c>
      <c r="B48" s="35" t="s">
        <v>1786</v>
      </c>
      <c r="C48" s="48">
        <v>3841</v>
      </c>
      <c r="D48" s="48">
        <v>265</v>
      </c>
      <c r="E48" s="48">
        <v>962</v>
      </c>
      <c r="F48" s="48">
        <v>1325</v>
      </c>
      <c r="G48" s="48">
        <v>767</v>
      </c>
      <c r="H48" s="48">
        <v>266</v>
      </c>
      <c r="I48" s="48">
        <v>178</v>
      </c>
      <c r="J48" s="48">
        <v>17</v>
      </c>
      <c r="K48" s="20">
        <v>61</v>
      </c>
    </row>
    <row r="49" spans="2:11" ht="12" customHeight="1">
      <c r="B49" s="35" t="s">
        <v>1788</v>
      </c>
      <c r="C49" s="48">
        <v>3827</v>
      </c>
      <c r="D49" s="48">
        <v>265</v>
      </c>
      <c r="E49" s="48">
        <v>962</v>
      </c>
      <c r="F49" s="48">
        <v>1325</v>
      </c>
      <c r="G49" s="48">
        <v>767</v>
      </c>
      <c r="H49" s="48">
        <v>264</v>
      </c>
      <c r="I49" s="48">
        <v>170</v>
      </c>
      <c r="J49" s="48">
        <v>13</v>
      </c>
      <c r="K49" s="20">
        <v>61</v>
      </c>
    </row>
    <row r="50" spans="2:11" ht="12" customHeight="1">
      <c r="B50" s="35" t="s">
        <v>1789</v>
      </c>
      <c r="C50" s="48">
        <v>14</v>
      </c>
      <c r="D50" s="48" t="s">
        <v>677</v>
      </c>
      <c r="E50" s="48" t="s">
        <v>677</v>
      </c>
      <c r="F50" s="48" t="s">
        <v>677</v>
      </c>
      <c r="G50" s="48" t="s">
        <v>677</v>
      </c>
      <c r="H50" s="48">
        <v>2</v>
      </c>
      <c r="I50" s="48">
        <v>8</v>
      </c>
      <c r="J50" s="48">
        <v>4</v>
      </c>
      <c r="K50" s="20" t="s">
        <v>678</v>
      </c>
    </row>
    <row r="51" spans="1:11" ht="15" customHeight="1">
      <c r="A51" s="20" t="s">
        <v>606</v>
      </c>
      <c r="B51" s="35" t="s">
        <v>1786</v>
      </c>
      <c r="C51" s="48">
        <v>633</v>
      </c>
      <c r="D51" s="48">
        <v>22</v>
      </c>
      <c r="E51" s="48">
        <v>163</v>
      </c>
      <c r="F51" s="48">
        <v>311</v>
      </c>
      <c r="G51" s="48">
        <v>90</v>
      </c>
      <c r="H51" s="48">
        <v>27</v>
      </c>
      <c r="I51" s="48">
        <v>19</v>
      </c>
      <c r="J51" s="48" t="s">
        <v>677</v>
      </c>
      <c r="K51" s="20">
        <v>1</v>
      </c>
    </row>
    <row r="52" spans="2:11" ht="12" customHeight="1">
      <c r="B52" s="35" t="s">
        <v>1788</v>
      </c>
      <c r="C52" s="48">
        <v>630</v>
      </c>
      <c r="D52" s="48">
        <v>22</v>
      </c>
      <c r="E52" s="48">
        <v>163</v>
      </c>
      <c r="F52" s="48">
        <v>311</v>
      </c>
      <c r="G52" s="48">
        <v>89</v>
      </c>
      <c r="H52" s="48">
        <v>25</v>
      </c>
      <c r="I52" s="48">
        <v>19</v>
      </c>
      <c r="J52" s="48" t="s">
        <v>677</v>
      </c>
      <c r="K52" s="20">
        <v>1</v>
      </c>
    </row>
    <row r="53" spans="2:11" ht="12" customHeight="1">
      <c r="B53" s="35" t="s">
        <v>1789</v>
      </c>
      <c r="C53" s="48">
        <v>3</v>
      </c>
      <c r="D53" s="48" t="s">
        <v>677</v>
      </c>
      <c r="E53" s="48" t="s">
        <v>677</v>
      </c>
      <c r="F53" s="48" t="s">
        <v>677</v>
      </c>
      <c r="G53" s="48">
        <v>1</v>
      </c>
      <c r="H53" s="48">
        <v>2</v>
      </c>
      <c r="I53" s="48" t="s">
        <v>677</v>
      </c>
      <c r="J53" s="48" t="s">
        <v>677</v>
      </c>
      <c r="K53" s="20" t="s">
        <v>678</v>
      </c>
    </row>
    <row r="54" spans="1:11" ht="15" customHeight="1">
      <c r="A54" s="20" t="s">
        <v>607</v>
      </c>
      <c r="B54" s="35" t="s">
        <v>1786</v>
      </c>
      <c r="C54" s="48">
        <v>2359</v>
      </c>
      <c r="D54" s="48">
        <v>99</v>
      </c>
      <c r="E54" s="48">
        <v>699</v>
      </c>
      <c r="F54" s="48">
        <v>1133</v>
      </c>
      <c r="G54" s="48">
        <v>309</v>
      </c>
      <c r="H54" s="48">
        <v>104</v>
      </c>
      <c r="I54" s="48">
        <v>14</v>
      </c>
      <c r="J54" s="48">
        <v>1</v>
      </c>
      <c r="K54" s="20" t="s">
        <v>678</v>
      </c>
    </row>
    <row r="55" spans="2:11" ht="12" customHeight="1">
      <c r="B55" s="35" t="s">
        <v>1788</v>
      </c>
      <c r="C55" s="48">
        <v>2115</v>
      </c>
      <c r="D55" s="48">
        <v>89</v>
      </c>
      <c r="E55" s="48">
        <v>671</v>
      </c>
      <c r="F55" s="48">
        <v>968</v>
      </c>
      <c r="G55" s="48">
        <v>278</v>
      </c>
      <c r="H55" s="48">
        <v>99</v>
      </c>
      <c r="I55" s="48">
        <v>10</v>
      </c>
      <c r="J55" s="48" t="s">
        <v>677</v>
      </c>
      <c r="K55" s="20" t="s">
        <v>678</v>
      </c>
    </row>
    <row r="56" spans="2:11" ht="12" customHeight="1">
      <c r="B56" s="35" t="s">
        <v>1789</v>
      </c>
      <c r="C56" s="48">
        <v>244</v>
      </c>
      <c r="D56" s="48">
        <v>10</v>
      </c>
      <c r="E56" s="48">
        <v>28</v>
      </c>
      <c r="F56" s="48">
        <v>165</v>
      </c>
      <c r="G56" s="48">
        <v>31</v>
      </c>
      <c r="H56" s="48">
        <v>5</v>
      </c>
      <c r="I56" s="48">
        <v>4</v>
      </c>
      <c r="J56" s="48">
        <v>1</v>
      </c>
      <c r="K56" s="20" t="s">
        <v>678</v>
      </c>
    </row>
    <row r="57" spans="1:11" ht="15" customHeight="1">
      <c r="A57" s="20" t="s">
        <v>608</v>
      </c>
      <c r="B57" s="35" t="s">
        <v>1786</v>
      </c>
      <c r="C57" s="48">
        <v>6133</v>
      </c>
      <c r="D57" s="48">
        <v>352</v>
      </c>
      <c r="E57" s="48">
        <v>1625</v>
      </c>
      <c r="F57" s="48">
        <v>2427</v>
      </c>
      <c r="G57" s="48">
        <v>1161</v>
      </c>
      <c r="H57" s="48">
        <v>425</v>
      </c>
      <c r="I57" s="48">
        <v>96</v>
      </c>
      <c r="J57" s="48">
        <v>42</v>
      </c>
      <c r="K57" s="20">
        <v>5</v>
      </c>
    </row>
    <row r="58" spans="2:11" ht="12" customHeight="1">
      <c r="B58" s="35" t="s">
        <v>1788</v>
      </c>
      <c r="C58" s="48">
        <v>5196</v>
      </c>
      <c r="D58" s="48">
        <v>334</v>
      </c>
      <c r="E58" s="48">
        <v>1496</v>
      </c>
      <c r="F58" s="48">
        <v>2055</v>
      </c>
      <c r="G58" s="48">
        <v>1029</v>
      </c>
      <c r="H58" s="48">
        <v>209</v>
      </c>
      <c r="I58" s="48">
        <v>51</v>
      </c>
      <c r="J58" s="48">
        <v>18</v>
      </c>
      <c r="K58" s="20">
        <v>4</v>
      </c>
    </row>
    <row r="59" spans="2:11" ht="12" customHeight="1">
      <c r="B59" s="35" t="s">
        <v>1789</v>
      </c>
      <c r="C59" s="48">
        <v>937</v>
      </c>
      <c r="D59" s="48">
        <v>18</v>
      </c>
      <c r="E59" s="48">
        <v>129</v>
      </c>
      <c r="F59" s="48">
        <v>372</v>
      </c>
      <c r="G59" s="48">
        <v>132</v>
      </c>
      <c r="H59" s="48">
        <v>216</v>
      </c>
      <c r="I59" s="48">
        <v>45</v>
      </c>
      <c r="J59" s="48">
        <v>24</v>
      </c>
      <c r="K59" s="20">
        <v>1</v>
      </c>
    </row>
    <row r="60" spans="1:11" ht="15" customHeight="1">
      <c r="A60" s="20" t="s">
        <v>609</v>
      </c>
      <c r="B60" s="35" t="s">
        <v>1786</v>
      </c>
      <c r="C60" s="48">
        <v>4758</v>
      </c>
      <c r="D60" s="48">
        <v>585</v>
      </c>
      <c r="E60" s="48">
        <v>1387</v>
      </c>
      <c r="F60" s="48">
        <v>1699</v>
      </c>
      <c r="G60" s="48">
        <v>813</v>
      </c>
      <c r="H60" s="48">
        <v>174</v>
      </c>
      <c r="I60" s="48">
        <v>78</v>
      </c>
      <c r="J60" s="48">
        <v>16</v>
      </c>
      <c r="K60" s="20">
        <v>6</v>
      </c>
    </row>
    <row r="61" spans="2:11" ht="12" customHeight="1">
      <c r="B61" s="35" t="s">
        <v>1788</v>
      </c>
      <c r="C61" s="48">
        <v>4103</v>
      </c>
      <c r="D61" s="48">
        <v>523</v>
      </c>
      <c r="E61" s="48">
        <v>1167</v>
      </c>
      <c r="F61" s="48">
        <v>1542</v>
      </c>
      <c r="G61" s="48">
        <v>661</v>
      </c>
      <c r="H61" s="48">
        <v>139</v>
      </c>
      <c r="I61" s="48">
        <v>58</v>
      </c>
      <c r="J61" s="48">
        <v>9</v>
      </c>
      <c r="K61" s="20">
        <v>4</v>
      </c>
    </row>
    <row r="62" spans="2:11" ht="12" customHeight="1">
      <c r="B62" s="35" t="s">
        <v>1789</v>
      </c>
      <c r="C62" s="48">
        <v>655</v>
      </c>
      <c r="D62" s="48">
        <v>62</v>
      </c>
      <c r="E62" s="48">
        <v>220</v>
      </c>
      <c r="F62" s="48">
        <v>157</v>
      </c>
      <c r="G62" s="48">
        <v>152</v>
      </c>
      <c r="H62" s="48">
        <v>35</v>
      </c>
      <c r="I62" s="48">
        <v>20</v>
      </c>
      <c r="J62" s="48">
        <v>7</v>
      </c>
      <c r="K62" s="20">
        <v>2</v>
      </c>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11">
    <mergeCell ref="C7:C11"/>
    <mergeCell ref="K9:K11"/>
    <mergeCell ref="D9:D11"/>
    <mergeCell ref="E9:E11"/>
    <mergeCell ref="F9:F11"/>
    <mergeCell ref="G9:G11"/>
    <mergeCell ref="H9:H11"/>
    <mergeCell ref="I9:I11"/>
    <mergeCell ref="J9:J11"/>
    <mergeCell ref="D8:K8"/>
    <mergeCell ref="D7:K7"/>
  </mergeCells>
  <printOptions/>
  <pageMargins left="0.5905511811023623" right="0.3937007874015748" top="0.7874015748031497" bottom="0.7874015748031497" header="0" footer="0"/>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dimension ref="A3:K62"/>
  <sheetViews>
    <sheetView showGridLines="0" workbookViewId="0" topLeftCell="A1">
      <selection activeCell="P22" sqref="P22"/>
    </sheetView>
  </sheetViews>
  <sheetFormatPr defaultColWidth="9.140625" defaultRowHeight="12.75"/>
  <cols>
    <col min="1" max="1" width="19.57421875" style="20" customWidth="1"/>
    <col min="2" max="2" width="2.57421875" style="20" customWidth="1"/>
    <col min="3" max="3" width="7.57421875" style="20" customWidth="1"/>
    <col min="4" max="10" width="7.00390625" style="20" customWidth="1"/>
    <col min="11" max="11" width="10.8515625" style="20" customWidth="1"/>
    <col min="12" max="16384" width="9.140625" style="20" customWidth="1"/>
  </cols>
  <sheetData>
    <row r="1" ht="12.75" customHeight="1"/>
    <row r="2" ht="9" customHeight="1"/>
    <row r="3" ht="18" customHeight="1">
      <c r="A3" s="32" t="s">
        <v>1672</v>
      </c>
    </row>
    <row r="4" ht="14.25" customHeight="1">
      <c r="A4" s="32" t="s">
        <v>1259</v>
      </c>
    </row>
    <row r="5" spans="1:11" ht="12" customHeight="1">
      <c r="A5" s="56" t="s">
        <v>1260</v>
      </c>
      <c r="B5" s="532"/>
      <c r="C5" s="532"/>
      <c r="D5" s="532"/>
      <c r="E5" s="532"/>
      <c r="F5" s="532"/>
      <c r="G5" s="532"/>
      <c r="H5" s="532"/>
      <c r="I5" s="532"/>
      <c r="J5" s="532"/>
      <c r="K5" s="532"/>
    </row>
    <row r="6" spans="1:11" ht="15" customHeight="1">
      <c r="A6" s="537" t="s">
        <v>851</v>
      </c>
      <c r="B6" s="53"/>
      <c r="C6" s="896" t="s">
        <v>1137</v>
      </c>
      <c r="D6" s="1135" t="s">
        <v>683</v>
      </c>
      <c r="E6" s="1135"/>
      <c r="F6" s="1135"/>
      <c r="G6" s="1135"/>
      <c r="H6" s="1135"/>
      <c r="I6" s="1135"/>
      <c r="J6" s="1135"/>
      <c r="K6" s="1135"/>
    </row>
    <row r="7" spans="1:11" ht="12.75" customHeight="1">
      <c r="A7" s="236" t="s">
        <v>852</v>
      </c>
      <c r="B7" s="35"/>
      <c r="C7" s="897"/>
      <c r="D7" s="1132" t="s">
        <v>684</v>
      </c>
      <c r="E7" s="1133"/>
      <c r="F7" s="1133"/>
      <c r="G7" s="1133"/>
      <c r="H7" s="1133"/>
      <c r="I7" s="1133"/>
      <c r="J7" s="1133"/>
      <c r="K7" s="1133"/>
    </row>
    <row r="8" spans="1:11" ht="12.75" customHeight="1">
      <c r="A8" s="34" t="s">
        <v>118</v>
      </c>
      <c r="B8" s="35"/>
      <c r="C8" s="897"/>
      <c r="D8" s="880">
        <v>1</v>
      </c>
      <c r="E8" s="880">
        <v>2</v>
      </c>
      <c r="F8" s="880">
        <v>3</v>
      </c>
      <c r="G8" s="880">
        <v>4</v>
      </c>
      <c r="H8" s="880">
        <v>5</v>
      </c>
      <c r="I8" s="880">
        <v>6</v>
      </c>
      <c r="J8" s="880">
        <v>7</v>
      </c>
      <c r="K8" s="922" t="s">
        <v>122</v>
      </c>
    </row>
    <row r="9" spans="1:11" ht="12.75" customHeight="1">
      <c r="A9" s="34" t="s">
        <v>119</v>
      </c>
      <c r="B9" s="35"/>
      <c r="C9" s="897"/>
      <c r="D9" s="881"/>
      <c r="E9" s="881"/>
      <c r="F9" s="881"/>
      <c r="G9" s="881"/>
      <c r="H9" s="881"/>
      <c r="I9" s="881"/>
      <c r="J9" s="881"/>
      <c r="K9" s="923"/>
    </row>
    <row r="10" spans="1:11" ht="11.25" customHeight="1" thickBot="1">
      <c r="A10" s="458" t="s">
        <v>120</v>
      </c>
      <c r="B10" s="457"/>
      <c r="C10" s="1029"/>
      <c r="D10" s="876"/>
      <c r="E10" s="876"/>
      <c r="F10" s="876"/>
      <c r="G10" s="876"/>
      <c r="H10" s="876"/>
      <c r="I10" s="876"/>
      <c r="J10" s="876"/>
      <c r="K10" s="1024"/>
    </row>
    <row r="11" spans="1:11" s="32" customFormat="1" ht="15" customHeight="1">
      <c r="A11" s="32" t="s">
        <v>1991</v>
      </c>
      <c r="B11" s="49" t="s">
        <v>1786</v>
      </c>
      <c r="C11" s="49">
        <v>71971</v>
      </c>
      <c r="D11" s="49">
        <v>471</v>
      </c>
      <c r="E11" s="49">
        <v>2459</v>
      </c>
      <c r="F11" s="50">
        <v>4483</v>
      </c>
      <c r="G11" s="50">
        <v>8157</v>
      </c>
      <c r="H11" s="50">
        <v>18452</v>
      </c>
      <c r="I11" s="50">
        <v>21554</v>
      </c>
      <c r="J11" s="50">
        <v>10276</v>
      </c>
      <c r="K11" s="32">
        <v>6119</v>
      </c>
    </row>
    <row r="12" spans="1:11" s="32" customFormat="1" ht="10.5" customHeight="1">
      <c r="A12" s="32" t="s">
        <v>1787</v>
      </c>
      <c r="B12" s="49" t="s">
        <v>1788</v>
      </c>
      <c r="C12" s="49">
        <v>28825</v>
      </c>
      <c r="D12" s="49">
        <v>409</v>
      </c>
      <c r="E12" s="49">
        <v>1954</v>
      </c>
      <c r="F12" s="50">
        <v>2929</v>
      </c>
      <c r="G12" s="50">
        <v>3441</v>
      </c>
      <c r="H12" s="50">
        <v>6644</v>
      </c>
      <c r="I12" s="50">
        <v>7510</v>
      </c>
      <c r="J12" s="50">
        <v>3517</v>
      </c>
      <c r="K12" s="32">
        <v>2421</v>
      </c>
    </row>
    <row r="13" spans="2:11" s="32" customFormat="1" ht="10.5" customHeight="1">
      <c r="B13" s="49" t="s">
        <v>1789</v>
      </c>
      <c r="C13" s="49">
        <v>43146</v>
      </c>
      <c r="D13" s="49">
        <v>62</v>
      </c>
      <c r="E13" s="49">
        <v>505</v>
      </c>
      <c r="F13" s="50">
        <v>1554</v>
      </c>
      <c r="G13" s="50">
        <v>4716</v>
      </c>
      <c r="H13" s="50">
        <v>11808</v>
      </c>
      <c r="I13" s="50">
        <v>14044</v>
      </c>
      <c r="J13" s="50">
        <v>6759</v>
      </c>
      <c r="K13" s="32">
        <v>3698</v>
      </c>
    </row>
    <row r="14" spans="1:11" ht="15" customHeight="1">
      <c r="A14" s="20" t="s">
        <v>685</v>
      </c>
      <c r="B14" s="35" t="s">
        <v>1786</v>
      </c>
      <c r="C14" s="35">
        <v>5208</v>
      </c>
      <c r="D14" s="35">
        <v>37</v>
      </c>
      <c r="E14" s="35">
        <v>186</v>
      </c>
      <c r="F14" s="48">
        <v>359</v>
      </c>
      <c r="G14" s="48">
        <v>617</v>
      </c>
      <c r="H14" s="48">
        <v>1454</v>
      </c>
      <c r="I14" s="48">
        <v>1537</v>
      </c>
      <c r="J14" s="48">
        <v>626</v>
      </c>
      <c r="K14" s="20">
        <v>392</v>
      </c>
    </row>
    <row r="15" spans="2:11" ht="10.5" customHeight="1">
      <c r="B15" s="35" t="s">
        <v>1788</v>
      </c>
      <c r="C15" s="35">
        <v>1885</v>
      </c>
      <c r="D15" s="35">
        <v>36</v>
      </c>
      <c r="E15" s="35">
        <v>168</v>
      </c>
      <c r="F15" s="48">
        <v>270</v>
      </c>
      <c r="G15" s="48">
        <v>217</v>
      </c>
      <c r="H15" s="48">
        <v>411</v>
      </c>
      <c r="I15" s="48">
        <v>457</v>
      </c>
      <c r="J15" s="48">
        <v>171</v>
      </c>
      <c r="K15" s="20">
        <v>155</v>
      </c>
    </row>
    <row r="16" spans="2:11" ht="10.5" customHeight="1">
      <c r="B16" s="35" t="s">
        <v>1789</v>
      </c>
      <c r="C16" s="35">
        <v>3323</v>
      </c>
      <c r="D16" s="564">
        <v>1</v>
      </c>
      <c r="E16" s="35">
        <v>18</v>
      </c>
      <c r="F16" s="48">
        <v>89</v>
      </c>
      <c r="G16" s="48">
        <v>400</v>
      </c>
      <c r="H16" s="48">
        <v>1043</v>
      </c>
      <c r="I16" s="48">
        <v>1080</v>
      </c>
      <c r="J16" s="48">
        <v>455</v>
      </c>
      <c r="K16" s="20">
        <v>237</v>
      </c>
    </row>
    <row r="17" spans="1:11" ht="15" customHeight="1">
      <c r="A17" s="20" t="s">
        <v>686</v>
      </c>
      <c r="B17" s="35" t="s">
        <v>1786</v>
      </c>
      <c r="C17" s="35">
        <v>3629</v>
      </c>
      <c r="D17" s="35">
        <v>10</v>
      </c>
      <c r="E17" s="35">
        <v>71</v>
      </c>
      <c r="F17" s="48">
        <v>145</v>
      </c>
      <c r="G17" s="48">
        <v>439</v>
      </c>
      <c r="H17" s="48">
        <v>1006</v>
      </c>
      <c r="I17" s="48">
        <v>1194</v>
      </c>
      <c r="J17" s="48">
        <v>492</v>
      </c>
      <c r="K17" s="20">
        <v>272</v>
      </c>
    </row>
    <row r="18" spans="2:11" ht="10.5" customHeight="1">
      <c r="B18" s="35" t="s">
        <v>1788</v>
      </c>
      <c r="C18" s="35">
        <v>1103</v>
      </c>
      <c r="D18" s="35">
        <v>9</v>
      </c>
      <c r="E18" s="35">
        <v>59</v>
      </c>
      <c r="F18" s="48">
        <v>84</v>
      </c>
      <c r="G18" s="48">
        <v>127</v>
      </c>
      <c r="H18" s="48">
        <v>251</v>
      </c>
      <c r="I18" s="48">
        <v>360</v>
      </c>
      <c r="J18" s="48">
        <v>137</v>
      </c>
      <c r="K18" s="20">
        <v>76</v>
      </c>
    </row>
    <row r="19" spans="2:11" ht="10.5" customHeight="1">
      <c r="B19" s="35" t="s">
        <v>1789</v>
      </c>
      <c r="C19" s="35">
        <v>2526</v>
      </c>
      <c r="D19" s="564">
        <v>1</v>
      </c>
      <c r="E19" s="35">
        <v>12</v>
      </c>
      <c r="F19" s="48">
        <v>61</v>
      </c>
      <c r="G19" s="48">
        <v>312</v>
      </c>
      <c r="H19" s="48">
        <v>755</v>
      </c>
      <c r="I19" s="48">
        <v>834</v>
      </c>
      <c r="J19" s="48">
        <v>355</v>
      </c>
      <c r="K19" s="20">
        <v>196</v>
      </c>
    </row>
    <row r="20" spans="1:11" ht="15" customHeight="1">
      <c r="A20" s="20" t="s">
        <v>687</v>
      </c>
      <c r="B20" s="35" t="s">
        <v>1786</v>
      </c>
      <c r="C20" s="35">
        <v>3527</v>
      </c>
      <c r="D20" s="35">
        <v>5</v>
      </c>
      <c r="E20" s="35">
        <v>47</v>
      </c>
      <c r="F20" s="48">
        <v>169</v>
      </c>
      <c r="G20" s="48">
        <v>396</v>
      </c>
      <c r="H20" s="48">
        <v>917</v>
      </c>
      <c r="I20" s="48">
        <v>1218</v>
      </c>
      <c r="J20" s="48">
        <v>527</v>
      </c>
      <c r="K20" s="20">
        <v>248</v>
      </c>
    </row>
    <row r="21" spans="2:11" ht="10.5" customHeight="1">
      <c r="B21" s="35" t="s">
        <v>1788</v>
      </c>
      <c r="C21" s="35">
        <v>1188</v>
      </c>
      <c r="D21" s="35">
        <v>3</v>
      </c>
      <c r="E21" s="35">
        <v>29</v>
      </c>
      <c r="F21" s="48">
        <v>97</v>
      </c>
      <c r="G21" s="48">
        <v>128</v>
      </c>
      <c r="H21" s="48">
        <v>246</v>
      </c>
      <c r="I21" s="48">
        <v>402</v>
      </c>
      <c r="J21" s="48">
        <v>180</v>
      </c>
      <c r="K21" s="20">
        <v>103</v>
      </c>
    </row>
    <row r="22" spans="2:11" ht="10.5" customHeight="1">
      <c r="B22" s="35" t="s">
        <v>1789</v>
      </c>
      <c r="C22" s="35">
        <v>2339</v>
      </c>
      <c r="D22" s="35">
        <v>2</v>
      </c>
      <c r="E22" s="35">
        <v>18</v>
      </c>
      <c r="F22" s="48">
        <v>72</v>
      </c>
      <c r="G22" s="48">
        <v>268</v>
      </c>
      <c r="H22" s="48">
        <v>671</v>
      </c>
      <c r="I22" s="48">
        <v>816</v>
      </c>
      <c r="J22" s="48">
        <v>347</v>
      </c>
      <c r="K22" s="20">
        <v>145</v>
      </c>
    </row>
    <row r="23" spans="1:11" ht="15" customHeight="1">
      <c r="A23" s="20" t="s">
        <v>688</v>
      </c>
      <c r="B23" s="35" t="s">
        <v>1786</v>
      </c>
      <c r="C23" s="35">
        <v>2078</v>
      </c>
      <c r="D23" s="35">
        <v>29</v>
      </c>
      <c r="E23" s="35">
        <v>74</v>
      </c>
      <c r="F23" s="48">
        <v>128</v>
      </c>
      <c r="G23" s="48">
        <v>251</v>
      </c>
      <c r="H23" s="48">
        <v>618</v>
      </c>
      <c r="I23" s="48">
        <v>634</v>
      </c>
      <c r="J23" s="48">
        <v>238</v>
      </c>
      <c r="K23" s="20">
        <v>106</v>
      </c>
    </row>
    <row r="24" spans="2:11" ht="10.5" customHeight="1">
      <c r="B24" s="35" t="s">
        <v>1788</v>
      </c>
      <c r="C24" s="35">
        <v>907</v>
      </c>
      <c r="D24" s="35">
        <v>29</v>
      </c>
      <c r="E24" s="35">
        <v>62</v>
      </c>
      <c r="F24" s="48">
        <v>73</v>
      </c>
      <c r="G24" s="48">
        <v>114</v>
      </c>
      <c r="H24" s="48">
        <v>243</v>
      </c>
      <c r="I24" s="48">
        <v>251</v>
      </c>
      <c r="J24" s="48">
        <v>99</v>
      </c>
      <c r="K24" s="20">
        <v>36</v>
      </c>
    </row>
    <row r="25" spans="2:11" ht="10.5" customHeight="1">
      <c r="B25" s="35" t="s">
        <v>1789</v>
      </c>
      <c r="C25" s="35">
        <v>1171</v>
      </c>
      <c r="D25" s="564" t="s">
        <v>657</v>
      </c>
      <c r="E25" s="35">
        <v>12</v>
      </c>
      <c r="F25" s="48">
        <v>55</v>
      </c>
      <c r="G25" s="48">
        <v>137</v>
      </c>
      <c r="H25" s="48">
        <v>375</v>
      </c>
      <c r="I25" s="48">
        <v>383</v>
      </c>
      <c r="J25" s="48">
        <v>139</v>
      </c>
      <c r="K25" s="20">
        <v>70</v>
      </c>
    </row>
    <row r="26" spans="1:11" ht="15" customHeight="1">
      <c r="A26" s="20" t="s">
        <v>1389</v>
      </c>
      <c r="B26" s="35" t="s">
        <v>1786</v>
      </c>
      <c r="C26" s="35">
        <v>3733</v>
      </c>
      <c r="D26" s="35">
        <v>13</v>
      </c>
      <c r="E26" s="35">
        <v>65</v>
      </c>
      <c r="F26" s="48">
        <v>254</v>
      </c>
      <c r="G26" s="48">
        <v>466</v>
      </c>
      <c r="H26" s="48">
        <v>1048</v>
      </c>
      <c r="I26" s="48">
        <v>1110</v>
      </c>
      <c r="J26" s="48">
        <v>520</v>
      </c>
      <c r="K26" s="20">
        <v>257</v>
      </c>
    </row>
    <row r="27" spans="2:11" ht="10.5" customHeight="1">
      <c r="B27" s="35" t="s">
        <v>1788</v>
      </c>
      <c r="C27" s="35">
        <v>1394</v>
      </c>
      <c r="D27" s="35">
        <v>6</v>
      </c>
      <c r="E27" s="35">
        <v>30</v>
      </c>
      <c r="F27" s="48">
        <v>115</v>
      </c>
      <c r="G27" s="48">
        <v>158</v>
      </c>
      <c r="H27" s="48">
        <v>362</v>
      </c>
      <c r="I27" s="48">
        <v>408</v>
      </c>
      <c r="J27" s="48">
        <v>212</v>
      </c>
      <c r="K27" s="20">
        <v>103</v>
      </c>
    </row>
    <row r="28" spans="2:11" ht="10.5" customHeight="1">
      <c r="B28" s="35" t="s">
        <v>1789</v>
      </c>
      <c r="C28" s="35">
        <v>2339</v>
      </c>
      <c r="D28" s="35">
        <v>7</v>
      </c>
      <c r="E28" s="35">
        <v>35</v>
      </c>
      <c r="F28" s="48">
        <v>139</v>
      </c>
      <c r="G28" s="48">
        <v>308</v>
      </c>
      <c r="H28" s="48">
        <v>686</v>
      </c>
      <c r="I28" s="48">
        <v>702</v>
      </c>
      <c r="J28" s="48">
        <v>308</v>
      </c>
      <c r="K28" s="20">
        <v>154</v>
      </c>
    </row>
    <row r="29" spans="1:11" ht="15" customHeight="1">
      <c r="A29" s="20" t="s">
        <v>222</v>
      </c>
      <c r="B29" s="35" t="s">
        <v>1786</v>
      </c>
      <c r="C29" s="35">
        <v>7214</v>
      </c>
      <c r="D29" s="35">
        <v>50</v>
      </c>
      <c r="E29" s="35">
        <v>235</v>
      </c>
      <c r="F29" s="48">
        <v>346</v>
      </c>
      <c r="G29" s="48">
        <v>730</v>
      </c>
      <c r="H29" s="48">
        <v>1643</v>
      </c>
      <c r="I29" s="48">
        <v>2171</v>
      </c>
      <c r="J29" s="48">
        <v>1227</v>
      </c>
      <c r="K29" s="20">
        <v>812</v>
      </c>
    </row>
    <row r="30" spans="2:11" ht="10.5" customHeight="1">
      <c r="B30" s="35" t="s">
        <v>1788</v>
      </c>
      <c r="C30" s="35">
        <v>2380</v>
      </c>
      <c r="D30" s="35">
        <v>49</v>
      </c>
      <c r="E30" s="35">
        <v>204</v>
      </c>
      <c r="F30" s="48">
        <v>205</v>
      </c>
      <c r="G30" s="48">
        <v>295</v>
      </c>
      <c r="H30" s="48">
        <v>489</v>
      </c>
      <c r="I30" s="48">
        <v>562</v>
      </c>
      <c r="J30" s="48">
        <v>316</v>
      </c>
      <c r="K30" s="20">
        <v>260</v>
      </c>
    </row>
    <row r="31" spans="2:11" ht="10.5" customHeight="1">
      <c r="B31" s="35" t="s">
        <v>1789</v>
      </c>
      <c r="C31" s="35">
        <v>4834</v>
      </c>
      <c r="D31" s="35">
        <v>1</v>
      </c>
      <c r="E31" s="35">
        <v>31</v>
      </c>
      <c r="F31" s="48">
        <v>141</v>
      </c>
      <c r="G31" s="48">
        <v>435</v>
      </c>
      <c r="H31" s="48">
        <v>1154</v>
      </c>
      <c r="I31" s="48">
        <v>1609</v>
      </c>
      <c r="J31" s="48">
        <v>911</v>
      </c>
      <c r="K31" s="20">
        <v>552</v>
      </c>
    </row>
    <row r="32" spans="1:11" ht="15" customHeight="1">
      <c r="A32" s="20" t="s">
        <v>223</v>
      </c>
      <c r="B32" s="35" t="s">
        <v>1786</v>
      </c>
      <c r="C32" s="35">
        <v>12678</v>
      </c>
      <c r="D32" s="35">
        <v>75</v>
      </c>
      <c r="E32" s="35">
        <v>429</v>
      </c>
      <c r="F32" s="48">
        <v>912</v>
      </c>
      <c r="G32" s="48">
        <v>1329</v>
      </c>
      <c r="H32" s="48">
        <v>2842</v>
      </c>
      <c r="I32" s="48">
        <v>3855</v>
      </c>
      <c r="J32" s="48">
        <v>2086</v>
      </c>
      <c r="K32" s="20">
        <v>1150</v>
      </c>
    </row>
    <row r="33" spans="2:11" ht="10.5" customHeight="1">
      <c r="B33" s="35" t="s">
        <v>1788</v>
      </c>
      <c r="C33" s="35">
        <v>5473</v>
      </c>
      <c r="D33" s="35">
        <v>69</v>
      </c>
      <c r="E33" s="35">
        <v>346</v>
      </c>
      <c r="F33" s="48">
        <v>637</v>
      </c>
      <c r="G33" s="48">
        <v>637</v>
      </c>
      <c r="H33" s="48">
        <v>1157</v>
      </c>
      <c r="I33" s="48">
        <v>1455</v>
      </c>
      <c r="J33" s="48">
        <v>709</v>
      </c>
      <c r="K33" s="20">
        <v>463</v>
      </c>
    </row>
    <row r="34" spans="2:11" ht="10.5" customHeight="1">
      <c r="B34" s="35" t="s">
        <v>1789</v>
      </c>
      <c r="C34" s="35">
        <v>7205</v>
      </c>
      <c r="D34" s="35">
        <v>6</v>
      </c>
      <c r="E34" s="35">
        <v>83</v>
      </c>
      <c r="F34" s="48">
        <v>275</v>
      </c>
      <c r="G34" s="48">
        <v>692</v>
      </c>
      <c r="H34" s="48">
        <v>1685</v>
      </c>
      <c r="I34" s="48">
        <v>2400</v>
      </c>
      <c r="J34" s="48">
        <v>1377</v>
      </c>
      <c r="K34" s="20">
        <v>687</v>
      </c>
    </row>
    <row r="35" spans="1:11" ht="15" customHeight="1">
      <c r="A35" s="20" t="s">
        <v>224</v>
      </c>
      <c r="B35" s="35" t="s">
        <v>1786</v>
      </c>
      <c r="C35" s="35">
        <v>1066</v>
      </c>
      <c r="D35" s="35">
        <v>2</v>
      </c>
      <c r="E35" s="35">
        <v>20</v>
      </c>
      <c r="F35" s="48">
        <v>43</v>
      </c>
      <c r="G35" s="48">
        <v>93</v>
      </c>
      <c r="H35" s="48">
        <v>315</v>
      </c>
      <c r="I35" s="48">
        <v>305</v>
      </c>
      <c r="J35" s="48">
        <v>145</v>
      </c>
      <c r="K35" s="20">
        <v>143</v>
      </c>
    </row>
    <row r="36" spans="2:11" ht="10.5" customHeight="1">
      <c r="B36" s="35" t="s">
        <v>1788</v>
      </c>
      <c r="C36" s="35">
        <v>444</v>
      </c>
      <c r="D36" s="35">
        <v>2</v>
      </c>
      <c r="E36" s="35">
        <v>17</v>
      </c>
      <c r="F36" s="48">
        <v>25</v>
      </c>
      <c r="G36" s="48">
        <v>43</v>
      </c>
      <c r="H36" s="48">
        <v>133</v>
      </c>
      <c r="I36" s="48">
        <v>98</v>
      </c>
      <c r="J36" s="48">
        <v>45</v>
      </c>
      <c r="K36" s="20">
        <v>81</v>
      </c>
    </row>
    <row r="37" spans="2:11" ht="10.5" customHeight="1">
      <c r="B37" s="35" t="s">
        <v>1789</v>
      </c>
      <c r="C37" s="35">
        <v>622</v>
      </c>
      <c r="D37" s="564" t="s">
        <v>657</v>
      </c>
      <c r="E37" s="35">
        <v>3</v>
      </c>
      <c r="F37" s="48">
        <v>18</v>
      </c>
      <c r="G37" s="48">
        <v>50</v>
      </c>
      <c r="H37" s="48">
        <v>182</v>
      </c>
      <c r="I37" s="48">
        <v>207</v>
      </c>
      <c r="J37" s="48">
        <v>100</v>
      </c>
      <c r="K37" s="20">
        <v>62</v>
      </c>
    </row>
    <row r="38" spans="1:11" ht="15" customHeight="1">
      <c r="A38" s="20" t="s">
        <v>225</v>
      </c>
      <c r="B38" s="35" t="s">
        <v>1786</v>
      </c>
      <c r="C38" s="35">
        <v>3744</v>
      </c>
      <c r="D38" s="35">
        <v>8</v>
      </c>
      <c r="E38" s="35">
        <v>62</v>
      </c>
      <c r="F38" s="48">
        <v>121</v>
      </c>
      <c r="G38" s="48">
        <v>371</v>
      </c>
      <c r="H38" s="48">
        <v>1011</v>
      </c>
      <c r="I38" s="48">
        <v>1189</v>
      </c>
      <c r="J38" s="48">
        <v>622</v>
      </c>
      <c r="K38" s="20">
        <v>360</v>
      </c>
    </row>
    <row r="39" spans="2:11" ht="10.5" customHeight="1">
      <c r="B39" s="35" t="s">
        <v>1788</v>
      </c>
      <c r="C39" s="35">
        <v>1257</v>
      </c>
      <c r="D39" s="35">
        <v>5</v>
      </c>
      <c r="E39" s="35">
        <v>53</v>
      </c>
      <c r="F39" s="48">
        <v>74</v>
      </c>
      <c r="G39" s="48">
        <v>126</v>
      </c>
      <c r="H39" s="48">
        <v>302</v>
      </c>
      <c r="I39" s="48">
        <v>358</v>
      </c>
      <c r="J39" s="48">
        <v>199</v>
      </c>
      <c r="K39" s="20">
        <v>140</v>
      </c>
    </row>
    <row r="40" spans="2:11" ht="10.5" customHeight="1">
      <c r="B40" s="35" t="s">
        <v>1789</v>
      </c>
      <c r="C40" s="35">
        <v>2487</v>
      </c>
      <c r="D40" s="35">
        <v>3</v>
      </c>
      <c r="E40" s="35">
        <v>9</v>
      </c>
      <c r="F40" s="48">
        <v>47</v>
      </c>
      <c r="G40" s="48">
        <v>245</v>
      </c>
      <c r="H40" s="48">
        <v>709</v>
      </c>
      <c r="I40" s="48">
        <v>831</v>
      </c>
      <c r="J40" s="48">
        <v>423</v>
      </c>
      <c r="K40" s="20">
        <v>220</v>
      </c>
    </row>
    <row r="41" spans="1:11" ht="15" customHeight="1">
      <c r="A41" s="20" t="s">
        <v>226</v>
      </c>
      <c r="B41" s="35" t="s">
        <v>1786</v>
      </c>
      <c r="C41" s="35">
        <v>1725</v>
      </c>
      <c r="D41" s="35">
        <v>15</v>
      </c>
      <c r="E41" s="35">
        <v>36</v>
      </c>
      <c r="F41" s="48">
        <v>94</v>
      </c>
      <c r="G41" s="48">
        <v>208</v>
      </c>
      <c r="H41" s="48">
        <v>438</v>
      </c>
      <c r="I41" s="48">
        <v>533</v>
      </c>
      <c r="J41" s="48">
        <v>244</v>
      </c>
      <c r="K41" s="20">
        <v>157</v>
      </c>
    </row>
    <row r="42" spans="2:11" ht="10.5" customHeight="1">
      <c r="B42" s="35" t="s">
        <v>1788</v>
      </c>
      <c r="C42" s="35">
        <v>824</v>
      </c>
      <c r="D42" s="35">
        <v>7</v>
      </c>
      <c r="E42" s="35">
        <v>21</v>
      </c>
      <c r="F42" s="48">
        <v>51</v>
      </c>
      <c r="G42" s="48">
        <v>97</v>
      </c>
      <c r="H42" s="48">
        <v>231</v>
      </c>
      <c r="I42" s="48">
        <v>256</v>
      </c>
      <c r="J42" s="48">
        <v>101</v>
      </c>
      <c r="K42" s="20">
        <v>60</v>
      </c>
    </row>
    <row r="43" spans="2:11" ht="10.5" customHeight="1">
      <c r="B43" s="35" t="s">
        <v>1789</v>
      </c>
      <c r="C43" s="35">
        <v>901</v>
      </c>
      <c r="D43" s="35">
        <v>8</v>
      </c>
      <c r="E43" s="35">
        <v>15</v>
      </c>
      <c r="F43" s="48">
        <v>43</v>
      </c>
      <c r="G43" s="48">
        <v>111</v>
      </c>
      <c r="H43" s="48">
        <v>207</v>
      </c>
      <c r="I43" s="48">
        <v>277</v>
      </c>
      <c r="J43" s="48">
        <v>143</v>
      </c>
      <c r="K43" s="20">
        <v>97</v>
      </c>
    </row>
    <row r="44" spans="1:11" ht="15" customHeight="1">
      <c r="A44" s="20" t="s">
        <v>604</v>
      </c>
      <c r="B44" s="35" t="s">
        <v>1786</v>
      </c>
      <c r="C44" s="35">
        <v>5693</v>
      </c>
      <c r="D44" s="35">
        <v>54</v>
      </c>
      <c r="E44" s="35">
        <v>504</v>
      </c>
      <c r="F44" s="48">
        <v>555</v>
      </c>
      <c r="G44" s="48">
        <v>723</v>
      </c>
      <c r="H44" s="48">
        <v>1350</v>
      </c>
      <c r="I44" s="48">
        <v>1374</v>
      </c>
      <c r="J44" s="48">
        <v>638</v>
      </c>
      <c r="K44" s="20">
        <v>495</v>
      </c>
    </row>
    <row r="45" spans="2:11" ht="10.5" customHeight="1">
      <c r="B45" s="35" t="s">
        <v>1788</v>
      </c>
      <c r="C45" s="35">
        <v>2430</v>
      </c>
      <c r="D45" s="35">
        <v>43</v>
      </c>
      <c r="E45" s="35">
        <v>374</v>
      </c>
      <c r="F45" s="48">
        <v>421</v>
      </c>
      <c r="G45" s="48">
        <v>320</v>
      </c>
      <c r="H45" s="48">
        <v>447</v>
      </c>
      <c r="I45" s="48">
        <v>418</v>
      </c>
      <c r="J45" s="48">
        <v>206</v>
      </c>
      <c r="K45" s="20">
        <v>201</v>
      </c>
    </row>
    <row r="46" spans="2:11" ht="10.5" customHeight="1">
      <c r="B46" s="35" t="s">
        <v>1789</v>
      </c>
      <c r="C46" s="35">
        <v>3263</v>
      </c>
      <c r="D46" s="35">
        <v>11</v>
      </c>
      <c r="E46" s="35">
        <v>130</v>
      </c>
      <c r="F46" s="48">
        <v>134</v>
      </c>
      <c r="G46" s="48">
        <v>403</v>
      </c>
      <c r="H46" s="48">
        <v>903</v>
      </c>
      <c r="I46" s="48">
        <v>956</v>
      </c>
      <c r="J46" s="48">
        <v>432</v>
      </c>
      <c r="K46" s="20">
        <v>294</v>
      </c>
    </row>
    <row r="47" spans="1:11" ht="15" customHeight="1">
      <c r="A47" s="20" t="s">
        <v>605</v>
      </c>
      <c r="B47" s="35" t="s">
        <v>1786</v>
      </c>
      <c r="C47" s="35">
        <v>6793</v>
      </c>
      <c r="D47" s="35">
        <v>5</v>
      </c>
      <c r="E47" s="35">
        <v>121</v>
      </c>
      <c r="F47" s="48">
        <v>286</v>
      </c>
      <c r="G47" s="48">
        <v>845</v>
      </c>
      <c r="H47" s="48">
        <v>1874</v>
      </c>
      <c r="I47" s="48">
        <v>2076</v>
      </c>
      <c r="J47" s="48">
        <v>975</v>
      </c>
      <c r="K47" s="20">
        <v>611</v>
      </c>
    </row>
    <row r="48" spans="2:11" ht="10.5" customHeight="1">
      <c r="B48" s="35" t="s">
        <v>1788</v>
      </c>
      <c r="C48" s="35">
        <v>3642</v>
      </c>
      <c r="D48" s="35">
        <v>4</v>
      </c>
      <c r="E48" s="35">
        <v>93</v>
      </c>
      <c r="F48" s="48">
        <v>196</v>
      </c>
      <c r="G48" s="48">
        <v>522</v>
      </c>
      <c r="H48" s="48">
        <v>985</v>
      </c>
      <c r="I48" s="48">
        <v>1027</v>
      </c>
      <c r="J48" s="48">
        <v>490</v>
      </c>
      <c r="K48" s="20">
        <v>325</v>
      </c>
    </row>
    <row r="49" spans="2:11" ht="10.5" customHeight="1">
      <c r="B49" s="35" t="s">
        <v>1789</v>
      </c>
      <c r="C49" s="35">
        <v>3151</v>
      </c>
      <c r="D49" s="35">
        <v>1</v>
      </c>
      <c r="E49" s="35">
        <v>28</v>
      </c>
      <c r="F49" s="48">
        <v>90</v>
      </c>
      <c r="G49" s="48">
        <v>323</v>
      </c>
      <c r="H49" s="48">
        <v>889</v>
      </c>
      <c r="I49" s="48">
        <v>1049</v>
      </c>
      <c r="J49" s="48">
        <v>485</v>
      </c>
      <c r="K49" s="20">
        <v>286</v>
      </c>
    </row>
    <row r="50" spans="1:11" ht="15" customHeight="1">
      <c r="A50" s="20" t="s">
        <v>606</v>
      </c>
      <c r="B50" s="35" t="s">
        <v>1786</v>
      </c>
      <c r="C50" s="35">
        <v>1260</v>
      </c>
      <c r="D50" s="564" t="s">
        <v>657</v>
      </c>
      <c r="E50" s="35">
        <v>7</v>
      </c>
      <c r="F50" s="48">
        <v>50</v>
      </c>
      <c r="G50" s="48">
        <v>119</v>
      </c>
      <c r="H50" s="48">
        <v>310</v>
      </c>
      <c r="I50" s="48">
        <v>484</v>
      </c>
      <c r="J50" s="48">
        <v>183</v>
      </c>
      <c r="K50" s="20">
        <v>107</v>
      </c>
    </row>
    <row r="51" spans="2:11" ht="10.5" customHeight="1">
      <c r="B51" s="35" t="s">
        <v>1788</v>
      </c>
      <c r="C51" s="35">
        <v>425</v>
      </c>
      <c r="D51" s="564" t="s">
        <v>657</v>
      </c>
      <c r="E51" s="35">
        <v>4</v>
      </c>
      <c r="F51" s="48">
        <v>28</v>
      </c>
      <c r="G51" s="48">
        <v>38</v>
      </c>
      <c r="H51" s="48">
        <v>115</v>
      </c>
      <c r="I51" s="48">
        <v>147</v>
      </c>
      <c r="J51" s="48">
        <v>54</v>
      </c>
      <c r="K51" s="20">
        <v>39</v>
      </c>
    </row>
    <row r="52" spans="2:11" ht="10.5" customHeight="1">
      <c r="B52" s="35" t="s">
        <v>1789</v>
      </c>
      <c r="C52" s="35">
        <v>835</v>
      </c>
      <c r="D52" s="564" t="s">
        <v>657</v>
      </c>
      <c r="E52" s="35">
        <v>3</v>
      </c>
      <c r="F52" s="48">
        <v>22</v>
      </c>
      <c r="G52" s="48">
        <v>81</v>
      </c>
      <c r="H52" s="48">
        <v>195</v>
      </c>
      <c r="I52" s="48">
        <v>337</v>
      </c>
      <c r="J52" s="48">
        <v>129</v>
      </c>
      <c r="K52" s="20">
        <v>68</v>
      </c>
    </row>
    <row r="53" spans="1:11" ht="15" customHeight="1">
      <c r="A53" s="20" t="s">
        <v>607</v>
      </c>
      <c r="B53" s="35" t="s">
        <v>1786</v>
      </c>
      <c r="C53" s="35">
        <v>2494</v>
      </c>
      <c r="D53" s="35">
        <v>17</v>
      </c>
      <c r="E53" s="35">
        <v>132</v>
      </c>
      <c r="F53" s="48">
        <v>276</v>
      </c>
      <c r="G53" s="48">
        <v>302</v>
      </c>
      <c r="H53" s="48">
        <v>563</v>
      </c>
      <c r="I53" s="48">
        <v>699</v>
      </c>
      <c r="J53" s="48">
        <v>324</v>
      </c>
      <c r="K53" s="20">
        <v>181</v>
      </c>
    </row>
    <row r="54" spans="2:11" ht="10.5" customHeight="1">
      <c r="B54" s="35" t="s">
        <v>1788</v>
      </c>
      <c r="C54" s="35">
        <v>1086</v>
      </c>
      <c r="D54" s="35">
        <v>15</v>
      </c>
      <c r="E54" s="35">
        <v>122</v>
      </c>
      <c r="F54" s="48">
        <v>221</v>
      </c>
      <c r="G54" s="48">
        <v>152</v>
      </c>
      <c r="H54" s="48">
        <v>189</v>
      </c>
      <c r="I54" s="48">
        <v>220</v>
      </c>
      <c r="J54" s="48">
        <v>98</v>
      </c>
      <c r="K54" s="20">
        <v>69</v>
      </c>
    </row>
    <row r="55" spans="2:11" ht="10.5" customHeight="1">
      <c r="B55" s="35" t="s">
        <v>1789</v>
      </c>
      <c r="C55" s="35">
        <v>1408</v>
      </c>
      <c r="D55" s="35">
        <v>2</v>
      </c>
      <c r="E55" s="35">
        <v>10</v>
      </c>
      <c r="F55" s="48">
        <v>55</v>
      </c>
      <c r="G55" s="48">
        <v>150</v>
      </c>
      <c r="H55" s="48">
        <v>374</v>
      </c>
      <c r="I55" s="48">
        <v>479</v>
      </c>
      <c r="J55" s="48">
        <v>226</v>
      </c>
      <c r="K55" s="20">
        <v>112</v>
      </c>
    </row>
    <row r="56" spans="1:11" ht="15" customHeight="1">
      <c r="A56" s="20" t="s">
        <v>608</v>
      </c>
      <c r="B56" s="35" t="s">
        <v>1786</v>
      </c>
      <c r="C56" s="35">
        <v>8149</v>
      </c>
      <c r="D56" s="35">
        <v>52</v>
      </c>
      <c r="E56" s="35">
        <v>248</v>
      </c>
      <c r="F56" s="48">
        <v>512</v>
      </c>
      <c r="G56" s="48">
        <v>929</v>
      </c>
      <c r="H56" s="48">
        <v>2300</v>
      </c>
      <c r="I56" s="48">
        <v>2480</v>
      </c>
      <c r="J56" s="48">
        <v>1072</v>
      </c>
      <c r="K56" s="20">
        <v>556</v>
      </c>
    </row>
    <row r="57" spans="2:11" ht="10.5" customHeight="1">
      <c r="B57" s="35" t="s">
        <v>1788</v>
      </c>
      <c r="C57" s="35">
        <v>2898</v>
      </c>
      <c r="D57" s="35">
        <v>39</v>
      </c>
      <c r="E57" s="35">
        <v>167</v>
      </c>
      <c r="F57" s="48">
        <v>274</v>
      </c>
      <c r="G57" s="48">
        <v>330</v>
      </c>
      <c r="H57" s="48">
        <v>728</v>
      </c>
      <c r="I57" s="48">
        <v>786</v>
      </c>
      <c r="J57" s="48">
        <v>359</v>
      </c>
      <c r="K57" s="20">
        <v>215</v>
      </c>
    </row>
    <row r="58" spans="2:11" ht="10.5" customHeight="1">
      <c r="B58" s="35" t="s">
        <v>1789</v>
      </c>
      <c r="C58" s="35">
        <v>5251</v>
      </c>
      <c r="D58" s="35">
        <v>13</v>
      </c>
      <c r="E58" s="35">
        <v>81</v>
      </c>
      <c r="F58" s="48">
        <v>238</v>
      </c>
      <c r="G58" s="48">
        <v>599</v>
      </c>
      <c r="H58" s="48">
        <v>1572</v>
      </c>
      <c r="I58" s="48">
        <v>1694</v>
      </c>
      <c r="J58" s="48">
        <v>713</v>
      </c>
      <c r="K58" s="20">
        <v>341</v>
      </c>
    </row>
    <row r="59" spans="1:11" ht="15" customHeight="1">
      <c r="A59" s="20" t="s">
        <v>609</v>
      </c>
      <c r="B59" s="35" t="s">
        <v>1786</v>
      </c>
      <c r="C59" s="35">
        <v>2980</v>
      </c>
      <c r="D59" s="35">
        <v>99</v>
      </c>
      <c r="E59" s="35">
        <v>222</v>
      </c>
      <c r="F59" s="48">
        <v>233</v>
      </c>
      <c r="G59" s="48">
        <v>339</v>
      </c>
      <c r="H59" s="48">
        <v>763</v>
      </c>
      <c r="I59" s="48">
        <v>695</v>
      </c>
      <c r="J59" s="48">
        <v>357</v>
      </c>
      <c r="K59" s="20">
        <v>272</v>
      </c>
    </row>
    <row r="60" spans="2:11" ht="10.5" customHeight="1">
      <c r="B60" s="35" t="s">
        <v>1788</v>
      </c>
      <c r="C60" s="35">
        <v>1489</v>
      </c>
      <c r="D60" s="35">
        <v>93</v>
      </c>
      <c r="E60" s="35">
        <v>205</v>
      </c>
      <c r="F60" s="48">
        <v>158</v>
      </c>
      <c r="G60" s="48">
        <v>137</v>
      </c>
      <c r="H60" s="48">
        <v>355</v>
      </c>
      <c r="I60" s="48">
        <v>305</v>
      </c>
      <c r="J60" s="48">
        <v>141</v>
      </c>
      <c r="K60" s="20">
        <v>95</v>
      </c>
    </row>
    <row r="61" spans="2:11" ht="10.5" customHeight="1">
      <c r="B61" s="35" t="s">
        <v>1789</v>
      </c>
      <c r="C61" s="35">
        <v>1491</v>
      </c>
      <c r="D61" s="20">
        <v>6</v>
      </c>
      <c r="E61" s="35">
        <v>17</v>
      </c>
      <c r="F61" s="48">
        <v>75</v>
      </c>
      <c r="G61" s="48">
        <v>202</v>
      </c>
      <c r="H61" s="48">
        <v>408</v>
      </c>
      <c r="I61" s="48">
        <v>390</v>
      </c>
      <c r="J61" s="48">
        <v>216</v>
      </c>
      <c r="K61" s="20">
        <v>177</v>
      </c>
    </row>
    <row r="62" spans="3:4" ht="11.25" customHeight="1">
      <c r="C62" s="34"/>
      <c r="D62" s="34"/>
    </row>
  </sheetData>
  <mergeCells count="11">
    <mergeCell ref="J8:J10"/>
    <mergeCell ref="C6:C10"/>
    <mergeCell ref="D7:K7"/>
    <mergeCell ref="D6:K6"/>
    <mergeCell ref="K8:K10"/>
    <mergeCell ref="D8:D10"/>
    <mergeCell ref="E8:E10"/>
    <mergeCell ref="F8:F10"/>
    <mergeCell ref="G8:G10"/>
    <mergeCell ref="H8:H10"/>
    <mergeCell ref="I8:I10"/>
  </mergeCells>
  <printOptions/>
  <pageMargins left="0.7874015748031497" right="0.984251968503937" top="0.7874015748031497" bottom="0.7874015748031497" header="0" footer="0"/>
  <pageSetup horizontalDpi="300" verticalDpi="300" orientation="portrait" paperSize="9" scale="95" r:id="rId1"/>
</worksheet>
</file>

<file path=xl/worksheets/sheet54.xml><?xml version="1.0" encoding="utf-8"?>
<worksheet xmlns="http://schemas.openxmlformats.org/spreadsheetml/2006/main" xmlns:r="http://schemas.openxmlformats.org/officeDocument/2006/relationships">
  <dimension ref="A3:J117"/>
  <sheetViews>
    <sheetView showGridLines="0" workbookViewId="0" topLeftCell="A1">
      <selection activeCell="J17" sqref="J17"/>
    </sheetView>
  </sheetViews>
  <sheetFormatPr defaultColWidth="9.140625" defaultRowHeight="12.75"/>
  <cols>
    <col min="1" max="1" width="26.57421875" style="20" customWidth="1"/>
    <col min="2" max="2" width="8.7109375" style="20" customWidth="1"/>
    <col min="3" max="3" width="13.57421875" style="20" customWidth="1"/>
    <col min="4" max="4" width="9.7109375" style="20" customWidth="1"/>
    <col min="5" max="5" width="7.28125" style="20" customWidth="1"/>
    <col min="6" max="6" width="11.421875" style="20" customWidth="1"/>
    <col min="7" max="7" width="9.8515625" style="20" customWidth="1"/>
    <col min="8" max="8" width="9.28125" style="20" customWidth="1"/>
    <col min="9" max="9" width="11.7109375" style="20" customWidth="1"/>
    <col min="10" max="10" width="12.00390625" style="20" customWidth="1"/>
    <col min="11" max="11" width="7.421875" style="20" customWidth="1"/>
    <col min="12" max="12" width="8.00390625" style="20" customWidth="1"/>
    <col min="13" max="13" width="10.00390625" style="20" customWidth="1"/>
    <col min="14" max="14" width="5.7109375" style="20" customWidth="1"/>
    <col min="15" max="15" width="7.00390625" style="20" customWidth="1"/>
    <col min="16" max="16" width="6.8515625" style="20" customWidth="1"/>
    <col min="17" max="17" width="5.8515625" style="20" customWidth="1"/>
    <col min="18" max="18" width="9.140625" style="20" customWidth="1"/>
    <col min="19" max="19" width="9.57421875" style="20" customWidth="1"/>
    <col min="20" max="20" width="9.140625" style="20" customWidth="1"/>
    <col min="21" max="21" width="6.7109375" style="20" customWidth="1"/>
    <col min="22" max="22" width="7.140625" style="20" customWidth="1"/>
    <col min="23" max="23" width="6.421875" style="20" customWidth="1"/>
    <col min="24" max="16384" width="9.140625" style="20" customWidth="1"/>
  </cols>
  <sheetData>
    <row r="2" ht="9.75" customHeight="1"/>
    <row r="3" ht="16.5" customHeight="1">
      <c r="A3" s="32" t="s">
        <v>1642</v>
      </c>
    </row>
    <row r="4" spans="1:10" ht="19.5" customHeight="1">
      <c r="A4" s="56" t="s">
        <v>1953</v>
      </c>
      <c r="B4" s="532"/>
      <c r="C4" s="532"/>
      <c r="D4" s="532"/>
      <c r="E4" s="532"/>
      <c r="F4" s="532"/>
      <c r="G4" s="532"/>
      <c r="H4" s="532"/>
      <c r="I4" s="532"/>
      <c r="J4" s="532"/>
    </row>
    <row r="5" spans="1:10" ht="28.5" customHeight="1">
      <c r="A5" s="919" t="s">
        <v>123</v>
      </c>
      <c r="B5" s="1020" t="s">
        <v>127</v>
      </c>
      <c r="C5" s="915"/>
      <c r="D5" s="915"/>
      <c r="E5" s="915"/>
      <c r="F5" s="915"/>
      <c r="G5" s="1021"/>
      <c r="H5" s="1020" t="s">
        <v>124</v>
      </c>
      <c r="I5" s="915"/>
      <c r="J5" s="915"/>
    </row>
    <row r="6" spans="1:10" ht="15.75" customHeight="1">
      <c r="A6" s="920"/>
      <c r="B6" s="1136" t="s">
        <v>1261</v>
      </c>
      <c r="C6" s="1137"/>
      <c r="D6" s="1138"/>
      <c r="E6" s="1137" t="s">
        <v>1262</v>
      </c>
      <c r="F6" s="1137"/>
      <c r="G6" s="1137"/>
      <c r="H6" s="1137"/>
      <c r="I6" s="1137"/>
      <c r="J6" s="1137"/>
    </row>
    <row r="7" spans="1:10" ht="15" customHeight="1">
      <c r="A7" s="920"/>
      <c r="B7" s="1132" t="s">
        <v>1263</v>
      </c>
      <c r="C7" s="1133"/>
      <c r="D7" s="1139"/>
      <c r="E7" s="1133" t="s">
        <v>55</v>
      </c>
      <c r="F7" s="1133"/>
      <c r="G7" s="1133"/>
      <c r="H7" s="1133"/>
      <c r="I7" s="1133"/>
      <c r="J7" s="1133"/>
    </row>
    <row r="8" spans="1:10" ht="16.5" customHeight="1">
      <c r="A8" s="920"/>
      <c r="B8" s="558" t="s">
        <v>853</v>
      </c>
      <c r="C8" s="558" t="s">
        <v>1264</v>
      </c>
      <c r="D8" s="558" t="s">
        <v>1265</v>
      </c>
      <c r="E8" s="569" t="s">
        <v>853</v>
      </c>
      <c r="F8" s="569" t="s">
        <v>1264</v>
      </c>
      <c r="G8" s="569" t="s">
        <v>1265</v>
      </c>
      <c r="H8" s="569" t="s">
        <v>853</v>
      </c>
      <c r="I8" s="569" t="s">
        <v>1264</v>
      </c>
      <c r="J8" s="570" t="s">
        <v>1265</v>
      </c>
    </row>
    <row r="9" spans="1:10" ht="26.25" customHeight="1" thickBot="1">
      <c r="A9" s="921"/>
      <c r="B9" s="571" t="s">
        <v>856</v>
      </c>
      <c r="C9" s="572" t="s">
        <v>1266</v>
      </c>
      <c r="D9" s="572" t="s">
        <v>1267</v>
      </c>
      <c r="E9" s="571" t="s">
        <v>856</v>
      </c>
      <c r="F9" s="573" t="s">
        <v>1266</v>
      </c>
      <c r="G9" s="573" t="s">
        <v>1267</v>
      </c>
      <c r="H9" s="571" t="s">
        <v>856</v>
      </c>
      <c r="I9" s="573" t="s">
        <v>1266</v>
      </c>
      <c r="J9" s="574" t="s">
        <v>1267</v>
      </c>
    </row>
    <row r="10" spans="1:10" s="32" customFormat="1" ht="27" customHeight="1">
      <c r="A10" s="821" t="s">
        <v>731</v>
      </c>
      <c r="B10" s="837">
        <v>638</v>
      </c>
      <c r="C10" s="837">
        <v>729</v>
      </c>
      <c r="D10" s="837">
        <v>496</v>
      </c>
      <c r="E10" s="710">
        <v>4.2</v>
      </c>
      <c r="F10" s="710">
        <v>4.8</v>
      </c>
      <c r="G10" s="710">
        <v>3.3</v>
      </c>
      <c r="H10" s="710">
        <v>17.2</v>
      </c>
      <c r="I10" s="710">
        <v>16.7</v>
      </c>
      <c r="J10" s="838">
        <v>18</v>
      </c>
    </row>
    <row r="11" spans="1:10" ht="18" customHeight="1">
      <c r="A11" s="575" t="s">
        <v>1630</v>
      </c>
      <c r="B11" s="149"/>
      <c r="C11" s="149"/>
      <c r="D11" s="149"/>
      <c r="E11" s="576"/>
      <c r="F11" s="576"/>
      <c r="G11" s="576"/>
      <c r="H11" s="576"/>
      <c r="I11" s="576"/>
      <c r="J11" s="76"/>
    </row>
    <row r="12" spans="1:10" ht="15.75" customHeight="1">
      <c r="A12" s="35" t="s">
        <v>125</v>
      </c>
      <c r="B12" s="577"/>
      <c r="C12" s="577"/>
      <c r="D12" s="577"/>
      <c r="E12" s="578"/>
      <c r="F12" s="578"/>
      <c r="G12" s="578"/>
      <c r="H12" s="578"/>
      <c r="I12" s="578"/>
      <c r="J12" s="445"/>
    </row>
    <row r="13" spans="1:10" ht="16.5" customHeight="1">
      <c r="A13" s="579" t="s">
        <v>1904</v>
      </c>
      <c r="B13" s="149">
        <v>922</v>
      </c>
      <c r="C13" s="149">
        <v>1119</v>
      </c>
      <c r="D13" s="149">
        <v>587</v>
      </c>
      <c r="E13" s="576">
        <v>5.8</v>
      </c>
      <c r="F13" s="576">
        <v>6.9</v>
      </c>
      <c r="G13" s="576">
        <v>3.9</v>
      </c>
      <c r="H13" s="576">
        <v>22.7</v>
      </c>
      <c r="I13" s="576">
        <v>23.2</v>
      </c>
      <c r="J13" s="76">
        <v>21.6</v>
      </c>
    </row>
    <row r="14" spans="1:10" ht="16.5" customHeight="1">
      <c r="A14" s="579" t="s">
        <v>736</v>
      </c>
      <c r="B14" s="149">
        <v>555</v>
      </c>
      <c r="C14" s="149">
        <v>593</v>
      </c>
      <c r="D14" s="149">
        <v>480</v>
      </c>
      <c r="E14" s="576">
        <v>3.7</v>
      </c>
      <c r="F14" s="576">
        <v>4</v>
      </c>
      <c r="G14" s="576">
        <v>3.2</v>
      </c>
      <c r="H14" s="576">
        <v>15.7</v>
      </c>
      <c r="I14" s="576">
        <v>14.2</v>
      </c>
      <c r="J14" s="76">
        <v>18.5</v>
      </c>
    </row>
    <row r="15" spans="1:10" ht="16.5" customHeight="1">
      <c r="A15" s="579" t="s">
        <v>1906</v>
      </c>
      <c r="B15" s="149">
        <v>398</v>
      </c>
      <c r="C15" s="149">
        <v>517</v>
      </c>
      <c r="D15" s="149">
        <v>289</v>
      </c>
      <c r="E15" s="576">
        <v>2.6</v>
      </c>
      <c r="F15" s="576">
        <v>3.5</v>
      </c>
      <c r="G15" s="576">
        <v>1.9</v>
      </c>
      <c r="H15" s="576">
        <v>12.2</v>
      </c>
      <c r="I15" s="576">
        <v>13.7</v>
      </c>
      <c r="J15" s="76">
        <v>10.8</v>
      </c>
    </row>
    <row r="16" spans="1:10" ht="16.5" customHeight="1">
      <c r="A16" s="579" t="s">
        <v>1907</v>
      </c>
      <c r="B16" s="149">
        <v>625</v>
      </c>
      <c r="C16" s="149">
        <v>645</v>
      </c>
      <c r="D16" s="149">
        <v>593</v>
      </c>
      <c r="E16" s="576">
        <v>4.2</v>
      </c>
      <c r="F16" s="576">
        <v>4.3</v>
      </c>
      <c r="G16" s="576">
        <v>4</v>
      </c>
      <c r="H16" s="576">
        <v>17.7</v>
      </c>
      <c r="I16" s="576">
        <v>15.6</v>
      </c>
      <c r="J16" s="76">
        <v>21</v>
      </c>
    </row>
    <row r="17" spans="1:10" ht="16.5" customHeight="1">
      <c r="A17" s="579" t="s">
        <v>1908</v>
      </c>
      <c r="B17" s="149">
        <v>658</v>
      </c>
      <c r="C17" s="149">
        <v>695</v>
      </c>
      <c r="D17" s="149">
        <v>582</v>
      </c>
      <c r="E17" s="576">
        <v>4.1</v>
      </c>
      <c r="F17" s="576">
        <v>4.4</v>
      </c>
      <c r="G17" s="576">
        <v>3.5</v>
      </c>
      <c r="H17" s="576">
        <v>15.8</v>
      </c>
      <c r="I17" s="576">
        <v>14.3</v>
      </c>
      <c r="J17" s="76">
        <v>18.7</v>
      </c>
    </row>
    <row r="18" spans="1:10" ht="16.5" customHeight="1">
      <c r="A18" s="233" t="s">
        <v>1909</v>
      </c>
      <c r="B18" s="149">
        <v>668</v>
      </c>
      <c r="C18" s="149">
        <v>723</v>
      </c>
      <c r="D18" s="149">
        <v>578</v>
      </c>
      <c r="E18" s="576">
        <v>4.5</v>
      </c>
      <c r="F18" s="576">
        <v>4.9</v>
      </c>
      <c r="G18" s="576">
        <v>4</v>
      </c>
      <c r="H18" s="576">
        <v>18.2</v>
      </c>
      <c r="I18" s="576">
        <v>16.6</v>
      </c>
      <c r="J18" s="76">
        <v>20.8</v>
      </c>
    </row>
    <row r="19" spans="1:10" ht="15.75" customHeight="1">
      <c r="A19" s="35" t="s">
        <v>126</v>
      </c>
      <c r="B19" s="149"/>
      <c r="C19" s="149"/>
      <c r="D19" s="149"/>
      <c r="E19" s="576"/>
      <c r="F19" s="576"/>
      <c r="G19" s="576"/>
      <c r="H19" s="576"/>
      <c r="I19" s="576"/>
      <c r="J19" s="76"/>
    </row>
    <row r="20" spans="1:10" ht="19.5" customHeight="1">
      <c r="A20" s="233" t="s">
        <v>958</v>
      </c>
      <c r="B20" s="149">
        <v>785</v>
      </c>
      <c r="C20" s="149">
        <v>788</v>
      </c>
      <c r="D20" s="149">
        <v>775</v>
      </c>
      <c r="E20" s="576">
        <v>4.9</v>
      </c>
      <c r="F20" s="576">
        <v>5</v>
      </c>
      <c r="G20" s="576">
        <v>4.7</v>
      </c>
      <c r="H20" s="576">
        <v>18.6</v>
      </c>
      <c r="I20" s="576">
        <v>15.9</v>
      </c>
      <c r="J20" s="76">
        <v>25</v>
      </c>
    </row>
    <row r="21" spans="1:10" ht="12.75" customHeight="1">
      <c r="A21" s="35" t="s">
        <v>728</v>
      </c>
      <c r="B21" s="580"/>
      <c r="C21" s="149"/>
      <c r="D21" s="149"/>
      <c r="E21" s="576"/>
      <c r="F21" s="576"/>
      <c r="G21" s="576"/>
      <c r="H21" s="576"/>
      <c r="I21" s="576"/>
      <c r="J21" s="76"/>
    </row>
    <row r="22" spans="1:10" ht="12.75" customHeight="1">
      <c r="A22" s="147" t="s">
        <v>1170</v>
      </c>
      <c r="B22" s="149">
        <v>386</v>
      </c>
      <c r="C22" s="149">
        <v>390</v>
      </c>
      <c r="D22" s="581">
        <v>381</v>
      </c>
      <c r="E22" s="576">
        <v>2.4</v>
      </c>
      <c r="F22" s="576">
        <v>2.4</v>
      </c>
      <c r="G22" s="576">
        <v>2.3</v>
      </c>
      <c r="H22" s="576">
        <v>10.5</v>
      </c>
      <c r="I22" s="576">
        <v>9.3</v>
      </c>
      <c r="J22" s="76">
        <v>12.7</v>
      </c>
    </row>
    <row r="23" spans="1:10" ht="12.75" customHeight="1">
      <c r="A23" s="147" t="s">
        <v>959</v>
      </c>
      <c r="B23" s="149">
        <v>483</v>
      </c>
      <c r="C23" s="149">
        <v>416</v>
      </c>
      <c r="D23" s="581">
        <v>682</v>
      </c>
      <c r="E23" s="576">
        <v>3.2</v>
      </c>
      <c r="F23" s="576">
        <v>2.9</v>
      </c>
      <c r="G23" s="14">
        <v>4.1</v>
      </c>
      <c r="H23" s="576">
        <v>14.2</v>
      </c>
      <c r="I23" s="14">
        <v>10.8</v>
      </c>
      <c r="J23" s="76">
        <v>23.2</v>
      </c>
    </row>
    <row r="24" spans="1:10" ht="12.75" customHeight="1">
      <c r="A24" s="147" t="s">
        <v>36</v>
      </c>
      <c r="B24" s="149">
        <v>324</v>
      </c>
      <c r="C24" s="149">
        <v>282</v>
      </c>
      <c r="D24" s="581">
        <v>440</v>
      </c>
      <c r="E24" s="576">
        <v>2</v>
      </c>
      <c r="F24" s="576">
        <v>1.7</v>
      </c>
      <c r="G24" s="576">
        <v>2.7</v>
      </c>
      <c r="H24" s="576">
        <v>8.7</v>
      </c>
      <c r="I24" s="576">
        <v>6.8</v>
      </c>
      <c r="J24" s="76">
        <v>13.8</v>
      </c>
    </row>
    <row r="25" spans="1:10" ht="12.75" customHeight="1">
      <c r="A25" s="147" t="s">
        <v>960</v>
      </c>
      <c r="B25" s="149">
        <v>1202</v>
      </c>
      <c r="C25" s="149">
        <v>1135</v>
      </c>
      <c r="D25" s="149">
        <v>1248</v>
      </c>
      <c r="E25" s="576">
        <v>7.5</v>
      </c>
      <c r="F25" s="576">
        <v>7.4</v>
      </c>
      <c r="G25" s="576">
        <v>7.6</v>
      </c>
      <c r="H25" s="576">
        <v>34.2</v>
      </c>
      <c r="I25" s="576">
        <v>25.1</v>
      </c>
      <c r="J25" s="76">
        <v>40.1</v>
      </c>
    </row>
    <row r="26" spans="1:10" ht="21.75" customHeight="1">
      <c r="A26" s="147" t="s">
        <v>961</v>
      </c>
      <c r="B26" s="149">
        <v>1507</v>
      </c>
      <c r="C26" s="149">
        <v>1507</v>
      </c>
      <c r="D26" s="48" t="s">
        <v>1392</v>
      </c>
      <c r="E26" s="576">
        <v>9.3</v>
      </c>
      <c r="F26" s="576">
        <v>9.3</v>
      </c>
      <c r="G26" s="10" t="s">
        <v>1392</v>
      </c>
      <c r="H26" s="576">
        <v>26.2</v>
      </c>
      <c r="I26" s="576">
        <v>26.2</v>
      </c>
      <c r="J26" s="582" t="s">
        <v>1392</v>
      </c>
    </row>
    <row r="27" spans="1:10" ht="12.75" customHeight="1">
      <c r="A27" s="233" t="s">
        <v>962</v>
      </c>
      <c r="B27" s="149">
        <v>477</v>
      </c>
      <c r="C27" s="149">
        <v>494</v>
      </c>
      <c r="D27" s="149">
        <v>452</v>
      </c>
      <c r="E27" s="576">
        <v>3.2</v>
      </c>
      <c r="F27" s="576">
        <v>3.3</v>
      </c>
      <c r="G27" s="576">
        <v>3.2</v>
      </c>
      <c r="H27" s="576">
        <v>14.1</v>
      </c>
      <c r="I27" s="576">
        <v>11.7</v>
      </c>
      <c r="J27" s="76">
        <v>17.9</v>
      </c>
    </row>
    <row r="28" spans="1:10" ht="12.75" customHeight="1">
      <c r="A28" s="35" t="s">
        <v>728</v>
      </c>
      <c r="B28" s="580"/>
      <c r="C28" s="149"/>
      <c r="D28" s="149"/>
      <c r="E28" s="576"/>
      <c r="F28" s="576"/>
      <c r="G28" s="576"/>
      <c r="H28" s="576"/>
      <c r="I28" s="576"/>
      <c r="J28" s="76"/>
    </row>
    <row r="29" spans="1:10" ht="12.75" customHeight="1">
      <c r="A29" s="147" t="s">
        <v>963</v>
      </c>
      <c r="B29" s="149">
        <v>674</v>
      </c>
      <c r="C29" s="149">
        <v>505</v>
      </c>
      <c r="D29" s="149">
        <v>1350</v>
      </c>
      <c r="E29" s="576">
        <v>4.4</v>
      </c>
      <c r="F29" s="576">
        <v>3.3</v>
      </c>
      <c r="G29" s="576">
        <v>8.7</v>
      </c>
      <c r="H29" s="576">
        <v>19.2</v>
      </c>
      <c r="I29" s="576">
        <v>11.3</v>
      </c>
      <c r="J29" s="76">
        <v>50</v>
      </c>
    </row>
    <row r="30" spans="1:10" ht="19.5" customHeight="1">
      <c r="A30" s="147" t="s">
        <v>37</v>
      </c>
      <c r="B30" s="149">
        <v>366</v>
      </c>
      <c r="C30" s="149">
        <v>502</v>
      </c>
      <c r="D30" s="149">
        <v>254</v>
      </c>
      <c r="E30" s="576">
        <v>2.6</v>
      </c>
      <c r="F30" s="576">
        <v>3.4</v>
      </c>
      <c r="G30" s="576">
        <v>1.9</v>
      </c>
      <c r="H30" s="576">
        <v>11.2</v>
      </c>
      <c r="I30" s="576">
        <v>12.2</v>
      </c>
      <c r="J30" s="76">
        <v>10.3</v>
      </c>
    </row>
    <row r="31" spans="1:10" ht="12.75" customHeight="1">
      <c r="A31" s="147" t="s">
        <v>964</v>
      </c>
      <c r="B31" s="149">
        <v>372</v>
      </c>
      <c r="C31" s="149">
        <v>474</v>
      </c>
      <c r="D31" s="149">
        <v>265</v>
      </c>
      <c r="E31" s="576">
        <v>2.6</v>
      </c>
      <c r="F31" s="576">
        <v>3.2</v>
      </c>
      <c r="G31" s="576">
        <v>1.9</v>
      </c>
      <c r="H31" s="576">
        <v>11.2</v>
      </c>
      <c r="I31" s="576">
        <v>12</v>
      </c>
      <c r="J31" s="76">
        <v>10.3</v>
      </c>
    </row>
    <row r="32" spans="1:10" ht="12.75" customHeight="1">
      <c r="A32" s="233" t="s">
        <v>965</v>
      </c>
      <c r="B32" s="149">
        <v>417</v>
      </c>
      <c r="C32" s="149">
        <v>527</v>
      </c>
      <c r="D32" s="149">
        <v>317</v>
      </c>
      <c r="E32" s="576">
        <v>2.8</v>
      </c>
      <c r="F32" s="576">
        <v>3.6</v>
      </c>
      <c r="G32" s="576">
        <v>2.1</v>
      </c>
      <c r="H32" s="576">
        <v>13.1</v>
      </c>
      <c r="I32" s="576">
        <v>14.7</v>
      </c>
      <c r="J32" s="76">
        <v>11.7</v>
      </c>
    </row>
    <row r="33" spans="1:10" ht="12.75" customHeight="1">
      <c r="A33" s="35" t="s">
        <v>728</v>
      </c>
      <c r="B33" s="577"/>
      <c r="C33" s="577"/>
      <c r="D33" s="577"/>
      <c r="E33" s="578"/>
      <c r="F33" s="578"/>
      <c r="G33" s="578"/>
      <c r="H33" s="578"/>
      <c r="I33" s="578"/>
      <c r="J33" s="445"/>
    </row>
    <row r="34" spans="1:10" ht="12.75" customHeight="1">
      <c r="A34" s="147" t="s">
        <v>966</v>
      </c>
      <c r="B34" s="149">
        <v>443</v>
      </c>
      <c r="C34" s="149">
        <v>756</v>
      </c>
      <c r="D34" s="149">
        <v>223</v>
      </c>
      <c r="E34" s="576">
        <v>3.1</v>
      </c>
      <c r="F34" s="576">
        <v>5.6</v>
      </c>
      <c r="G34" s="576">
        <v>1.5</v>
      </c>
      <c r="H34" s="576">
        <v>13.6</v>
      </c>
      <c r="I34" s="576">
        <v>21.5</v>
      </c>
      <c r="J34" s="76">
        <v>8.6</v>
      </c>
    </row>
    <row r="35" spans="1:10" ht="19.5" customHeight="1">
      <c r="A35" s="147" t="s">
        <v>967</v>
      </c>
      <c r="B35" s="149">
        <v>319</v>
      </c>
      <c r="C35" s="149">
        <v>517</v>
      </c>
      <c r="D35" s="149">
        <v>187</v>
      </c>
      <c r="E35" s="576">
        <v>2.2</v>
      </c>
      <c r="F35" s="576">
        <v>3.7</v>
      </c>
      <c r="G35" s="576">
        <v>1.2</v>
      </c>
      <c r="H35" s="576">
        <v>9.6</v>
      </c>
      <c r="I35" s="576">
        <v>14.3</v>
      </c>
      <c r="J35" s="76">
        <v>6.8</v>
      </c>
    </row>
    <row r="36" spans="1:10" ht="12.75" customHeight="1">
      <c r="A36" s="147" t="s">
        <v>968</v>
      </c>
      <c r="B36" s="149">
        <v>609</v>
      </c>
      <c r="C36" s="149">
        <v>540</v>
      </c>
      <c r="D36" s="149">
        <v>737</v>
      </c>
      <c r="E36" s="576">
        <v>4</v>
      </c>
      <c r="F36" s="576">
        <v>3.6</v>
      </c>
      <c r="G36" s="576">
        <v>4.6</v>
      </c>
      <c r="H36" s="576">
        <v>18.7</v>
      </c>
      <c r="I36" s="576">
        <v>14.6</v>
      </c>
      <c r="J36" s="76">
        <v>26</v>
      </c>
    </row>
    <row r="37" spans="1:10" ht="12.75" customHeight="1">
      <c r="A37" s="147" t="s">
        <v>969</v>
      </c>
      <c r="B37" s="149">
        <v>264</v>
      </c>
      <c r="C37" s="149">
        <v>350</v>
      </c>
      <c r="D37" s="581">
        <v>212</v>
      </c>
      <c r="E37" s="576">
        <v>1.8</v>
      </c>
      <c r="F37" s="576">
        <v>2.4</v>
      </c>
      <c r="G37" s="14">
        <v>1.5</v>
      </c>
      <c r="H37" s="576">
        <v>9.2</v>
      </c>
      <c r="I37" s="14">
        <v>11.3</v>
      </c>
      <c r="J37" s="76">
        <v>7.9</v>
      </c>
    </row>
    <row r="38" spans="1:10" ht="12.75" customHeight="1">
      <c r="A38" s="233" t="s">
        <v>970</v>
      </c>
      <c r="B38" s="149">
        <v>563</v>
      </c>
      <c r="C38" s="149">
        <v>571</v>
      </c>
      <c r="D38" s="581">
        <v>548</v>
      </c>
      <c r="E38" s="576">
        <v>3.7</v>
      </c>
      <c r="F38" s="576">
        <v>3.8</v>
      </c>
      <c r="G38" s="14">
        <v>3.5</v>
      </c>
      <c r="H38" s="576">
        <v>16</v>
      </c>
      <c r="I38" s="576">
        <v>14.5</v>
      </c>
      <c r="J38" s="76">
        <v>18.6</v>
      </c>
    </row>
    <row r="39" spans="1:10" ht="19.5" customHeight="1">
      <c r="A39" s="35" t="s">
        <v>728</v>
      </c>
      <c r="B39" s="149"/>
      <c r="C39" s="149"/>
      <c r="D39" s="581"/>
      <c r="E39" s="576"/>
      <c r="F39" s="576"/>
      <c r="G39" s="14"/>
      <c r="H39" s="576"/>
      <c r="I39" s="576"/>
      <c r="J39" s="76"/>
    </row>
    <row r="40" spans="1:10" ht="12.75" customHeight="1">
      <c r="A40" s="147" t="s">
        <v>971</v>
      </c>
      <c r="B40" s="149">
        <v>579</v>
      </c>
      <c r="C40" s="149">
        <v>573</v>
      </c>
      <c r="D40" s="581">
        <v>590</v>
      </c>
      <c r="E40" s="576">
        <v>3.7</v>
      </c>
      <c r="F40" s="576">
        <v>3.7</v>
      </c>
      <c r="G40" s="14">
        <v>3.7</v>
      </c>
      <c r="H40" s="576">
        <v>15.8</v>
      </c>
      <c r="I40" s="14">
        <v>13.3</v>
      </c>
      <c r="J40" s="76">
        <v>20.6</v>
      </c>
    </row>
    <row r="41" spans="1:10" ht="12.75" customHeight="1">
      <c r="A41" s="147" t="s">
        <v>972</v>
      </c>
      <c r="B41" s="149">
        <v>554</v>
      </c>
      <c r="C41" s="149">
        <v>570</v>
      </c>
      <c r="D41" s="581">
        <v>523</v>
      </c>
      <c r="E41" s="576">
        <v>3.7</v>
      </c>
      <c r="F41" s="576">
        <v>3.9</v>
      </c>
      <c r="G41" s="14">
        <v>3.3</v>
      </c>
      <c r="H41" s="576">
        <v>16.1</v>
      </c>
      <c r="I41" s="576">
        <v>15.3</v>
      </c>
      <c r="J41" s="76">
        <v>17.5</v>
      </c>
    </row>
    <row r="42" spans="1:10" ht="12.75" customHeight="1">
      <c r="A42" s="233" t="s">
        <v>973</v>
      </c>
      <c r="B42" s="149">
        <v>401</v>
      </c>
      <c r="C42" s="149">
        <v>395</v>
      </c>
      <c r="D42" s="581">
        <v>412</v>
      </c>
      <c r="E42" s="576">
        <v>2.5</v>
      </c>
      <c r="F42" s="576">
        <v>2.4</v>
      </c>
      <c r="G42" s="14">
        <v>2.6</v>
      </c>
      <c r="H42" s="576">
        <v>11.3</v>
      </c>
      <c r="I42" s="576">
        <v>9.6</v>
      </c>
      <c r="J42" s="76">
        <v>14.3</v>
      </c>
    </row>
    <row r="43" spans="1:10" ht="12.75" customHeight="1">
      <c r="A43" s="35" t="s">
        <v>728</v>
      </c>
      <c r="B43" s="149"/>
      <c r="C43" s="149"/>
      <c r="D43" s="581"/>
      <c r="E43" s="576"/>
      <c r="F43" s="576"/>
      <c r="G43" s="14"/>
      <c r="H43" s="576"/>
      <c r="I43" s="576"/>
      <c r="J43" s="76"/>
    </row>
    <row r="44" spans="1:10" ht="19.5" customHeight="1">
      <c r="A44" s="147" t="s">
        <v>974</v>
      </c>
      <c r="B44" s="149">
        <v>624</v>
      </c>
      <c r="C44" s="149">
        <v>419</v>
      </c>
      <c r="D44" s="581">
        <v>1000</v>
      </c>
      <c r="E44" s="576">
        <v>3.7</v>
      </c>
      <c r="F44" s="576">
        <v>2.5</v>
      </c>
      <c r="G44" s="14">
        <v>5.8</v>
      </c>
      <c r="H44" s="576">
        <v>18.4</v>
      </c>
      <c r="I44" s="576">
        <v>11</v>
      </c>
      <c r="J44" s="76">
        <v>31.3</v>
      </c>
    </row>
    <row r="45" spans="1:10" ht="12.75" customHeight="1">
      <c r="A45" s="147" t="s">
        <v>975</v>
      </c>
      <c r="B45" s="149">
        <v>421</v>
      </c>
      <c r="C45" s="149">
        <v>396</v>
      </c>
      <c r="D45" s="581">
        <v>449</v>
      </c>
      <c r="E45" s="576">
        <v>2.8</v>
      </c>
      <c r="F45" s="576">
        <v>2.8</v>
      </c>
      <c r="G45" s="14">
        <v>2.9</v>
      </c>
      <c r="H45" s="576">
        <v>13.5</v>
      </c>
      <c r="I45" s="14">
        <v>11.2</v>
      </c>
      <c r="J45" s="76">
        <v>15.8</v>
      </c>
    </row>
    <row r="46" spans="1:10" ht="12.75" customHeight="1">
      <c r="A46" s="147" t="s">
        <v>38</v>
      </c>
      <c r="B46" s="149">
        <v>223</v>
      </c>
      <c r="C46" s="581">
        <v>197</v>
      </c>
      <c r="D46" s="581">
        <v>240</v>
      </c>
      <c r="E46" s="14">
        <v>1.5</v>
      </c>
      <c r="F46" s="14">
        <v>1.4</v>
      </c>
      <c r="G46" s="14">
        <v>1.5</v>
      </c>
      <c r="H46" s="14">
        <v>7.9</v>
      </c>
      <c r="I46" s="14">
        <v>6.8</v>
      </c>
      <c r="J46" s="17">
        <v>8.5</v>
      </c>
    </row>
    <row r="47" spans="1:10" ht="12.75" customHeight="1">
      <c r="A47" s="147" t="s">
        <v>39</v>
      </c>
      <c r="B47" s="149">
        <v>318</v>
      </c>
      <c r="C47" s="581">
        <v>408</v>
      </c>
      <c r="D47" s="581">
        <v>230</v>
      </c>
      <c r="E47" s="14">
        <v>2.1</v>
      </c>
      <c r="F47" s="14">
        <v>2.8</v>
      </c>
      <c r="G47" s="14">
        <v>1.5</v>
      </c>
      <c r="H47" s="14">
        <v>9.6</v>
      </c>
      <c r="I47" s="14">
        <v>11.1</v>
      </c>
      <c r="J47" s="17">
        <v>8.2</v>
      </c>
    </row>
    <row r="48" spans="1:10" ht="12.75" customHeight="1">
      <c r="A48" s="147" t="s">
        <v>976</v>
      </c>
      <c r="B48" s="149">
        <v>440</v>
      </c>
      <c r="C48" s="581">
        <v>440</v>
      </c>
      <c r="D48" s="48" t="s">
        <v>1392</v>
      </c>
      <c r="E48" s="14">
        <v>2.4</v>
      </c>
      <c r="F48" s="14">
        <v>2.4</v>
      </c>
      <c r="G48" s="10" t="s">
        <v>1392</v>
      </c>
      <c r="H48" s="14">
        <v>8.9</v>
      </c>
      <c r="I48" s="14">
        <v>8.9</v>
      </c>
      <c r="J48" s="582" t="s">
        <v>1392</v>
      </c>
    </row>
    <row r="49" spans="1:10" ht="19.5" customHeight="1">
      <c r="A49" s="233" t="s">
        <v>977</v>
      </c>
      <c r="B49" s="581">
        <v>861</v>
      </c>
      <c r="C49" s="581">
        <v>1277</v>
      </c>
      <c r="D49" s="581">
        <v>478</v>
      </c>
      <c r="E49" s="14">
        <v>5.7</v>
      </c>
      <c r="F49" s="14">
        <v>8.2</v>
      </c>
      <c r="G49" s="14">
        <v>3.3</v>
      </c>
      <c r="H49" s="14">
        <v>22.3</v>
      </c>
      <c r="I49" s="14">
        <v>25.9</v>
      </c>
      <c r="J49" s="76">
        <v>18.9</v>
      </c>
    </row>
    <row r="50" spans="1:10" ht="12.75" customHeight="1">
      <c r="A50" s="35" t="s">
        <v>728</v>
      </c>
      <c r="B50" s="149"/>
      <c r="C50" s="577"/>
      <c r="D50" s="149"/>
      <c r="E50" s="576"/>
      <c r="F50" s="576"/>
      <c r="G50" s="576"/>
      <c r="H50" s="576"/>
      <c r="I50" s="576"/>
      <c r="J50" s="76"/>
    </row>
    <row r="51" spans="1:10" ht="12.75" customHeight="1">
      <c r="A51" s="147" t="s">
        <v>978</v>
      </c>
      <c r="B51" s="149">
        <v>802</v>
      </c>
      <c r="C51" s="149">
        <v>809</v>
      </c>
      <c r="D51" s="149">
        <v>800</v>
      </c>
      <c r="E51" s="576">
        <v>5.4</v>
      </c>
      <c r="F51" s="576">
        <v>5.7</v>
      </c>
      <c r="G51" s="576">
        <v>5.3</v>
      </c>
      <c r="H51" s="576">
        <v>29.7</v>
      </c>
      <c r="I51" s="576">
        <v>25.7</v>
      </c>
      <c r="J51" s="76">
        <v>30.9</v>
      </c>
    </row>
    <row r="52" spans="1:10" ht="12.75" customHeight="1">
      <c r="A52" s="147" t="s">
        <v>979</v>
      </c>
      <c r="B52" s="149">
        <v>397</v>
      </c>
      <c r="C52" s="149">
        <v>556</v>
      </c>
      <c r="D52" s="149">
        <v>315</v>
      </c>
      <c r="E52" s="576">
        <v>2.9</v>
      </c>
      <c r="F52" s="576">
        <v>4.1</v>
      </c>
      <c r="G52" s="576">
        <v>2.2</v>
      </c>
      <c r="H52" s="576">
        <v>13.8</v>
      </c>
      <c r="I52" s="576">
        <v>15.4</v>
      </c>
      <c r="J52" s="76">
        <v>13</v>
      </c>
    </row>
    <row r="53" spans="1:10" ht="12.75" customHeight="1">
      <c r="A53" s="147" t="s">
        <v>957</v>
      </c>
      <c r="B53" s="149">
        <v>336</v>
      </c>
      <c r="C53" s="149">
        <v>257</v>
      </c>
      <c r="D53" s="149">
        <v>405</v>
      </c>
      <c r="E53" s="576">
        <v>2.3</v>
      </c>
      <c r="F53" s="576">
        <v>1.8</v>
      </c>
      <c r="G53" s="576">
        <v>2.7</v>
      </c>
      <c r="H53" s="576">
        <v>12.1</v>
      </c>
      <c r="I53" s="576">
        <v>8.2</v>
      </c>
      <c r="J53" s="76">
        <v>15.4</v>
      </c>
    </row>
    <row r="54" spans="1:10" ht="12.75" customHeight="1">
      <c r="A54" s="147" t="s">
        <v>40</v>
      </c>
      <c r="B54" s="149">
        <v>375</v>
      </c>
      <c r="C54" s="149">
        <v>519</v>
      </c>
      <c r="D54" s="149">
        <v>294</v>
      </c>
      <c r="E54" s="576">
        <v>2.5</v>
      </c>
      <c r="F54" s="576">
        <v>3.3</v>
      </c>
      <c r="G54" s="576">
        <v>2</v>
      </c>
      <c r="H54" s="576">
        <v>12.6</v>
      </c>
      <c r="I54" s="576">
        <v>14.3</v>
      </c>
      <c r="J54" s="76">
        <v>11.6</v>
      </c>
    </row>
    <row r="55" spans="1:10" ht="12.75" customHeight="1">
      <c r="A55" s="147" t="s">
        <v>980</v>
      </c>
      <c r="B55" s="149">
        <v>2345</v>
      </c>
      <c r="C55" s="149">
        <v>2345</v>
      </c>
      <c r="D55" s="48" t="s">
        <v>1392</v>
      </c>
      <c r="E55" s="576">
        <v>13.7</v>
      </c>
      <c r="F55" s="576">
        <v>13.7</v>
      </c>
      <c r="G55" s="48" t="s">
        <v>1392</v>
      </c>
      <c r="H55" s="576">
        <v>38.8</v>
      </c>
      <c r="I55" s="576">
        <v>38.8</v>
      </c>
      <c r="J55" s="20" t="s">
        <v>1392</v>
      </c>
    </row>
    <row r="56" spans="1:10" ht="12.75">
      <c r="A56" s="233" t="s">
        <v>981</v>
      </c>
      <c r="B56" s="149">
        <v>1170</v>
      </c>
      <c r="C56" s="149">
        <v>1467</v>
      </c>
      <c r="D56" s="149">
        <v>668</v>
      </c>
      <c r="E56" s="576">
        <v>7.5</v>
      </c>
      <c r="F56" s="576">
        <v>9.1</v>
      </c>
      <c r="G56" s="576">
        <v>4.5</v>
      </c>
      <c r="H56" s="576">
        <v>28.2</v>
      </c>
      <c r="I56" s="576">
        <v>29.8</v>
      </c>
      <c r="J56" s="76">
        <v>25.2</v>
      </c>
    </row>
    <row r="57" spans="1:10" ht="12.75">
      <c r="A57" s="35" t="s">
        <v>728</v>
      </c>
      <c r="B57" s="148"/>
      <c r="C57" s="149"/>
      <c r="D57" s="149"/>
      <c r="E57" s="576"/>
      <c r="F57" s="576"/>
      <c r="G57" s="576"/>
      <c r="H57" s="576"/>
      <c r="I57" s="576"/>
      <c r="J57" s="76"/>
    </row>
    <row r="58" spans="1:10" ht="12.75">
      <c r="A58" s="147" t="s">
        <v>982</v>
      </c>
      <c r="B58" s="149">
        <v>529</v>
      </c>
      <c r="C58" s="149">
        <v>698</v>
      </c>
      <c r="D58" s="149">
        <v>382</v>
      </c>
      <c r="E58" s="576">
        <v>3.6</v>
      </c>
      <c r="F58" s="576">
        <v>4.8</v>
      </c>
      <c r="G58" s="576">
        <v>2.6</v>
      </c>
      <c r="H58" s="576">
        <v>15.5</v>
      </c>
      <c r="I58" s="576">
        <v>17</v>
      </c>
      <c r="J58" s="76">
        <v>14.1</v>
      </c>
    </row>
    <row r="59" spans="1:10" ht="12.75">
      <c r="A59" s="147" t="s">
        <v>983</v>
      </c>
      <c r="B59" s="149">
        <v>384</v>
      </c>
      <c r="C59" s="149">
        <v>584</v>
      </c>
      <c r="D59" s="149">
        <v>262</v>
      </c>
      <c r="E59" s="576">
        <v>2.8</v>
      </c>
      <c r="F59" s="576">
        <v>4.2</v>
      </c>
      <c r="G59" s="576">
        <v>1.9</v>
      </c>
      <c r="H59" s="576">
        <v>13.3</v>
      </c>
      <c r="I59" s="576">
        <v>16.5</v>
      </c>
      <c r="J59" s="76">
        <v>11.3</v>
      </c>
    </row>
    <row r="60" spans="1:10" ht="12.75">
      <c r="A60" s="147" t="s">
        <v>984</v>
      </c>
      <c r="B60" s="149">
        <v>391</v>
      </c>
      <c r="C60" s="149">
        <v>403</v>
      </c>
      <c r="D60" s="149">
        <v>380</v>
      </c>
      <c r="E60" s="576">
        <v>2.8</v>
      </c>
      <c r="F60" s="576">
        <v>2.9</v>
      </c>
      <c r="G60" s="576">
        <v>2.7</v>
      </c>
      <c r="H60" s="576">
        <v>13.6</v>
      </c>
      <c r="I60" s="576">
        <v>12.4</v>
      </c>
      <c r="J60" s="76">
        <v>14.8</v>
      </c>
    </row>
    <row r="61" spans="1:10" ht="12.75">
      <c r="A61" s="147" t="s">
        <v>985</v>
      </c>
      <c r="B61" s="149">
        <v>1456</v>
      </c>
      <c r="C61" s="149">
        <v>1833</v>
      </c>
      <c r="D61" s="149">
        <v>1037</v>
      </c>
      <c r="E61" s="576">
        <v>9.2</v>
      </c>
      <c r="F61" s="576">
        <v>11.4</v>
      </c>
      <c r="G61" s="576">
        <v>6.6</v>
      </c>
      <c r="H61" s="576">
        <v>41.2</v>
      </c>
      <c r="I61" s="576">
        <v>46.1</v>
      </c>
      <c r="J61" s="76">
        <v>35.6</v>
      </c>
    </row>
    <row r="62" spans="1:10" ht="12.75">
      <c r="A62" s="147" t="s">
        <v>986</v>
      </c>
      <c r="B62" s="149">
        <v>1411</v>
      </c>
      <c r="C62" s="149">
        <v>1329</v>
      </c>
      <c r="D62" s="581">
        <v>1497</v>
      </c>
      <c r="E62" s="576">
        <v>8.6</v>
      </c>
      <c r="F62" s="576">
        <v>8.5</v>
      </c>
      <c r="G62" s="14">
        <v>8.7</v>
      </c>
      <c r="H62" s="576">
        <v>41.5</v>
      </c>
      <c r="I62" s="14">
        <v>32</v>
      </c>
      <c r="J62" s="76">
        <v>50.7</v>
      </c>
    </row>
    <row r="63" spans="1:10" ht="12.75">
      <c r="A63" s="147" t="s">
        <v>737</v>
      </c>
      <c r="B63" s="149">
        <v>1988</v>
      </c>
      <c r="C63" s="149">
        <v>1988</v>
      </c>
      <c r="D63" s="48" t="s">
        <v>1392</v>
      </c>
      <c r="E63" s="576">
        <v>11.4</v>
      </c>
      <c r="F63" s="576">
        <v>11.4</v>
      </c>
      <c r="G63" s="48" t="s">
        <v>1392</v>
      </c>
      <c r="H63" s="576">
        <v>33.1</v>
      </c>
      <c r="I63" s="576">
        <v>33.1</v>
      </c>
      <c r="J63" s="20" t="s">
        <v>1392</v>
      </c>
    </row>
    <row r="64" spans="1:10" ht="12.75">
      <c r="A64" s="233" t="s">
        <v>987</v>
      </c>
      <c r="B64" s="149">
        <v>287</v>
      </c>
      <c r="C64" s="149">
        <v>335</v>
      </c>
      <c r="D64" s="149">
        <v>230</v>
      </c>
      <c r="E64" s="576">
        <v>1.7</v>
      </c>
      <c r="F64" s="576">
        <v>2.1</v>
      </c>
      <c r="G64" s="576">
        <v>1.3</v>
      </c>
      <c r="H64" s="576">
        <v>8.2</v>
      </c>
      <c r="I64" s="576">
        <v>8.6</v>
      </c>
      <c r="J64" s="76">
        <v>7.7</v>
      </c>
    </row>
    <row r="65" spans="1:10" ht="12.75">
      <c r="A65" s="35" t="s">
        <v>728</v>
      </c>
      <c r="B65" s="149"/>
      <c r="C65" s="149"/>
      <c r="D65" s="149"/>
      <c r="E65" s="576"/>
      <c r="F65" s="576"/>
      <c r="G65" s="576"/>
      <c r="H65" s="576"/>
      <c r="I65" s="576"/>
      <c r="J65" s="76"/>
    </row>
    <row r="66" spans="1:10" ht="12.75">
      <c r="A66" s="147" t="s">
        <v>988</v>
      </c>
      <c r="B66" s="149">
        <v>244</v>
      </c>
      <c r="C66" s="149">
        <v>277</v>
      </c>
      <c r="D66" s="149">
        <v>206</v>
      </c>
      <c r="E66" s="576">
        <v>1.5</v>
      </c>
      <c r="F66" s="576">
        <v>1.8</v>
      </c>
      <c r="G66" s="576">
        <v>1.3</v>
      </c>
      <c r="H66" s="576">
        <v>7.5</v>
      </c>
      <c r="I66" s="576">
        <v>7.6</v>
      </c>
      <c r="J66" s="76">
        <v>7.3</v>
      </c>
    </row>
    <row r="67" spans="1:10" ht="12.75">
      <c r="A67" s="147" t="s">
        <v>1347</v>
      </c>
      <c r="B67" s="149">
        <v>318</v>
      </c>
      <c r="C67" s="149">
        <v>374</v>
      </c>
      <c r="D67" s="149">
        <v>249</v>
      </c>
      <c r="E67" s="576">
        <v>1.8</v>
      </c>
      <c r="F67" s="576">
        <v>2.2</v>
      </c>
      <c r="G67" s="576">
        <v>1.4</v>
      </c>
      <c r="H67" s="576">
        <v>8.6</v>
      </c>
      <c r="I67" s="576">
        <v>9.2</v>
      </c>
      <c r="J67" s="76">
        <v>8</v>
      </c>
    </row>
    <row r="68" spans="1:10" ht="12.75">
      <c r="A68" s="233" t="s">
        <v>883</v>
      </c>
      <c r="B68" s="149">
        <v>391</v>
      </c>
      <c r="C68" s="149">
        <v>514</v>
      </c>
      <c r="D68" s="149">
        <v>305</v>
      </c>
      <c r="E68" s="576">
        <v>2.6</v>
      </c>
      <c r="F68" s="576">
        <v>3.4</v>
      </c>
      <c r="G68" s="576">
        <v>2</v>
      </c>
      <c r="H68" s="576">
        <v>12.8</v>
      </c>
      <c r="I68" s="576">
        <v>14.2</v>
      </c>
      <c r="J68" s="76">
        <v>11.8</v>
      </c>
    </row>
    <row r="69" spans="1:10" ht="12.75">
      <c r="A69" s="35" t="s">
        <v>728</v>
      </c>
      <c r="B69" s="149"/>
      <c r="C69" s="149"/>
      <c r="D69" s="149"/>
      <c r="E69" s="576"/>
      <c r="F69" s="576"/>
      <c r="G69" s="576"/>
      <c r="H69" s="576"/>
      <c r="I69" s="576"/>
      <c r="J69" s="76"/>
    </row>
    <row r="70" spans="1:10" ht="12.75">
      <c r="A70" s="147" t="s">
        <v>884</v>
      </c>
      <c r="B70" s="149">
        <v>264</v>
      </c>
      <c r="C70" s="149">
        <v>327</v>
      </c>
      <c r="D70" s="149">
        <v>232</v>
      </c>
      <c r="E70" s="576">
        <v>1.8</v>
      </c>
      <c r="F70" s="576">
        <v>2.2</v>
      </c>
      <c r="G70" s="576">
        <v>1.6</v>
      </c>
      <c r="H70" s="576">
        <v>9.4</v>
      </c>
      <c r="I70" s="576">
        <v>9.4</v>
      </c>
      <c r="J70" s="76">
        <v>9.4</v>
      </c>
    </row>
    <row r="71" spans="1:10" ht="12.75">
      <c r="A71" s="147" t="s">
        <v>885</v>
      </c>
      <c r="B71" s="149">
        <v>227</v>
      </c>
      <c r="C71" s="149">
        <v>204</v>
      </c>
      <c r="D71" s="149">
        <v>240</v>
      </c>
      <c r="E71" s="576">
        <v>1.5</v>
      </c>
      <c r="F71" s="576">
        <v>1.3</v>
      </c>
      <c r="G71" s="576">
        <v>1.7</v>
      </c>
      <c r="H71" s="576">
        <v>8.6</v>
      </c>
      <c r="I71" s="576">
        <v>7.1</v>
      </c>
      <c r="J71" s="76">
        <v>9.6</v>
      </c>
    </row>
    <row r="72" spans="1:10" ht="12.75">
      <c r="A72" s="147" t="s">
        <v>886</v>
      </c>
      <c r="B72" s="149">
        <v>677</v>
      </c>
      <c r="C72" s="149">
        <v>1052</v>
      </c>
      <c r="D72" s="149">
        <v>398</v>
      </c>
      <c r="E72" s="576">
        <v>4.4</v>
      </c>
      <c r="F72" s="576">
        <v>7</v>
      </c>
      <c r="G72" s="576">
        <v>2.6</v>
      </c>
      <c r="H72" s="576">
        <v>20.2</v>
      </c>
      <c r="I72" s="576">
        <v>26.7</v>
      </c>
      <c r="J72" s="76">
        <v>15.4</v>
      </c>
    </row>
    <row r="73" spans="1:10" ht="12.75">
      <c r="A73" s="147" t="s">
        <v>887</v>
      </c>
      <c r="B73" s="149">
        <v>319</v>
      </c>
      <c r="C73" s="149">
        <v>306</v>
      </c>
      <c r="D73" s="149">
        <v>332</v>
      </c>
      <c r="E73" s="576">
        <v>2.1</v>
      </c>
      <c r="F73" s="576">
        <v>2.1</v>
      </c>
      <c r="G73" s="576">
        <v>2.1</v>
      </c>
      <c r="H73" s="576">
        <v>10.8</v>
      </c>
      <c r="I73" s="576">
        <v>9.5</v>
      </c>
      <c r="J73" s="76">
        <v>12</v>
      </c>
    </row>
    <row r="74" spans="1:10" ht="12.75">
      <c r="A74" s="233" t="s">
        <v>888</v>
      </c>
      <c r="B74" s="149">
        <v>559</v>
      </c>
      <c r="C74" s="149">
        <v>719</v>
      </c>
      <c r="D74" s="149">
        <v>313</v>
      </c>
      <c r="E74" s="576">
        <v>3.5</v>
      </c>
      <c r="F74" s="576">
        <v>4.6</v>
      </c>
      <c r="G74" s="576">
        <v>2</v>
      </c>
      <c r="H74" s="576">
        <v>14.5</v>
      </c>
      <c r="I74" s="576">
        <v>16.8</v>
      </c>
      <c r="J74" s="76">
        <v>11.2</v>
      </c>
    </row>
    <row r="75" spans="1:10" ht="12.75">
      <c r="A75" s="35" t="s">
        <v>728</v>
      </c>
      <c r="B75" s="149"/>
      <c r="C75" s="149"/>
      <c r="D75" s="149"/>
      <c r="E75" s="576"/>
      <c r="F75" s="576"/>
      <c r="G75" s="576"/>
      <c r="H75" s="576"/>
      <c r="I75" s="576"/>
      <c r="J75" s="76"/>
    </row>
    <row r="76" spans="1:10" ht="12.75">
      <c r="A76" s="147" t="s">
        <v>889</v>
      </c>
      <c r="B76" s="149">
        <v>712</v>
      </c>
      <c r="C76" s="149">
        <v>737</v>
      </c>
      <c r="D76" s="581">
        <v>631</v>
      </c>
      <c r="E76" s="576">
        <v>4.4</v>
      </c>
      <c r="F76" s="576">
        <v>4.6</v>
      </c>
      <c r="G76" s="14">
        <v>3.7</v>
      </c>
      <c r="H76" s="576">
        <v>18</v>
      </c>
      <c r="I76" s="14">
        <v>17.1</v>
      </c>
      <c r="J76" s="76">
        <v>21</v>
      </c>
    </row>
    <row r="77" spans="1:10" ht="12.75">
      <c r="A77" s="147" t="s">
        <v>890</v>
      </c>
      <c r="B77" s="149">
        <v>384</v>
      </c>
      <c r="C77" s="149">
        <v>595</v>
      </c>
      <c r="D77" s="149">
        <v>194</v>
      </c>
      <c r="E77" s="576">
        <v>2.6</v>
      </c>
      <c r="F77" s="576">
        <v>4.1</v>
      </c>
      <c r="G77" s="576">
        <v>1.2</v>
      </c>
      <c r="H77" s="576">
        <v>11</v>
      </c>
      <c r="I77" s="576">
        <v>15.9</v>
      </c>
      <c r="J77" s="76">
        <v>6.9</v>
      </c>
    </row>
    <row r="78" spans="1:10" ht="12.75">
      <c r="A78" s="147" t="s">
        <v>891</v>
      </c>
      <c r="B78" s="581">
        <v>557</v>
      </c>
      <c r="C78" s="581">
        <v>850</v>
      </c>
      <c r="D78" s="581">
        <v>237</v>
      </c>
      <c r="E78" s="14">
        <v>3.5</v>
      </c>
      <c r="F78" s="14">
        <v>5.1</v>
      </c>
      <c r="G78" s="14">
        <v>1.5</v>
      </c>
      <c r="H78" s="14">
        <v>13.3</v>
      </c>
      <c r="I78" s="14">
        <v>17.1</v>
      </c>
      <c r="J78" s="76">
        <v>8.8</v>
      </c>
    </row>
    <row r="79" spans="1:10" ht="12.75">
      <c r="A79" s="233" t="s">
        <v>892</v>
      </c>
      <c r="B79" s="26">
        <v>937</v>
      </c>
      <c r="C79" s="581">
        <v>999</v>
      </c>
      <c r="D79" s="581">
        <v>818</v>
      </c>
      <c r="E79" s="14">
        <v>6.5</v>
      </c>
      <c r="F79" s="14">
        <v>6.8</v>
      </c>
      <c r="G79" s="14">
        <v>5.7</v>
      </c>
      <c r="H79" s="14">
        <v>24.7</v>
      </c>
      <c r="I79" s="14">
        <v>22.9</v>
      </c>
      <c r="J79" s="76">
        <v>28.1</v>
      </c>
    </row>
    <row r="80" spans="1:10" ht="12.75">
      <c r="A80" s="35" t="s">
        <v>728</v>
      </c>
      <c r="B80" s="35"/>
      <c r="C80" s="577"/>
      <c r="D80" s="149"/>
      <c r="E80" s="576"/>
      <c r="F80" s="576"/>
      <c r="G80" s="576"/>
      <c r="H80" s="576"/>
      <c r="I80" s="576"/>
      <c r="J80" s="76"/>
    </row>
    <row r="81" spans="1:10" ht="12.75">
      <c r="A81" s="147" t="s">
        <v>893</v>
      </c>
      <c r="B81" s="149">
        <v>1471</v>
      </c>
      <c r="C81" s="149">
        <v>1630</v>
      </c>
      <c r="D81" s="149">
        <v>1352</v>
      </c>
      <c r="E81" s="576">
        <v>10.7</v>
      </c>
      <c r="F81" s="576">
        <v>12.7</v>
      </c>
      <c r="G81" s="576">
        <v>9.4</v>
      </c>
      <c r="H81" s="576">
        <v>42.6</v>
      </c>
      <c r="I81" s="576">
        <v>41.1</v>
      </c>
      <c r="J81" s="76">
        <v>43.6</v>
      </c>
    </row>
    <row r="82" spans="1:10" ht="12.75">
      <c r="A82" s="147" t="s">
        <v>894</v>
      </c>
      <c r="B82" s="149">
        <v>551</v>
      </c>
      <c r="C82" s="149">
        <v>664</v>
      </c>
      <c r="D82" s="149">
        <v>413</v>
      </c>
      <c r="E82" s="576">
        <v>3.8</v>
      </c>
      <c r="F82" s="576">
        <v>4.6</v>
      </c>
      <c r="G82" s="576">
        <v>2.9</v>
      </c>
      <c r="H82" s="576">
        <v>15.7</v>
      </c>
      <c r="I82" s="576">
        <v>15.4</v>
      </c>
      <c r="J82" s="76">
        <v>16.1</v>
      </c>
    </row>
    <row r="83" spans="1:10" ht="12.75">
      <c r="A83" s="147" t="s">
        <v>41</v>
      </c>
      <c r="B83" s="149">
        <v>481</v>
      </c>
      <c r="C83" s="149">
        <v>470</v>
      </c>
      <c r="D83" s="149">
        <v>494</v>
      </c>
      <c r="E83" s="576">
        <v>3.5</v>
      </c>
      <c r="F83" s="576">
        <v>3.4</v>
      </c>
      <c r="G83" s="576">
        <v>3.5</v>
      </c>
      <c r="H83" s="576">
        <v>15.9</v>
      </c>
      <c r="I83" s="576">
        <v>13.4</v>
      </c>
      <c r="J83" s="76">
        <v>18.8</v>
      </c>
    </row>
    <row r="84" spans="1:10" ht="12.75">
      <c r="A84" s="147" t="s">
        <v>541</v>
      </c>
      <c r="B84" s="149">
        <v>1132</v>
      </c>
      <c r="C84" s="149">
        <v>1132</v>
      </c>
      <c r="D84" s="48" t="s">
        <v>1392</v>
      </c>
      <c r="E84" s="576">
        <v>7.2</v>
      </c>
      <c r="F84" s="576">
        <v>7.2</v>
      </c>
      <c r="G84" s="576" t="s">
        <v>1392</v>
      </c>
      <c r="H84" s="576">
        <v>24</v>
      </c>
      <c r="I84" s="576">
        <v>24</v>
      </c>
      <c r="J84" s="76" t="s">
        <v>1392</v>
      </c>
    </row>
    <row r="85" spans="1:10" ht="12.75">
      <c r="A85" s="233" t="s">
        <v>895</v>
      </c>
      <c r="B85" s="149">
        <v>341</v>
      </c>
      <c r="C85" s="149">
        <v>303</v>
      </c>
      <c r="D85" s="149">
        <v>482</v>
      </c>
      <c r="E85" s="576">
        <v>2.3</v>
      </c>
      <c r="F85" s="576">
        <v>2.1</v>
      </c>
      <c r="G85" s="576">
        <v>3.1</v>
      </c>
      <c r="H85" s="576">
        <v>10.9</v>
      </c>
      <c r="I85" s="576">
        <v>8.9</v>
      </c>
      <c r="J85" s="76">
        <v>18</v>
      </c>
    </row>
    <row r="86" spans="1:10" ht="12.75">
      <c r="A86" s="35" t="s">
        <v>728</v>
      </c>
      <c r="B86" s="150"/>
      <c r="C86" s="577"/>
      <c r="D86" s="577"/>
      <c r="E86" s="578"/>
      <c r="F86" s="578"/>
      <c r="G86" s="578"/>
      <c r="H86" s="578"/>
      <c r="I86" s="578"/>
      <c r="J86" s="445"/>
    </row>
    <row r="87" spans="1:10" ht="12.75">
      <c r="A87" s="147" t="s">
        <v>896</v>
      </c>
      <c r="B87" s="149">
        <v>512</v>
      </c>
      <c r="C87" s="149">
        <v>495</v>
      </c>
      <c r="D87" s="149">
        <v>529</v>
      </c>
      <c r="E87" s="576">
        <v>3.4</v>
      </c>
      <c r="F87" s="576">
        <v>3.3</v>
      </c>
      <c r="G87" s="576">
        <v>3.5</v>
      </c>
      <c r="H87" s="576">
        <v>16.8</v>
      </c>
      <c r="I87" s="576">
        <v>13.8</v>
      </c>
      <c r="J87" s="76">
        <v>19.9</v>
      </c>
    </row>
    <row r="88" spans="1:10" ht="12.75">
      <c r="A88" s="147" t="s">
        <v>897</v>
      </c>
      <c r="B88" s="149">
        <v>241</v>
      </c>
      <c r="C88" s="149">
        <v>202</v>
      </c>
      <c r="D88" s="149">
        <v>405</v>
      </c>
      <c r="E88" s="576">
        <v>1.6</v>
      </c>
      <c r="F88" s="576">
        <v>1.3</v>
      </c>
      <c r="G88" s="576">
        <v>2.5</v>
      </c>
      <c r="H88" s="576">
        <v>7.9</v>
      </c>
      <c r="I88" s="576">
        <v>6.4</v>
      </c>
      <c r="J88" s="76">
        <v>14.2</v>
      </c>
    </row>
    <row r="89" spans="1:10" ht="12.75">
      <c r="A89" s="147" t="s">
        <v>898</v>
      </c>
      <c r="B89" s="149">
        <v>464</v>
      </c>
      <c r="C89" s="149">
        <v>426</v>
      </c>
      <c r="D89" s="149">
        <v>522</v>
      </c>
      <c r="E89" s="576">
        <v>3</v>
      </c>
      <c r="F89" s="576">
        <v>2.8</v>
      </c>
      <c r="G89" s="576">
        <v>3.2</v>
      </c>
      <c r="H89" s="576">
        <v>15.3</v>
      </c>
      <c r="I89" s="576">
        <v>13</v>
      </c>
      <c r="J89" s="76">
        <v>18.6</v>
      </c>
    </row>
    <row r="90" spans="1:10" ht="12.75">
      <c r="A90" s="147" t="s">
        <v>899</v>
      </c>
      <c r="B90" s="149">
        <v>304</v>
      </c>
      <c r="C90" s="149">
        <v>293</v>
      </c>
      <c r="D90" s="149">
        <v>402</v>
      </c>
      <c r="E90" s="576">
        <v>1.9</v>
      </c>
      <c r="F90" s="576">
        <v>1.9</v>
      </c>
      <c r="G90" s="576">
        <v>2.4</v>
      </c>
      <c r="H90" s="576">
        <v>7.8</v>
      </c>
      <c r="I90" s="576">
        <v>7.2</v>
      </c>
      <c r="J90" s="76">
        <v>13.7</v>
      </c>
    </row>
    <row r="91" spans="1:10" ht="12.75">
      <c r="A91" s="147" t="s">
        <v>542</v>
      </c>
      <c r="B91" s="149">
        <v>274</v>
      </c>
      <c r="C91" s="149">
        <v>274</v>
      </c>
      <c r="D91" s="48" t="s">
        <v>1392</v>
      </c>
      <c r="E91" s="576">
        <v>1.8</v>
      </c>
      <c r="F91" s="576">
        <v>1.8</v>
      </c>
      <c r="G91" s="48" t="s">
        <v>1392</v>
      </c>
      <c r="H91" s="576">
        <v>7.3</v>
      </c>
      <c r="I91" s="576">
        <v>7.3</v>
      </c>
      <c r="J91" s="20" t="s">
        <v>1392</v>
      </c>
    </row>
    <row r="92" spans="1:10" ht="12.75">
      <c r="A92" s="147" t="s">
        <v>900</v>
      </c>
      <c r="B92" s="149">
        <v>225</v>
      </c>
      <c r="C92" s="149">
        <v>188</v>
      </c>
      <c r="D92" s="581">
        <v>369</v>
      </c>
      <c r="E92" s="576">
        <v>1.6</v>
      </c>
      <c r="F92" s="576">
        <v>1.4</v>
      </c>
      <c r="G92" s="14">
        <v>2.4</v>
      </c>
      <c r="H92" s="576">
        <v>8.7</v>
      </c>
      <c r="I92" s="14">
        <v>7</v>
      </c>
      <c r="J92" s="76">
        <v>14.4</v>
      </c>
    </row>
    <row r="93" spans="1:10" ht="12.75">
      <c r="A93" s="147" t="s">
        <v>901</v>
      </c>
      <c r="B93" s="149">
        <v>296</v>
      </c>
      <c r="C93" s="149">
        <v>281</v>
      </c>
      <c r="D93" s="149">
        <v>430</v>
      </c>
      <c r="E93" s="576">
        <v>2</v>
      </c>
      <c r="F93" s="576">
        <v>1.9</v>
      </c>
      <c r="G93" s="576">
        <v>2.6</v>
      </c>
      <c r="H93" s="576">
        <v>8.8</v>
      </c>
      <c r="I93" s="576">
        <v>8</v>
      </c>
      <c r="J93" s="76">
        <v>15.5</v>
      </c>
    </row>
    <row r="94" spans="1:10" ht="12.75">
      <c r="A94" s="147" t="s">
        <v>902</v>
      </c>
      <c r="B94" s="149">
        <v>464</v>
      </c>
      <c r="C94" s="149">
        <v>435</v>
      </c>
      <c r="D94" s="149">
        <v>541</v>
      </c>
      <c r="E94" s="576">
        <v>3.3</v>
      </c>
      <c r="F94" s="576">
        <v>3.1</v>
      </c>
      <c r="G94" s="576">
        <v>3.8</v>
      </c>
      <c r="H94" s="576">
        <v>17.2</v>
      </c>
      <c r="I94" s="576">
        <v>14.8</v>
      </c>
      <c r="J94" s="76">
        <v>23.6</v>
      </c>
    </row>
    <row r="95" spans="1:10" ht="12.75">
      <c r="A95" s="233" t="s">
        <v>903</v>
      </c>
      <c r="B95" s="149">
        <v>228</v>
      </c>
      <c r="C95" s="149">
        <v>270</v>
      </c>
      <c r="D95" s="149">
        <v>192</v>
      </c>
      <c r="E95" s="576">
        <v>1.5</v>
      </c>
      <c r="F95" s="576">
        <v>1.8</v>
      </c>
      <c r="G95" s="576">
        <v>1.2</v>
      </c>
      <c r="H95" s="576">
        <v>7.2</v>
      </c>
      <c r="I95" s="576">
        <v>7.5</v>
      </c>
      <c r="J95" s="76">
        <v>7</v>
      </c>
    </row>
    <row r="96" spans="1:10" ht="12.75">
      <c r="A96" s="35" t="s">
        <v>728</v>
      </c>
      <c r="B96" s="35"/>
      <c r="C96" s="149"/>
      <c r="D96" s="149"/>
      <c r="E96" s="576"/>
      <c r="F96" s="576"/>
      <c r="G96" s="576"/>
      <c r="H96" s="576"/>
      <c r="I96" s="576"/>
      <c r="J96" s="76"/>
    </row>
    <row r="97" spans="1:10" ht="12.75">
      <c r="A97" s="147" t="s">
        <v>904</v>
      </c>
      <c r="B97" s="149">
        <v>275</v>
      </c>
      <c r="C97" s="149">
        <v>302</v>
      </c>
      <c r="D97" s="149">
        <v>239</v>
      </c>
      <c r="E97" s="576">
        <v>1.8</v>
      </c>
      <c r="F97" s="576">
        <v>2</v>
      </c>
      <c r="G97" s="576">
        <v>1.5</v>
      </c>
      <c r="H97" s="576">
        <v>8.3</v>
      </c>
      <c r="I97" s="576">
        <v>7.8</v>
      </c>
      <c r="J97" s="76">
        <v>8.9</v>
      </c>
    </row>
    <row r="98" spans="1:10" ht="12.75">
      <c r="A98" s="147" t="s">
        <v>905</v>
      </c>
      <c r="B98" s="149">
        <v>154</v>
      </c>
      <c r="C98" s="149">
        <v>172</v>
      </c>
      <c r="D98" s="149">
        <v>147</v>
      </c>
      <c r="E98" s="576">
        <v>1</v>
      </c>
      <c r="F98" s="576">
        <v>1.2</v>
      </c>
      <c r="G98" s="576">
        <v>0.9</v>
      </c>
      <c r="H98" s="576">
        <v>5.6</v>
      </c>
      <c r="I98" s="576">
        <v>6.3</v>
      </c>
      <c r="J98" s="76">
        <v>5.3</v>
      </c>
    </row>
    <row r="99" spans="1:10" ht="12.75">
      <c r="A99" s="233" t="s">
        <v>906</v>
      </c>
      <c r="B99" s="149">
        <v>515</v>
      </c>
      <c r="C99" s="149">
        <v>567</v>
      </c>
      <c r="D99" s="149">
        <v>436</v>
      </c>
      <c r="E99" s="576">
        <v>3.4</v>
      </c>
      <c r="F99" s="576">
        <v>3.7</v>
      </c>
      <c r="G99" s="576">
        <v>2.9</v>
      </c>
      <c r="H99" s="576">
        <v>14</v>
      </c>
      <c r="I99" s="576">
        <v>13</v>
      </c>
      <c r="J99" s="76">
        <v>15.4</v>
      </c>
    </row>
    <row r="100" spans="1:10" ht="12.75">
      <c r="A100" s="35" t="s">
        <v>728</v>
      </c>
      <c r="B100" s="149"/>
      <c r="C100" s="577"/>
      <c r="D100" s="149"/>
      <c r="E100" s="576"/>
      <c r="F100" s="576"/>
      <c r="G100" s="576"/>
      <c r="H100" s="576"/>
      <c r="I100" s="576"/>
      <c r="J100" s="76"/>
    </row>
    <row r="101" spans="1:10" ht="12.75">
      <c r="A101" s="147" t="s">
        <v>907</v>
      </c>
      <c r="B101" s="149">
        <v>433</v>
      </c>
      <c r="C101" s="149">
        <v>553</v>
      </c>
      <c r="D101" s="149">
        <v>261</v>
      </c>
      <c r="E101" s="576">
        <v>3</v>
      </c>
      <c r="F101" s="576">
        <v>3.8</v>
      </c>
      <c r="G101" s="576">
        <v>1.8</v>
      </c>
      <c r="H101" s="576">
        <v>11.9</v>
      </c>
      <c r="I101" s="576">
        <v>13.1</v>
      </c>
      <c r="J101" s="76">
        <v>10.1</v>
      </c>
    </row>
    <row r="102" spans="1:10" ht="12.75">
      <c r="A102" s="147" t="s">
        <v>908</v>
      </c>
      <c r="B102" s="149">
        <v>491</v>
      </c>
      <c r="C102" s="149">
        <v>616</v>
      </c>
      <c r="D102" s="149">
        <v>328</v>
      </c>
      <c r="E102" s="576">
        <v>3.2</v>
      </c>
      <c r="F102" s="576">
        <v>3.9</v>
      </c>
      <c r="G102" s="576">
        <v>2.2</v>
      </c>
      <c r="H102" s="576">
        <v>13.1</v>
      </c>
      <c r="I102" s="576">
        <v>13.8</v>
      </c>
      <c r="J102" s="76">
        <v>12.2</v>
      </c>
    </row>
    <row r="103" spans="1:10" ht="12.75">
      <c r="A103" s="147" t="s">
        <v>909</v>
      </c>
      <c r="B103" s="149">
        <v>602</v>
      </c>
      <c r="C103" s="149">
        <v>559</v>
      </c>
      <c r="D103" s="149">
        <v>673</v>
      </c>
      <c r="E103" s="576">
        <v>3.8</v>
      </c>
      <c r="F103" s="576">
        <v>3.6</v>
      </c>
      <c r="G103" s="576">
        <v>4.3</v>
      </c>
      <c r="H103" s="576">
        <v>16.2</v>
      </c>
      <c r="I103" s="576">
        <v>12.6</v>
      </c>
      <c r="J103" s="76">
        <v>22.1</v>
      </c>
    </row>
    <row r="104" spans="1:10" ht="12.75">
      <c r="A104" s="233" t="s">
        <v>910</v>
      </c>
      <c r="B104" s="149">
        <v>606</v>
      </c>
      <c r="C104" s="149">
        <v>616</v>
      </c>
      <c r="D104" s="149">
        <v>595</v>
      </c>
      <c r="E104" s="576">
        <v>4.2</v>
      </c>
      <c r="F104" s="576">
        <v>4.2</v>
      </c>
      <c r="G104" s="576">
        <v>4.2</v>
      </c>
      <c r="H104" s="576">
        <v>18.5</v>
      </c>
      <c r="I104" s="576">
        <v>15.9</v>
      </c>
      <c r="J104" s="76">
        <v>21.9</v>
      </c>
    </row>
    <row r="105" spans="1:10" ht="12.75">
      <c r="A105" s="35" t="s">
        <v>728</v>
      </c>
      <c r="B105" s="149"/>
      <c r="C105" s="149"/>
      <c r="D105" s="149"/>
      <c r="E105" s="576"/>
      <c r="F105" s="576"/>
      <c r="G105" s="576"/>
      <c r="H105" s="576"/>
      <c r="I105" s="576"/>
      <c r="J105" s="76"/>
    </row>
    <row r="106" spans="1:10" ht="12.75">
      <c r="A106" s="147" t="s">
        <v>911</v>
      </c>
      <c r="B106" s="149">
        <v>453</v>
      </c>
      <c r="C106" s="149">
        <v>593</v>
      </c>
      <c r="D106" s="149">
        <v>327</v>
      </c>
      <c r="E106" s="576">
        <v>3</v>
      </c>
      <c r="F106" s="576">
        <v>3.9</v>
      </c>
      <c r="G106" s="576">
        <v>2.2</v>
      </c>
      <c r="H106" s="576">
        <v>13.7</v>
      </c>
      <c r="I106" s="576">
        <v>15.3</v>
      </c>
      <c r="J106" s="76">
        <v>12.2</v>
      </c>
    </row>
    <row r="107" spans="1:10" ht="12.75">
      <c r="A107" s="147" t="s">
        <v>912</v>
      </c>
      <c r="B107" s="149">
        <v>398</v>
      </c>
      <c r="C107" s="149">
        <v>338</v>
      </c>
      <c r="D107" s="149">
        <v>455</v>
      </c>
      <c r="E107" s="576">
        <v>2.9</v>
      </c>
      <c r="F107" s="576">
        <v>2.5</v>
      </c>
      <c r="G107" s="576">
        <v>3.2</v>
      </c>
      <c r="H107" s="576">
        <v>14.4</v>
      </c>
      <c r="I107" s="576">
        <v>11</v>
      </c>
      <c r="J107" s="76">
        <v>17.6</v>
      </c>
    </row>
    <row r="108" spans="1:10" ht="12.75">
      <c r="A108" s="147" t="s">
        <v>543</v>
      </c>
      <c r="B108" s="149">
        <v>338</v>
      </c>
      <c r="C108" s="149">
        <v>372</v>
      </c>
      <c r="D108" s="149">
        <v>309</v>
      </c>
      <c r="E108" s="576">
        <v>2.5</v>
      </c>
      <c r="F108" s="576">
        <v>2.7</v>
      </c>
      <c r="G108" s="576">
        <v>2.3</v>
      </c>
      <c r="H108" s="576">
        <v>12.4</v>
      </c>
      <c r="I108" s="576">
        <v>12.2</v>
      </c>
      <c r="J108" s="76">
        <v>12.6</v>
      </c>
    </row>
    <row r="109" spans="1:10" ht="12.75">
      <c r="A109" s="147" t="s">
        <v>913</v>
      </c>
      <c r="B109" s="149">
        <v>255</v>
      </c>
      <c r="C109" s="149">
        <v>255</v>
      </c>
      <c r="D109" s="149">
        <v>255</v>
      </c>
      <c r="E109" s="576">
        <v>1.8</v>
      </c>
      <c r="F109" s="576">
        <v>1.8</v>
      </c>
      <c r="G109" s="576">
        <v>1.8</v>
      </c>
      <c r="H109" s="576">
        <v>9.5</v>
      </c>
      <c r="I109" s="576">
        <v>9.1</v>
      </c>
      <c r="J109" s="76">
        <v>10.1</v>
      </c>
    </row>
    <row r="110" spans="1:10" ht="12.75">
      <c r="A110" s="147" t="s">
        <v>914</v>
      </c>
      <c r="B110" s="149">
        <v>1205</v>
      </c>
      <c r="C110" s="149">
        <v>800</v>
      </c>
      <c r="D110" s="149">
        <v>1546</v>
      </c>
      <c r="E110" s="576">
        <v>8.3</v>
      </c>
      <c r="F110" s="576">
        <v>5.7</v>
      </c>
      <c r="G110" s="576">
        <v>10.4</v>
      </c>
      <c r="H110" s="576">
        <v>39.3</v>
      </c>
      <c r="I110" s="576">
        <v>22.3</v>
      </c>
      <c r="J110" s="76">
        <v>52.8</v>
      </c>
    </row>
    <row r="111" spans="1:10" ht="12.75">
      <c r="A111" s="147" t="s">
        <v>915</v>
      </c>
      <c r="B111" s="149">
        <v>1008</v>
      </c>
      <c r="C111" s="149">
        <v>1008</v>
      </c>
      <c r="D111" s="48" t="s">
        <v>1392</v>
      </c>
      <c r="E111" s="576">
        <v>6.4</v>
      </c>
      <c r="F111" s="576">
        <v>6.4</v>
      </c>
      <c r="G111" s="48" t="s">
        <v>1392</v>
      </c>
      <c r="H111" s="576">
        <v>20.3</v>
      </c>
      <c r="I111" s="576">
        <v>20.3</v>
      </c>
      <c r="J111" s="20" t="s">
        <v>1392</v>
      </c>
    </row>
    <row r="112" spans="1:10" ht="12.75">
      <c r="A112" s="233" t="s">
        <v>1353</v>
      </c>
      <c r="B112" s="149">
        <v>700</v>
      </c>
      <c r="C112" s="149">
        <v>739</v>
      </c>
      <c r="D112" s="149">
        <v>617</v>
      </c>
      <c r="E112" s="576">
        <v>4.6</v>
      </c>
      <c r="F112" s="576">
        <v>4.8</v>
      </c>
      <c r="G112" s="576">
        <v>4</v>
      </c>
      <c r="H112" s="576">
        <v>17.1</v>
      </c>
      <c r="I112" s="576">
        <v>15.7</v>
      </c>
      <c r="J112" s="76">
        <v>20.1</v>
      </c>
    </row>
    <row r="113" spans="1:10" ht="12.75">
      <c r="A113" s="35" t="s">
        <v>728</v>
      </c>
      <c r="B113" s="149"/>
      <c r="C113" s="149"/>
      <c r="D113" s="583"/>
      <c r="E113" s="576"/>
      <c r="F113" s="576"/>
      <c r="G113" s="584"/>
      <c r="H113" s="576"/>
      <c r="I113" s="14"/>
      <c r="J113" s="585"/>
    </row>
    <row r="114" spans="1:10" ht="12.75">
      <c r="A114" s="147" t="s">
        <v>916</v>
      </c>
      <c r="B114" s="149">
        <v>682</v>
      </c>
      <c r="C114" s="149">
        <v>801</v>
      </c>
      <c r="D114" s="149">
        <v>487</v>
      </c>
      <c r="E114" s="576">
        <v>4.6</v>
      </c>
      <c r="F114" s="576">
        <v>5.5</v>
      </c>
      <c r="G114" s="576">
        <v>3.3</v>
      </c>
      <c r="H114" s="576">
        <v>17.5</v>
      </c>
      <c r="I114" s="576">
        <v>17.5</v>
      </c>
      <c r="J114" s="76">
        <v>17.6</v>
      </c>
    </row>
    <row r="115" spans="1:10" ht="12.75">
      <c r="A115" s="147" t="s">
        <v>917</v>
      </c>
      <c r="B115" s="149">
        <v>329</v>
      </c>
      <c r="C115" s="149">
        <v>394</v>
      </c>
      <c r="D115" s="149">
        <v>242</v>
      </c>
      <c r="E115" s="576">
        <v>2.1</v>
      </c>
      <c r="F115" s="576">
        <v>2.6</v>
      </c>
      <c r="G115" s="576">
        <v>1.5</v>
      </c>
      <c r="H115" s="576">
        <v>9.3</v>
      </c>
      <c r="I115" s="576">
        <v>10.3</v>
      </c>
      <c r="J115" s="76">
        <v>8.1</v>
      </c>
    </row>
    <row r="116" spans="1:10" ht="12.75">
      <c r="A116" s="147" t="s">
        <v>918</v>
      </c>
      <c r="B116" s="149">
        <v>1129</v>
      </c>
      <c r="C116" s="149">
        <v>1024</v>
      </c>
      <c r="D116" s="149">
        <v>1267</v>
      </c>
      <c r="E116" s="576">
        <v>7.4</v>
      </c>
      <c r="F116" s="576">
        <v>6.8</v>
      </c>
      <c r="G116" s="576">
        <v>8.3</v>
      </c>
      <c r="H116" s="576">
        <v>27.9</v>
      </c>
      <c r="I116" s="576">
        <v>19.7</v>
      </c>
      <c r="J116" s="76">
        <v>38.6</v>
      </c>
    </row>
    <row r="117" spans="1:10" ht="12.75">
      <c r="A117" s="147" t="s">
        <v>544</v>
      </c>
      <c r="B117" s="149">
        <v>733</v>
      </c>
      <c r="C117" s="149">
        <v>733</v>
      </c>
      <c r="D117" s="48" t="s">
        <v>1392</v>
      </c>
      <c r="E117" s="576">
        <v>4.5</v>
      </c>
      <c r="F117" s="576">
        <v>4.5</v>
      </c>
      <c r="G117" s="48" t="s">
        <v>1392</v>
      </c>
      <c r="H117" s="576">
        <v>15</v>
      </c>
      <c r="I117" s="576">
        <v>15</v>
      </c>
      <c r="J117" s="20" t="s">
        <v>1392</v>
      </c>
    </row>
  </sheetData>
  <mergeCells count="7">
    <mergeCell ref="A5:A9"/>
    <mergeCell ref="B6:D6"/>
    <mergeCell ref="B7:D7"/>
    <mergeCell ref="E6:J6"/>
    <mergeCell ref="E7:J7"/>
    <mergeCell ref="B5:G5"/>
    <mergeCell ref="H5:J5"/>
  </mergeCells>
  <printOptions/>
  <pageMargins left="0.7874015748031497" right="0.7874015748031497" top="0.7874015748031497" bottom="0.7874015748031497" header="0.5118110236220472" footer="0.5118110236220472"/>
  <pageSetup horizontalDpi="300" verticalDpi="300" orientation="portrait" paperSize="9" scale="90" r:id="rId1"/>
</worksheet>
</file>

<file path=xl/worksheets/sheet55.xml><?xml version="1.0" encoding="utf-8"?>
<worksheet xmlns="http://schemas.openxmlformats.org/spreadsheetml/2006/main" xmlns:r="http://schemas.openxmlformats.org/officeDocument/2006/relationships">
  <dimension ref="A3:E31"/>
  <sheetViews>
    <sheetView showGridLines="0" workbookViewId="0" topLeftCell="A1">
      <selection activeCell="I17" sqref="I17"/>
    </sheetView>
  </sheetViews>
  <sheetFormatPr defaultColWidth="9.140625" defaultRowHeight="12.75"/>
  <cols>
    <col min="1" max="1" width="34.8515625" style="20" customWidth="1"/>
    <col min="2" max="2" width="10.140625" style="20" customWidth="1"/>
    <col min="3" max="3" width="10.57421875" style="20" customWidth="1"/>
    <col min="4" max="4" width="14.00390625" style="20" customWidth="1"/>
    <col min="5" max="5" width="18.57421875" style="20" customWidth="1"/>
    <col min="6" max="16384" width="9.140625" style="20" customWidth="1"/>
  </cols>
  <sheetData>
    <row r="2" ht="17.25" customHeight="1"/>
    <row r="3" ht="17.25" customHeight="1">
      <c r="A3" s="32" t="s">
        <v>1673</v>
      </c>
    </row>
    <row r="4" spans="1:5" ht="15.75" customHeight="1">
      <c r="A4" s="56" t="s">
        <v>1603</v>
      </c>
      <c r="B4" s="532"/>
      <c r="C4" s="532"/>
      <c r="D4" s="532"/>
      <c r="E4" s="532"/>
    </row>
    <row r="5" spans="1:5" ht="19.5" customHeight="1">
      <c r="A5" s="919" t="s">
        <v>128</v>
      </c>
      <c r="B5" s="896" t="s">
        <v>786</v>
      </c>
      <c r="C5" s="896" t="s">
        <v>1816</v>
      </c>
      <c r="D5" s="537" t="s">
        <v>129</v>
      </c>
      <c r="E5" s="537"/>
    </row>
    <row r="6" spans="1:5" ht="20.25" customHeight="1">
      <c r="A6" s="920"/>
      <c r="B6" s="897"/>
      <c r="C6" s="897"/>
      <c r="D6" s="565" t="s">
        <v>104</v>
      </c>
      <c r="E6" s="532"/>
    </row>
    <row r="7" spans="1:5" ht="20.25" customHeight="1">
      <c r="A7" s="920"/>
      <c r="B7" s="897"/>
      <c r="C7" s="897"/>
      <c r="D7" s="896" t="s">
        <v>1815</v>
      </c>
      <c r="E7" s="927" t="s">
        <v>130</v>
      </c>
    </row>
    <row r="8" spans="1:5" ht="21" customHeight="1" thickBot="1">
      <c r="A8" s="921"/>
      <c r="B8" s="1029"/>
      <c r="C8" s="1029"/>
      <c r="D8" s="1029"/>
      <c r="E8" s="978"/>
    </row>
    <row r="9" spans="1:5" s="32" customFormat="1" ht="21.75" customHeight="1">
      <c r="A9" s="821" t="s">
        <v>330</v>
      </c>
      <c r="B9" s="50">
        <v>111315</v>
      </c>
      <c r="C9" s="50">
        <v>388556</v>
      </c>
      <c r="D9" s="50">
        <v>9111029</v>
      </c>
      <c r="E9" s="819">
        <v>81.8</v>
      </c>
    </row>
    <row r="10" spans="1:4" ht="14.25" customHeight="1">
      <c r="A10" s="575" t="s">
        <v>1232</v>
      </c>
      <c r="B10" s="48"/>
      <c r="C10" s="48"/>
      <c r="D10" s="48"/>
    </row>
    <row r="11" spans="1:4" ht="17.25" customHeight="1">
      <c r="A11" s="35" t="s">
        <v>1604</v>
      </c>
      <c r="B11" s="48"/>
      <c r="C11" s="48"/>
      <c r="D11" s="48"/>
    </row>
    <row r="12" spans="1:4" ht="15" customHeight="1">
      <c r="A12" s="35" t="s">
        <v>1605</v>
      </c>
      <c r="B12" s="48"/>
      <c r="C12" s="48"/>
      <c r="D12" s="48"/>
    </row>
    <row r="13" spans="1:4" ht="15" customHeight="1">
      <c r="A13" s="35" t="s">
        <v>1606</v>
      </c>
      <c r="B13" s="48"/>
      <c r="C13" s="48"/>
      <c r="D13" s="48"/>
    </row>
    <row r="14" spans="1:5" ht="19.5" customHeight="1">
      <c r="A14" s="233" t="s">
        <v>331</v>
      </c>
      <c r="B14" s="48">
        <v>2515</v>
      </c>
      <c r="C14" s="48">
        <v>11933</v>
      </c>
      <c r="D14" s="48">
        <v>286468</v>
      </c>
      <c r="E14" s="20">
        <v>113.9</v>
      </c>
    </row>
    <row r="15" spans="1:5" ht="19.5" customHeight="1">
      <c r="A15" s="233" t="s">
        <v>332</v>
      </c>
      <c r="B15" s="48">
        <v>4146</v>
      </c>
      <c r="C15" s="48">
        <v>18465</v>
      </c>
      <c r="D15" s="48">
        <v>453315</v>
      </c>
      <c r="E15" s="16">
        <v>109.3</v>
      </c>
    </row>
    <row r="16" spans="1:5" ht="19.5" customHeight="1">
      <c r="A16" s="233" t="s">
        <v>333</v>
      </c>
      <c r="B16" s="48">
        <v>9938</v>
      </c>
      <c r="C16" s="48">
        <v>41535</v>
      </c>
      <c r="D16" s="48">
        <v>990130</v>
      </c>
      <c r="E16" s="20">
        <v>99.6</v>
      </c>
    </row>
    <row r="17" spans="1:5" ht="19.5" customHeight="1">
      <c r="A17" s="233" t="s">
        <v>334</v>
      </c>
      <c r="B17" s="48">
        <v>19293</v>
      </c>
      <c r="C17" s="48">
        <v>70142</v>
      </c>
      <c r="D17" s="48">
        <v>1661440</v>
      </c>
      <c r="E17" s="20">
        <v>86.1</v>
      </c>
    </row>
    <row r="18" spans="1:5" ht="19.5" customHeight="1">
      <c r="A18" s="233" t="s">
        <v>335</v>
      </c>
      <c r="B18" s="48">
        <v>9563</v>
      </c>
      <c r="C18" s="48">
        <v>37299</v>
      </c>
      <c r="D18" s="48">
        <v>848174</v>
      </c>
      <c r="E18" s="20">
        <v>88.7</v>
      </c>
    </row>
    <row r="19" spans="1:5" ht="19.5" customHeight="1">
      <c r="A19" s="233" t="s">
        <v>162</v>
      </c>
      <c r="B19" s="48">
        <v>65860</v>
      </c>
      <c r="C19" s="48">
        <v>209182</v>
      </c>
      <c r="D19" s="48">
        <v>4871502</v>
      </c>
      <c r="E19" s="16">
        <v>74</v>
      </c>
    </row>
    <row r="20" spans="1:5" ht="31.5" customHeight="1">
      <c r="A20" s="35" t="s">
        <v>336</v>
      </c>
      <c r="B20" s="48">
        <v>28825</v>
      </c>
      <c r="C20" s="48">
        <v>151462</v>
      </c>
      <c r="D20" s="48">
        <v>4016298</v>
      </c>
      <c r="E20" s="16">
        <v>139.3</v>
      </c>
    </row>
    <row r="21" spans="1:4" ht="14.25" customHeight="1">
      <c r="A21" s="575" t="s">
        <v>1607</v>
      </c>
      <c r="B21" s="48"/>
      <c r="C21" s="48"/>
      <c r="D21" s="48"/>
    </row>
    <row r="22" spans="1:4" ht="24" customHeight="1">
      <c r="A22" s="35" t="s">
        <v>1604</v>
      </c>
      <c r="B22" s="48"/>
      <c r="C22" s="48"/>
      <c r="D22" s="48"/>
    </row>
    <row r="23" spans="1:4" ht="15.75" customHeight="1">
      <c r="A23" s="575" t="s">
        <v>1605</v>
      </c>
      <c r="B23" s="48"/>
      <c r="C23" s="48"/>
      <c r="D23" s="48"/>
    </row>
    <row r="24" spans="1:4" ht="16.5" customHeight="1">
      <c r="A24" s="575" t="s">
        <v>1606</v>
      </c>
      <c r="B24" s="48"/>
      <c r="C24" s="48"/>
      <c r="D24" s="48"/>
    </row>
    <row r="25" spans="1:5" ht="19.5" customHeight="1">
      <c r="A25" s="233" t="s">
        <v>331</v>
      </c>
      <c r="B25" s="48">
        <v>1729</v>
      </c>
      <c r="C25" s="48">
        <v>9588</v>
      </c>
      <c r="D25" s="48">
        <v>240566</v>
      </c>
      <c r="E25" s="20">
        <v>139.1</v>
      </c>
    </row>
    <row r="26" spans="1:5" ht="19.5" customHeight="1">
      <c r="A26" s="233" t="s">
        <v>332</v>
      </c>
      <c r="B26" s="48">
        <v>2550</v>
      </c>
      <c r="C26" s="48">
        <v>13885</v>
      </c>
      <c r="D26" s="48">
        <v>354384</v>
      </c>
      <c r="E26" s="16">
        <v>139</v>
      </c>
    </row>
    <row r="27" spans="1:5" ht="19.5" customHeight="1">
      <c r="A27" s="233" t="s">
        <v>333</v>
      </c>
      <c r="B27" s="48">
        <v>4899</v>
      </c>
      <c r="C27" s="48">
        <v>26878</v>
      </c>
      <c r="D27" s="48">
        <v>701930</v>
      </c>
      <c r="E27" s="16">
        <v>143.3</v>
      </c>
    </row>
    <row r="28" spans="1:5" ht="19.5" customHeight="1">
      <c r="A28" s="233" t="s">
        <v>334</v>
      </c>
      <c r="B28" s="48">
        <v>7201</v>
      </c>
      <c r="C28" s="48">
        <v>35586</v>
      </c>
      <c r="D28" s="48">
        <v>934213</v>
      </c>
      <c r="E28" s="16">
        <v>129.7</v>
      </c>
    </row>
    <row r="29" spans="1:5" ht="19.5" customHeight="1">
      <c r="A29" s="233" t="s">
        <v>335</v>
      </c>
      <c r="B29" s="48">
        <v>3811</v>
      </c>
      <c r="C29" s="48">
        <v>19921</v>
      </c>
      <c r="D29" s="48">
        <v>522895</v>
      </c>
      <c r="E29" s="16">
        <v>137.2</v>
      </c>
    </row>
    <row r="30" spans="1:5" ht="19.5" customHeight="1">
      <c r="A30" s="233" t="s">
        <v>162</v>
      </c>
      <c r="B30" s="48">
        <v>8635</v>
      </c>
      <c r="C30" s="48">
        <v>45604</v>
      </c>
      <c r="D30" s="48">
        <v>1262310</v>
      </c>
      <c r="E30" s="16">
        <v>146.2</v>
      </c>
    </row>
    <row r="31" ht="24" customHeight="1">
      <c r="A31" s="542"/>
    </row>
    <row r="32" ht="19.5" customHeight="1"/>
  </sheetData>
  <mergeCells count="5">
    <mergeCell ref="E7:E8"/>
    <mergeCell ref="A5:A8"/>
    <mergeCell ref="B5:B8"/>
    <mergeCell ref="C5:C8"/>
    <mergeCell ref="D7:D8"/>
  </mergeCells>
  <printOptions/>
  <pageMargins left="0.984251968503937" right="0.7874015748031497" top="0.7874015748031497" bottom="0.7874015748031497" header="0" footer="0"/>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dimension ref="A3:J79"/>
  <sheetViews>
    <sheetView showGridLines="0" workbookViewId="0" topLeftCell="A64">
      <selection activeCell="B83" sqref="B83"/>
    </sheetView>
  </sheetViews>
  <sheetFormatPr defaultColWidth="9.140625" defaultRowHeight="12.75"/>
  <cols>
    <col min="1" max="1" width="20.57421875" style="20" customWidth="1"/>
    <col min="2" max="2" width="10.57421875" style="20" customWidth="1"/>
    <col min="3" max="3" width="8.421875" style="20" customWidth="1"/>
    <col min="4" max="4" width="11.7109375" style="20" customWidth="1"/>
    <col min="5" max="5" width="11.140625" style="20" customWidth="1"/>
    <col min="6" max="6" width="9.140625" style="20" customWidth="1"/>
    <col min="7" max="7" width="11.57421875" style="20" customWidth="1"/>
    <col min="8" max="8" width="10.28125" style="20" customWidth="1"/>
    <col min="9" max="9" width="7.28125" style="20" customWidth="1"/>
    <col min="10" max="10" width="13.57421875" style="20" customWidth="1"/>
    <col min="11" max="16384" width="9.140625" style="20" customWidth="1"/>
  </cols>
  <sheetData>
    <row r="2" ht="10.5" customHeight="1"/>
    <row r="3" ht="15" customHeight="1">
      <c r="A3" s="32" t="s">
        <v>1674</v>
      </c>
    </row>
    <row r="4" ht="15" customHeight="1">
      <c r="A4" s="32" t="s">
        <v>529</v>
      </c>
    </row>
    <row r="5" spans="1:10" ht="15" customHeight="1">
      <c r="A5" s="56" t="s">
        <v>530</v>
      </c>
      <c r="B5" s="532"/>
      <c r="C5" s="532"/>
      <c r="D5" s="532"/>
      <c r="E5" s="532"/>
      <c r="F5" s="532"/>
      <c r="G5" s="532"/>
      <c r="H5" s="532"/>
      <c r="I5" s="532"/>
      <c r="J5" s="532"/>
    </row>
    <row r="6" spans="1:10" ht="19.5" customHeight="1">
      <c r="A6" s="919" t="s">
        <v>1131</v>
      </c>
      <c r="B6" s="922" t="s">
        <v>1794</v>
      </c>
      <c r="C6" s="926"/>
      <c r="D6" s="919"/>
      <c r="E6" s="922" t="s">
        <v>1795</v>
      </c>
      <c r="F6" s="926"/>
      <c r="G6" s="919"/>
      <c r="H6" s="1140" t="s">
        <v>1745</v>
      </c>
      <c r="I6" s="1140"/>
      <c r="J6" s="1140"/>
    </row>
    <row r="7" spans="1:10" ht="13.5" customHeight="1">
      <c r="A7" s="920"/>
      <c r="B7" s="924"/>
      <c r="C7" s="928"/>
      <c r="D7" s="925"/>
      <c r="E7" s="1103" t="s">
        <v>1796</v>
      </c>
      <c r="F7" s="1102"/>
      <c r="G7" s="1104"/>
      <c r="H7" s="1102"/>
      <c r="I7" s="1102"/>
      <c r="J7" s="1102"/>
    </row>
    <row r="8" spans="1:10" ht="57.75" customHeight="1">
      <c r="A8" s="920"/>
      <c r="B8" s="558" t="s">
        <v>1744</v>
      </c>
      <c r="C8" s="558" t="s">
        <v>531</v>
      </c>
      <c r="D8" s="526" t="s">
        <v>1797</v>
      </c>
      <c r="E8" s="558" t="s">
        <v>1744</v>
      </c>
      <c r="F8" s="558" t="s">
        <v>531</v>
      </c>
      <c r="G8" s="526" t="s">
        <v>1797</v>
      </c>
      <c r="H8" s="558" t="s">
        <v>1744</v>
      </c>
      <c r="I8" s="558" t="s">
        <v>531</v>
      </c>
      <c r="J8" s="526" t="s">
        <v>1797</v>
      </c>
    </row>
    <row r="9" spans="1:10" ht="55.5" customHeight="1" thickBot="1">
      <c r="A9" s="921"/>
      <c r="B9" s="587" t="s">
        <v>532</v>
      </c>
      <c r="C9" s="587" t="s">
        <v>533</v>
      </c>
      <c r="D9" s="572" t="s">
        <v>1798</v>
      </c>
      <c r="E9" s="587" t="s">
        <v>532</v>
      </c>
      <c r="F9" s="587" t="s">
        <v>533</v>
      </c>
      <c r="G9" s="572" t="s">
        <v>1798</v>
      </c>
      <c r="H9" s="587" t="s">
        <v>532</v>
      </c>
      <c r="I9" s="587" t="s">
        <v>533</v>
      </c>
      <c r="J9" s="588" t="s">
        <v>1798</v>
      </c>
    </row>
    <row r="10" spans="1:10" ht="27.75" customHeight="1">
      <c r="A10" s="589" t="s">
        <v>534</v>
      </c>
      <c r="B10" s="151">
        <v>94716</v>
      </c>
      <c r="C10" s="151">
        <v>316623</v>
      </c>
      <c r="D10" s="151">
        <v>7381116</v>
      </c>
      <c r="E10" s="151">
        <v>75069</v>
      </c>
      <c r="F10" s="151">
        <v>215512</v>
      </c>
      <c r="G10" s="151">
        <v>4661698</v>
      </c>
      <c r="H10" s="151">
        <v>19647</v>
      </c>
      <c r="I10" s="151">
        <v>101111</v>
      </c>
      <c r="J10" s="152">
        <v>2719418</v>
      </c>
    </row>
    <row r="11" spans="1:10" ht="24.75" customHeight="1">
      <c r="A11" s="590" t="s">
        <v>1630</v>
      </c>
      <c r="B11" s="591"/>
      <c r="C11" s="591"/>
      <c r="D11" s="591"/>
      <c r="E11" s="591"/>
      <c r="F11" s="591"/>
      <c r="G11" s="591"/>
      <c r="H11" s="591"/>
      <c r="I11" s="591"/>
      <c r="J11" s="592"/>
    </row>
    <row r="12" spans="1:10" ht="16.5" customHeight="1">
      <c r="A12" s="593" t="s">
        <v>685</v>
      </c>
      <c r="B12" s="577">
        <v>8305</v>
      </c>
      <c r="C12" s="577">
        <v>25233</v>
      </c>
      <c r="D12" s="577">
        <v>561432</v>
      </c>
      <c r="E12" s="577">
        <v>7150</v>
      </c>
      <c r="F12" s="577">
        <v>19679</v>
      </c>
      <c r="G12" s="577">
        <v>409500</v>
      </c>
      <c r="H12" s="577">
        <v>1155</v>
      </c>
      <c r="I12" s="577">
        <v>5554</v>
      </c>
      <c r="J12" s="594">
        <v>151932</v>
      </c>
    </row>
    <row r="13" spans="1:10" ht="16.5" customHeight="1">
      <c r="A13" s="595" t="s">
        <v>535</v>
      </c>
      <c r="B13" s="149">
        <v>17</v>
      </c>
      <c r="C13" s="149">
        <v>102</v>
      </c>
      <c r="D13" s="149">
        <v>2942</v>
      </c>
      <c r="E13" s="559" t="s">
        <v>1393</v>
      </c>
      <c r="F13" s="559" t="s">
        <v>1392</v>
      </c>
      <c r="G13" s="559" t="s">
        <v>522</v>
      </c>
      <c r="H13" s="149">
        <v>17</v>
      </c>
      <c r="I13" s="149">
        <v>102</v>
      </c>
      <c r="J13" s="596">
        <v>2942</v>
      </c>
    </row>
    <row r="14" spans="1:10" ht="16.5" customHeight="1">
      <c r="A14" s="595" t="s">
        <v>536</v>
      </c>
      <c r="B14" s="149">
        <v>89</v>
      </c>
      <c r="C14" s="149">
        <v>351</v>
      </c>
      <c r="D14" s="149">
        <v>8943</v>
      </c>
      <c r="E14" s="149">
        <v>30</v>
      </c>
      <c r="F14" s="149">
        <v>118</v>
      </c>
      <c r="G14" s="149">
        <v>2414</v>
      </c>
      <c r="H14" s="149">
        <v>59</v>
      </c>
      <c r="I14" s="149">
        <v>233</v>
      </c>
      <c r="J14" s="596">
        <v>6529</v>
      </c>
    </row>
    <row r="15" spans="1:10" ht="16.5" customHeight="1">
      <c r="A15" s="595" t="s">
        <v>537</v>
      </c>
      <c r="B15" s="149">
        <v>75</v>
      </c>
      <c r="C15" s="149">
        <v>297</v>
      </c>
      <c r="D15" s="149">
        <v>6095</v>
      </c>
      <c r="E15" s="48">
        <v>49</v>
      </c>
      <c r="F15" s="48">
        <v>163</v>
      </c>
      <c r="G15" s="48">
        <v>2775</v>
      </c>
      <c r="H15" s="597">
        <v>26</v>
      </c>
      <c r="I15" s="597">
        <v>134</v>
      </c>
      <c r="J15" s="598">
        <v>3320</v>
      </c>
    </row>
    <row r="16" spans="1:10" ht="16.5" customHeight="1">
      <c r="A16" s="595" t="s">
        <v>538</v>
      </c>
      <c r="B16" s="149">
        <v>220</v>
      </c>
      <c r="C16" s="149">
        <v>755</v>
      </c>
      <c r="D16" s="149">
        <v>14856</v>
      </c>
      <c r="E16" s="597">
        <v>166</v>
      </c>
      <c r="F16" s="597">
        <v>506</v>
      </c>
      <c r="G16" s="597">
        <v>8849</v>
      </c>
      <c r="H16" s="149">
        <v>54</v>
      </c>
      <c r="I16" s="149">
        <v>249</v>
      </c>
      <c r="J16" s="596">
        <v>6007</v>
      </c>
    </row>
    <row r="17" spans="1:10" ht="16.5" customHeight="1">
      <c r="A17" s="595" t="s">
        <v>539</v>
      </c>
      <c r="B17" s="149">
        <v>31</v>
      </c>
      <c r="C17" s="149">
        <v>133</v>
      </c>
      <c r="D17" s="149">
        <v>3800</v>
      </c>
      <c r="E17" s="48">
        <v>1</v>
      </c>
      <c r="F17" s="48">
        <v>6</v>
      </c>
      <c r="G17" s="48">
        <v>135</v>
      </c>
      <c r="H17" s="149">
        <v>30</v>
      </c>
      <c r="I17" s="149">
        <v>127</v>
      </c>
      <c r="J17" s="596">
        <v>3665</v>
      </c>
    </row>
    <row r="18" spans="1:10" ht="16.5" customHeight="1">
      <c r="A18" s="595" t="s">
        <v>540</v>
      </c>
      <c r="B18" s="149">
        <v>406</v>
      </c>
      <c r="C18" s="149">
        <v>1244</v>
      </c>
      <c r="D18" s="149">
        <v>31066</v>
      </c>
      <c r="E18" s="149">
        <v>305</v>
      </c>
      <c r="F18" s="149">
        <v>800</v>
      </c>
      <c r="G18" s="149">
        <v>19633</v>
      </c>
      <c r="H18" s="149">
        <v>101</v>
      </c>
      <c r="I18" s="149">
        <v>444</v>
      </c>
      <c r="J18" s="596">
        <v>11433</v>
      </c>
    </row>
    <row r="19" spans="1:10" ht="16.5" customHeight="1">
      <c r="A19" s="595" t="s">
        <v>131</v>
      </c>
      <c r="B19" s="149">
        <v>31</v>
      </c>
      <c r="C19" s="149">
        <v>109</v>
      </c>
      <c r="D19" s="149">
        <v>2353</v>
      </c>
      <c r="E19" s="48">
        <v>26</v>
      </c>
      <c r="F19" s="48">
        <v>82</v>
      </c>
      <c r="G19" s="48">
        <v>1605</v>
      </c>
      <c r="H19" s="149">
        <v>5</v>
      </c>
      <c r="I19" s="149">
        <v>27</v>
      </c>
      <c r="J19" s="596">
        <v>748</v>
      </c>
    </row>
    <row r="20" spans="1:10" ht="16.5" customHeight="1">
      <c r="A20" s="595" t="s">
        <v>132</v>
      </c>
      <c r="B20" s="149">
        <v>117</v>
      </c>
      <c r="C20" s="149">
        <v>304</v>
      </c>
      <c r="D20" s="149">
        <v>8185</v>
      </c>
      <c r="E20" s="149">
        <v>90</v>
      </c>
      <c r="F20" s="149">
        <v>130</v>
      </c>
      <c r="G20" s="149">
        <v>3519</v>
      </c>
      <c r="H20" s="149">
        <v>27</v>
      </c>
      <c r="I20" s="149">
        <v>174</v>
      </c>
      <c r="J20" s="596">
        <v>4666</v>
      </c>
    </row>
    <row r="21" spans="1:10" ht="16.5" customHeight="1">
      <c r="A21" s="595" t="s">
        <v>133</v>
      </c>
      <c r="B21" s="149">
        <v>216</v>
      </c>
      <c r="C21" s="149">
        <v>713</v>
      </c>
      <c r="D21" s="149">
        <v>17572</v>
      </c>
      <c r="E21" s="597">
        <v>120</v>
      </c>
      <c r="F21" s="597">
        <v>343</v>
      </c>
      <c r="G21" s="597">
        <v>8082</v>
      </c>
      <c r="H21" s="149">
        <v>96</v>
      </c>
      <c r="I21" s="149">
        <v>370</v>
      </c>
      <c r="J21" s="596">
        <v>9490</v>
      </c>
    </row>
    <row r="22" spans="1:10" ht="16.5" customHeight="1">
      <c r="A22" s="595" t="s">
        <v>134</v>
      </c>
      <c r="B22" s="149">
        <v>15</v>
      </c>
      <c r="C22" s="149">
        <v>86</v>
      </c>
      <c r="D22" s="149">
        <v>2458</v>
      </c>
      <c r="E22" s="559" t="s">
        <v>1393</v>
      </c>
      <c r="F22" s="559" t="s">
        <v>1392</v>
      </c>
      <c r="G22" s="559" t="s">
        <v>522</v>
      </c>
      <c r="H22" s="597">
        <v>15</v>
      </c>
      <c r="I22" s="597">
        <v>86</v>
      </c>
      <c r="J22" s="598">
        <v>2458</v>
      </c>
    </row>
    <row r="23" spans="1:10" ht="16.5" customHeight="1">
      <c r="A23" s="595" t="s">
        <v>135</v>
      </c>
      <c r="B23" s="149">
        <v>270</v>
      </c>
      <c r="C23" s="149">
        <v>1122</v>
      </c>
      <c r="D23" s="149">
        <v>20311</v>
      </c>
      <c r="E23" s="149">
        <v>220</v>
      </c>
      <c r="F23" s="149">
        <v>826</v>
      </c>
      <c r="G23" s="149">
        <v>12296</v>
      </c>
      <c r="H23" s="149">
        <v>50</v>
      </c>
      <c r="I23" s="149">
        <v>296</v>
      </c>
      <c r="J23" s="596">
        <v>8015</v>
      </c>
    </row>
    <row r="24" spans="1:10" ht="16.5" customHeight="1">
      <c r="A24" s="595" t="s">
        <v>136</v>
      </c>
      <c r="B24" s="149">
        <v>15</v>
      </c>
      <c r="C24" s="149">
        <v>79</v>
      </c>
      <c r="D24" s="149">
        <v>1918</v>
      </c>
      <c r="E24" s="559" t="s">
        <v>1393</v>
      </c>
      <c r="F24" s="559" t="s">
        <v>1392</v>
      </c>
      <c r="G24" s="559" t="s">
        <v>657</v>
      </c>
      <c r="H24" s="597">
        <v>15</v>
      </c>
      <c r="I24" s="597">
        <v>79</v>
      </c>
      <c r="J24" s="598">
        <v>1918</v>
      </c>
    </row>
    <row r="25" spans="1:10" ht="16.5" customHeight="1">
      <c r="A25" s="595" t="s">
        <v>559</v>
      </c>
      <c r="B25" s="149">
        <v>165</v>
      </c>
      <c r="C25" s="149">
        <v>518</v>
      </c>
      <c r="D25" s="149">
        <v>13819</v>
      </c>
      <c r="E25" s="48">
        <v>128</v>
      </c>
      <c r="F25" s="48">
        <v>312</v>
      </c>
      <c r="G25" s="48">
        <v>8085</v>
      </c>
      <c r="H25" s="597">
        <v>37</v>
      </c>
      <c r="I25" s="597">
        <v>206</v>
      </c>
      <c r="J25" s="598">
        <v>5734</v>
      </c>
    </row>
    <row r="26" spans="1:10" ht="16.5" customHeight="1">
      <c r="A26" s="595" t="s">
        <v>560</v>
      </c>
      <c r="B26" s="149">
        <v>193</v>
      </c>
      <c r="C26" s="149">
        <v>737</v>
      </c>
      <c r="D26" s="149">
        <v>15942</v>
      </c>
      <c r="E26" s="149">
        <v>150</v>
      </c>
      <c r="F26" s="149">
        <v>486</v>
      </c>
      <c r="G26" s="149">
        <v>8942</v>
      </c>
      <c r="H26" s="149">
        <v>43</v>
      </c>
      <c r="I26" s="149">
        <v>251</v>
      </c>
      <c r="J26" s="596">
        <v>7000</v>
      </c>
    </row>
    <row r="27" spans="1:10" ht="16.5" customHeight="1">
      <c r="A27" s="595" t="s">
        <v>561</v>
      </c>
      <c r="B27" s="149">
        <v>157</v>
      </c>
      <c r="C27" s="149">
        <v>603</v>
      </c>
      <c r="D27" s="149">
        <v>11949</v>
      </c>
      <c r="E27" s="149">
        <v>122</v>
      </c>
      <c r="F27" s="149">
        <v>381</v>
      </c>
      <c r="G27" s="149">
        <v>6365</v>
      </c>
      <c r="H27" s="149">
        <v>35</v>
      </c>
      <c r="I27" s="149">
        <v>222</v>
      </c>
      <c r="J27" s="596">
        <v>5584</v>
      </c>
    </row>
    <row r="28" spans="1:10" ht="16.5" customHeight="1">
      <c r="A28" s="595" t="s">
        <v>562</v>
      </c>
      <c r="B28" s="149">
        <v>184</v>
      </c>
      <c r="C28" s="149">
        <v>658</v>
      </c>
      <c r="D28" s="149">
        <v>14029</v>
      </c>
      <c r="E28" s="149">
        <v>155</v>
      </c>
      <c r="F28" s="149">
        <v>482</v>
      </c>
      <c r="G28" s="149">
        <v>8324</v>
      </c>
      <c r="H28" s="149">
        <v>29</v>
      </c>
      <c r="I28" s="149">
        <v>176</v>
      </c>
      <c r="J28" s="596">
        <v>5705</v>
      </c>
    </row>
    <row r="29" spans="1:10" ht="16.5" customHeight="1">
      <c r="A29" s="595" t="s">
        <v>563</v>
      </c>
      <c r="B29" s="149">
        <v>118</v>
      </c>
      <c r="C29" s="149">
        <v>454</v>
      </c>
      <c r="D29" s="149">
        <v>9986</v>
      </c>
      <c r="E29" s="149">
        <v>112</v>
      </c>
      <c r="F29" s="149">
        <v>422</v>
      </c>
      <c r="G29" s="149">
        <v>9036</v>
      </c>
      <c r="H29" s="597">
        <v>6</v>
      </c>
      <c r="I29" s="597">
        <v>32</v>
      </c>
      <c r="J29" s="598">
        <v>950</v>
      </c>
    </row>
    <row r="30" spans="1:10" ht="16.5" customHeight="1">
      <c r="A30" s="595" t="s">
        <v>564</v>
      </c>
      <c r="B30" s="149">
        <v>65</v>
      </c>
      <c r="C30" s="149">
        <v>261</v>
      </c>
      <c r="D30" s="149">
        <v>5397</v>
      </c>
      <c r="E30" s="597">
        <v>48</v>
      </c>
      <c r="F30" s="597">
        <v>165</v>
      </c>
      <c r="G30" s="597">
        <v>2881</v>
      </c>
      <c r="H30" s="149">
        <v>17</v>
      </c>
      <c r="I30" s="149">
        <v>96</v>
      </c>
      <c r="J30" s="596">
        <v>2516</v>
      </c>
    </row>
    <row r="31" spans="1:10" ht="16.5" customHeight="1">
      <c r="A31" s="595" t="s">
        <v>565</v>
      </c>
      <c r="B31" s="149">
        <v>5889</v>
      </c>
      <c r="C31" s="149">
        <v>16543</v>
      </c>
      <c r="D31" s="149">
        <v>364978</v>
      </c>
      <c r="E31" s="597">
        <v>5428</v>
      </c>
      <c r="F31" s="597">
        <v>14457</v>
      </c>
      <c r="G31" s="597">
        <v>306559</v>
      </c>
      <c r="H31" s="149">
        <v>461</v>
      </c>
      <c r="I31" s="149">
        <v>2086</v>
      </c>
      <c r="J31" s="596">
        <v>58419</v>
      </c>
    </row>
    <row r="32" spans="1:10" ht="16.5" customHeight="1">
      <c r="A32" s="595" t="s">
        <v>566</v>
      </c>
      <c r="B32" s="149">
        <v>32</v>
      </c>
      <c r="C32" s="149">
        <v>164</v>
      </c>
      <c r="D32" s="149">
        <v>4833</v>
      </c>
      <c r="E32" s="559" t="s">
        <v>1393</v>
      </c>
      <c r="F32" s="559" t="s">
        <v>1392</v>
      </c>
      <c r="G32" s="559" t="s">
        <v>522</v>
      </c>
      <c r="H32" s="149">
        <v>32</v>
      </c>
      <c r="I32" s="149">
        <v>164</v>
      </c>
      <c r="J32" s="596">
        <v>4833</v>
      </c>
    </row>
    <row r="33" spans="1:10" ht="16.5" customHeight="1">
      <c r="A33" s="593" t="s">
        <v>567</v>
      </c>
      <c r="B33" s="577">
        <v>3304</v>
      </c>
      <c r="C33" s="577">
        <v>11195</v>
      </c>
      <c r="D33" s="577">
        <v>235124</v>
      </c>
      <c r="E33" s="577">
        <v>2740</v>
      </c>
      <c r="F33" s="577">
        <v>7902</v>
      </c>
      <c r="G33" s="577">
        <v>147838</v>
      </c>
      <c r="H33" s="577">
        <v>564</v>
      </c>
      <c r="I33" s="577">
        <v>3293</v>
      </c>
      <c r="J33" s="594">
        <v>87286</v>
      </c>
    </row>
    <row r="34" spans="1:10" ht="16.5" customHeight="1">
      <c r="A34" s="595" t="s">
        <v>568</v>
      </c>
      <c r="B34" s="149">
        <v>211</v>
      </c>
      <c r="C34" s="149">
        <v>642</v>
      </c>
      <c r="D34" s="149">
        <v>14750</v>
      </c>
      <c r="E34" s="149">
        <v>179</v>
      </c>
      <c r="F34" s="149">
        <v>457</v>
      </c>
      <c r="G34" s="149">
        <v>9434</v>
      </c>
      <c r="H34" s="597">
        <v>32</v>
      </c>
      <c r="I34" s="597">
        <v>185</v>
      </c>
      <c r="J34" s="598">
        <v>5316</v>
      </c>
    </row>
    <row r="35" spans="1:10" ht="16.5" customHeight="1">
      <c r="A35" s="595" t="s">
        <v>569</v>
      </c>
      <c r="B35" s="149">
        <v>987</v>
      </c>
      <c r="C35" s="149">
        <v>2993</v>
      </c>
      <c r="D35" s="149">
        <v>63134</v>
      </c>
      <c r="E35" s="149">
        <v>878</v>
      </c>
      <c r="F35" s="149">
        <v>2378</v>
      </c>
      <c r="G35" s="149">
        <v>46250</v>
      </c>
      <c r="H35" s="149">
        <v>109</v>
      </c>
      <c r="I35" s="149">
        <v>615</v>
      </c>
      <c r="J35" s="596">
        <v>16884</v>
      </c>
    </row>
    <row r="36" spans="1:10" ht="16.5" customHeight="1">
      <c r="A36" s="595" t="s">
        <v>570</v>
      </c>
      <c r="B36" s="149">
        <v>22</v>
      </c>
      <c r="C36" s="149">
        <v>111</v>
      </c>
      <c r="D36" s="149">
        <v>3046</v>
      </c>
      <c r="E36" s="149">
        <v>6</v>
      </c>
      <c r="F36" s="149">
        <v>20</v>
      </c>
      <c r="G36" s="149">
        <v>436</v>
      </c>
      <c r="H36" s="597">
        <v>16</v>
      </c>
      <c r="I36" s="597">
        <v>91</v>
      </c>
      <c r="J36" s="598">
        <v>2610</v>
      </c>
    </row>
    <row r="37" spans="1:10" ht="16.5" customHeight="1">
      <c r="A37" s="595" t="s">
        <v>571</v>
      </c>
      <c r="B37" s="581">
        <v>207</v>
      </c>
      <c r="C37" s="149">
        <v>782</v>
      </c>
      <c r="D37" s="149">
        <v>17796</v>
      </c>
      <c r="E37" s="149">
        <v>133</v>
      </c>
      <c r="F37" s="149">
        <v>364</v>
      </c>
      <c r="G37" s="149">
        <v>6695</v>
      </c>
      <c r="H37" s="149">
        <v>74</v>
      </c>
      <c r="I37" s="149">
        <v>418</v>
      </c>
      <c r="J37" s="596">
        <v>11101</v>
      </c>
    </row>
    <row r="38" spans="1:10" ht="16.5" customHeight="1">
      <c r="A38" s="595" t="s">
        <v>572</v>
      </c>
      <c r="B38" s="149">
        <v>286</v>
      </c>
      <c r="C38" s="149">
        <v>999</v>
      </c>
      <c r="D38" s="149">
        <v>19281</v>
      </c>
      <c r="E38" s="149">
        <v>231</v>
      </c>
      <c r="F38" s="149">
        <v>668</v>
      </c>
      <c r="G38" s="149">
        <v>11089</v>
      </c>
      <c r="H38" s="149">
        <v>55</v>
      </c>
      <c r="I38" s="149">
        <v>331</v>
      </c>
      <c r="J38" s="596">
        <v>8192</v>
      </c>
    </row>
    <row r="39" spans="1:10" ht="16.5" customHeight="1">
      <c r="A39" s="595" t="s">
        <v>573</v>
      </c>
      <c r="B39" s="149">
        <v>267</v>
      </c>
      <c r="C39" s="149">
        <v>970</v>
      </c>
      <c r="D39" s="149">
        <v>17318</v>
      </c>
      <c r="E39" s="48">
        <v>251</v>
      </c>
      <c r="F39" s="48">
        <v>886</v>
      </c>
      <c r="G39" s="48">
        <v>14730</v>
      </c>
      <c r="H39" s="149">
        <v>16</v>
      </c>
      <c r="I39" s="149">
        <v>84</v>
      </c>
      <c r="J39" s="596">
        <v>2588</v>
      </c>
    </row>
    <row r="40" spans="1:10" ht="16.5" customHeight="1">
      <c r="A40" s="595" t="s">
        <v>574</v>
      </c>
      <c r="B40" s="149">
        <v>877</v>
      </c>
      <c r="C40" s="149">
        <v>3232</v>
      </c>
      <c r="D40" s="149">
        <v>66124</v>
      </c>
      <c r="E40" s="149">
        <v>700</v>
      </c>
      <c r="F40" s="149">
        <v>2128</v>
      </c>
      <c r="G40" s="149">
        <v>38828</v>
      </c>
      <c r="H40" s="149">
        <v>177</v>
      </c>
      <c r="I40" s="149">
        <v>1104</v>
      </c>
      <c r="J40" s="596">
        <v>27296</v>
      </c>
    </row>
    <row r="41" spans="1:10" ht="16.5" customHeight="1">
      <c r="A41" s="595" t="s">
        <v>575</v>
      </c>
      <c r="B41" s="581">
        <v>447</v>
      </c>
      <c r="C41" s="581">
        <v>1466</v>
      </c>
      <c r="D41" s="581">
        <v>33675</v>
      </c>
      <c r="E41" s="581">
        <v>362</v>
      </c>
      <c r="F41" s="581">
        <v>1001</v>
      </c>
      <c r="G41" s="581">
        <v>20376</v>
      </c>
      <c r="H41" s="581">
        <v>85</v>
      </c>
      <c r="I41" s="581">
        <v>465</v>
      </c>
      <c r="J41" s="596">
        <v>13299</v>
      </c>
    </row>
    <row r="42" spans="1:10" ht="16.5" customHeight="1">
      <c r="A42" s="593" t="s">
        <v>576</v>
      </c>
      <c r="B42" s="160">
        <v>3126</v>
      </c>
      <c r="C42" s="160">
        <v>12584</v>
      </c>
      <c r="D42" s="160">
        <v>264059</v>
      </c>
      <c r="E42" s="160">
        <v>2218</v>
      </c>
      <c r="F42" s="160">
        <v>7470</v>
      </c>
      <c r="G42" s="160">
        <v>137052</v>
      </c>
      <c r="H42" s="160">
        <v>908</v>
      </c>
      <c r="I42" s="160">
        <v>5114</v>
      </c>
      <c r="J42" s="154">
        <v>127007</v>
      </c>
    </row>
    <row r="43" spans="1:10" ht="16.5" customHeight="1">
      <c r="A43" s="595" t="s">
        <v>577</v>
      </c>
      <c r="B43" s="149">
        <v>471</v>
      </c>
      <c r="C43" s="149">
        <v>1851</v>
      </c>
      <c r="D43" s="149">
        <v>38625</v>
      </c>
      <c r="E43" s="149">
        <v>343</v>
      </c>
      <c r="F43" s="149">
        <v>1122</v>
      </c>
      <c r="G43" s="149">
        <v>21457</v>
      </c>
      <c r="H43" s="149">
        <v>128</v>
      </c>
      <c r="I43" s="149">
        <v>729</v>
      </c>
      <c r="J43" s="599">
        <v>17168</v>
      </c>
    </row>
    <row r="44" spans="1:10" ht="16.5" customHeight="1">
      <c r="A44" s="595" t="s">
        <v>578</v>
      </c>
      <c r="B44" s="149">
        <v>135</v>
      </c>
      <c r="C44" s="149">
        <v>592</v>
      </c>
      <c r="D44" s="149">
        <v>9688</v>
      </c>
      <c r="E44" s="149">
        <v>104</v>
      </c>
      <c r="F44" s="149">
        <v>400</v>
      </c>
      <c r="G44" s="149">
        <v>5316</v>
      </c>
      <c r="H44" s="149">
        <v>31</v>
      </c>
      <c r="I44" s="149">
        <v>192</v>
      </c>
      <c r="J44" s="596">
        <v>4372</v>
      </c>
    </row>
    <row r="45" spans="1:10" ht="16.5" customHeight="1">
      <c r="A45" s="35" t="s">
        <v>579</v>
      </c>
      <c r="B45" s="149">
        <v>239</v>
      </c>
      <c r="C45" s="149">
        <v>963</v>
      </c>
      <c r="D45" s="149">
        <v>18840</v>
      </c>
      <c r="E45" s="149">
        <v>143</v>
      </c>
      <c r="F45" s="149">
        <v>430</v>
      </c>
      <c r="G45" s="149">
        <v>6001</v>
      </c>
      <c r="H45" s="149">
        <v>96</v>
      </c>
      <c r="I45" s="149">
        <v>533</v>
      </c>
      <c r="J45" s="596">
        <v>12839</v>
      </c>
    </row>
    <row r="46" spans="1:10" ht="16.5" customHeight="1">
      <c r="A46" s="595" t="s">
        <v>580</v>
      </c>
      <c r="B46" s="149">
        <v>98</v>
      </c>
      <c r="C46" s="149">
        <v>418</v>
      </c>
      <c r="D46" s="149">
        <v>8610</v>
      </c>
      <c r="E46" s="48">
        <v>59</v>
      </c>
      <c r="F46" s="48">
        <v>186</v>
      </c>
      <c r="G46" s="48">
        <v>3257</v>
      </c>
      <c r="H46" s="597">
        <v>39</v>
      </c>
      <c r="I46" s="597">
        <v>232</v>
      </c>
      <c r="J46" s="598">
        <v>5353</v>
      </c>
    </row>
    <row r="47" spans="1:10" ht="16.5" customHeight="1">
      <c r="A47" s="595" t="s">
        <v>581</v>
      </c>
      <c r="B47" s="149">
        <v>117</v>
      </c>
      <c r="C47" s="149">
        <v>434</v>
      </c>
      <c r="D47" s="149">
        <v>8459</v>
      </c>
      <c r="E47" s="149">
        <v>65</v>
      </c>
      <c r="F47" s="149">
        <v>216</v>
      </c>
      <c r="G47" s="149">
        <v>3221</v>
      </c>
      <c r="H47" s="149">
        <v>52</v>
      </c>
      <c r="I47" s="149">
        <v>218</v>
      </c>
      <c r="J47" s="596">
        <v>5238</v>
      </c>
    </row>
    <row r="48" spans="1:10" ht="16.5" customHeight="1">
      <c r="A48" s="150" t="s">
        <v>582</v>
      </c>
      <c r="B48" s="149">
        <v>1250</v>
      </c>
      <c r="C48" s="149">
        <v>5122</v>
      </c>
      <c r="D48" s="149">
        <v>110908</v>
      </c>
      <c r="E48" s="149">
        <v>997</v>
      </c>
      <c r="F48" s="149">
        <v>3547</v>
      </c>
      <c r="G48" s="149">
        <v>69347</v>
      </c>
      <c r="H48" s="149">
        <v>253</v>
      </c>
      <c r="I48" s="149">
        <v>1575</v>
      </c>
      <c r="J48" s="596">
        <v>41561</v>
      </c>
    </row>
    <row r="49" spans="1:10" ht="16.5" customHeight="1">
      <c r="A49" s="595" t="s">
        <v>583</v>
      </c>
      <c r="B49" s="149">
        <v>30</v>
      </c>
      <c r="C49" s="149">
        <v>149</v>
      </c>
      <c r="D49" s="149">
        <v>3639</v>
      </c>
      <c r="E49" s="149" t="s">
        <v>1392</v>
      </c>
      <c r="F49" s="149" t="s">
        <v>1394</v>
      </c>
      <c r="G49" s="149" t="s">
        <v>522</v>
      </c>
      <c r="H49" s="149">
        <v>30</v>
      </c>
      <c r="I49" s="149">
        <v>149</v>
      </c>
      <c r="J49" s="596">
        <v>3639</v>
      </c>
    </row>
    <row r="50" spans="1:10" ht="16.5" customHeight="1">
      <c r="A50" s="595" t="s">
        <v>584</v>
      </c>
      <c r="B50" s="149">
        <v>139</v>
      </c>
      <c r="C50" s="149">
        <v>634</v>
      </c>
      <c r="D50" s="149">
        <v>14621</v>
      </c>
      <c r="E50" s="149">
        <v>49</v>
      </c>
      <c r="F50" s="149">
        <v>162</v>
      </c>
      <c r="G50" s="149">
        <v>2467</v>
      </c>
      <c r="H50" s="149">
        <v>90</v>
      </c>
      <c r="I50" s="149">
        <v>472</v>
      </c>
      <c r="J50" s="596">
        <v>12154</v>
      </c>
    </row>
    <row r="51" spans="1:10" ht="16.5" customHeight="1">
      <c r="A51" s="595" t="s">
        <v>585</v>
      </c>
      <c r="B51" s="149">
        <v>114</v>
      </c>
      <c r="C51" s="149">
        <v>489</v>
      </c>
      <c r="D51" s="149">
        <v>11090</v>
      </c>
      <c r="E51" s="149">
        <v>39</v>
      </c>
      <c r="F51" s="149">
        <v>157</v>
      </c>
      <c r="G51" s="149">
        <v>3412</v>
      </c>
      <c r="H51" s="597">
        <v>75</v>
      </c>
      <c r="I51" s="597">
        <v>332</v>
      </c>
      <c r="J51" s="598">
        <v>7678</v>
      </c>
    </row>
    <row r="52" spans="1:10" ht="16.5" customHeight="1">
      <c r="A52" s="595" t="s">
        <v>586</v>
      </c>
      <c r="B52" s="149">
        <v>220</v>
      </c>
      <c r="C52" s="149">
        <v>812</v>
      </c>
      <c r="D52" s="149">
        <v>18520</v>
      </c>
      <c r="E52" s="149">
        <v>172</v>
      </c>
      <c r="F52" s="149">
        <v>509</v>
      </c>
      <c r="G52" s="149">
        <v>10232</v>
      </c>
      <c r="H52" s="149">
        <v>48</v>
      </c>
      <c r="I52" s="149">
        <v>303</v>
      </c>
      <c r="J52" s="596">
        <v>8288</v>
      </c>
    </row>
    <row r="53" spans="1:10" ht="16.5" customHeight="1">
      <c r="A53" s="150" t="s">
        <v>587</v>
      </c>
      <c r="B53" s="149">
        <v>313</v>
      </c>
      <c r="C53" s="149">
        <v>1120</v>
      </c>
      <c r="D53" s="149">
        <v>21059</v>
      </c>
      <c r="E53" s="149">
        <v>247</v>
      </c>
      <c r="F53" s="149">
        <v>741</v>
      </c>
      <c r="G53" s="149">
        <v>12342</v>
      </c>
      <c r="H53" s="597">
        <v>66</v>
      </c>
      <c r="I53" s="597">
        <v>379</v>
      </c>
      <c r="J53" s="598">
        <v>8717</v>
      </c>
    </row>
    <row r="54" spans="1:10" ht="16.5" customHeight="1">
      <c r="A54" s="600" t="s">
        <v>588</v>
      </c>
      <c r="B54" s="577">
        <v>1579</v>
      </c>
      <c r="C54" s="577">
        <v>5637</v>
      </c>
      <c r="D54" s="577">
        <v>125204</v>
      </c>
      <c r="E54" s="577">
        <v>1216</v>
      </c>
      <c r="F54" s="577">
        <v>3716</v>
      </c>
      <c r="G54" s="577">
        <v>76091</v>
      </c>
      <c r="H54" s="577">
        <v>363</v>
      </c>
      <c r="I54" s="601">
        <v>1921</v>
      </c>
      <c r="J54" s="594">
        <v>49113</v>
      </c>
    </row>
    <row r="55" spans="1:10" ht="16.5" customHeight="1">
      <c r="A55" s="150" t="s">
        <v>589</v>
      </c>
      <c r="B55" s="149">
        <v>516</v>
      </c>
      <c r="C55" s="149">
        <v>1620</v>
      </c>
      <c r="D55" s="149">
        <v>38214</v>
      </c>
      <c r="E55" s="149">
        <v>457</v>
      </c>
      <c r="F55" s="149">
        <v>1275</v>
      </c>
      <c r="G55" s="149">
        <v>29313</v>
      </c>
      <c r="H55" s="149">
        <v>59</v>
      </c>
      <c r="I55" s="149">
        <v>345</v>
      </c>
      <c r="J55" s="596">
        <v>8901</v>
      </c>
    </row>
    <row r="56" spans="1:10" ht="16.5" customHeight="1">
      <c r="A56" s="150" t="s">
        <v>590</v>
      </c>
      <c r="B56" s="149">
        <v>118</v>
      </c>
      <c r="C56" s="149">
        <v>432</v>
      </c>
      <c r="D56" s="149">
        <v>9401</v>
      </c>
      <c r="E56" s="149">
        <v>69</v>
      </c>
      <c r="F56" s="149">
        <v>203</v>
      </c>
      <c r="G56" s="149">
        <v>3691</v>
      </c>
      <c r="H56" s="149">
        <v>49</v>
      </c>
      <c r="I56" s="149">
        <v>229</v>
      </c>
      <c r="J56" s="596">
        <v>5710</v>
      </c>
    </row>
    <row r="57" spans="1:10" ht="16.5" customHeight="1">
      <c r="A57" s="150" t="s">
        <v>591</v>
      </c>
      <c r="B57" s="149">
        <v>98</v>
      </c>
      <c r="C57" s="149">
        <v>421</v>
      </c>
      <c r="D57" s="149">
        <v>10072</v>
      </c>
      <c r="E57" s="149">
        <v>64</v>
      </c>
      <c r="F57" s="149">
        <v>216</v>
      </c>
      <c r="G57" s="149">
        <v>4416</v>
      </c>
      <c r="H57" s="597">
        <v>34</v>
      </c>
      <c r="I57" s="597">
        <v>205</v>
      </c>
      <c r="J57" s="598">
        <v>5656</v>
      </c>
    </row>
    <row r="58" spans="1:10" ht="16.5" customHeight="1">
      <c r="A58" s="150" t="s">
        <v>592</v>
      </c>
      <c r="B58" s="149">
        <v>645</v>
      </c>
      <c r="C58" s="149">
        <v>2330</v>
      </c>
      <c r="D58" s="149">
        <v>49801</v>
      </c>
      <c r="E58" s="597">
        <v>506</v>
      </c>
      <c r="F58" s="597">
        <v>1633</v>
      </c>
      <c r="G58" s="597">
        <v>31906</v>
      </c>
      <c r="H58" s="149">
        <v>139</v>
      </c>
      <c r="I58" s="149">
        <v>697</v>
      </c>
      <c r="J58" s="596">
        <v>17895</v>
      </c>
    </row>
    <row r="59" spans="1:10" ht="16.5" customHeight="1">
      <c r="A59" s="150" t="s">
        <v>593</v>
      </c>
      <c r="B59" s="149">
        <v>99</v>
      </c>
      <c r="C59" s="149">
        <v>365</v>
      </c>
      <c r="D59" s="149">
        <v>7470</v>
      </c>
      <c r="E59" s="48">
        <v>66</v>
      </c>
      <c r="F59" s="48">
        <v>192</v>
      </c>
      <c r="G59" s="48">
        <v>3166</v>
      </c>
      <c r="H59" s="149">
        <v>33</v>
      </c>
      <c r="I59" s="149">
        <v>173</v>
      </c>
      <c r="J59" s="596">
        <v>4304</v>
      </c>
    </row>
    <row r="60" spans="1:10" ht="16.5" customHeight="1">
      <c r="A60" s="150" t="s">
        <v>594</v>
      </c>
      <c r="B60" s="149">
        <v>103</v>
      </c>
      <c r="C60" s="149">
        <v>469</v>
      </c>
      <c r="D60" s="149">
        <v>10246</v>
      </c>
      <c r="E60" s="149">
        <v>54</v>
      </c>
      <c r="F60" s="149">
        <v>197</v>
      </c>
      <c r="G60" s="149">
        <v>3599</v>
      </c>
      <c r="H60" s="149">
        <v>49</v>
      </c>
      <c r="I60" s="149">
        <v>272</v>
      </c>
      <c r="J60" s="596">
        <v>6647</v>
      </c>
    </row>
    <row r="61" spans="1:10" ht="16.5" customHeight="1">
      <c r="A61" s="602" t="s">
        <v>989</v>
      </c>
      <c r="B61" s="577">
        <v>3581</v>
      </c>
      <c r="C61" s="577">
        <v>13877</v>
      </c>
      <c r="D61" s="577">
        <v>333825</v>
      </c>
      <c r="E61" s="577">
        <v>2464</v>
      </c>
      <c r="F61" s="577">
        <v>7822</v>
      </c>
      <c r="G61" s="577">
        <v>167549</v>
      </c>
      <c r="H61" s="577">
        <v>1117</v>
      </c>
      <c r="I61" s="601">
        <v>6055</v>
      </c>
      <c r="J61" s="594">
        <v>166276</v>
      </c>
    </row>
    <row r="62" spans="1:10" ht="16.5" customHeight="1">
      <c r="A62" s="150" t="s">
        <v>990</v>
      </c>
      <c r="B62" s="149">
        <v>83</v>
      </c>
      <c r="C62" s="149">
        <v>316</v>
      </c>
      <c r="D62" s="149">
        <v>8255</v>
      </c>
      <c r="E62" s="149">
        <v>40</v>
      </c>
      <c r="F62" s="149">
        <v>88</v>
      </c>
      <c r="G62" s="149">
        <v>2116</v>
      </c>
      <c r="H62" s="597">
        <v>43</v>
      </c>
      <c r="I62" s="597">
        <v>228</v>
      </c>
      <c r="J62" s="598">
        <v>6139</v>
      </c>
    </row>
    <row r="63" spans="1:10" ht="16.5" customHeight="1">
      <c r="A63" s="150" t="s">
        <v>1589</v>
      </c>
      <c r="B63" s="149">
        <v>76</v>
      </c>
      <c r="C63" s="149">
        <v>362</v>
      </c>
      <c r="D63" s="149">
        <v>9569</v>
      </c>
      <c r="E63" s="149">
        <v>18</v>
      </c>
      <c r="F63" s="149">
        <v>20</v>
      </c>
      <c r="G63" s="149">
        <v>487</v>
      </c>
      <c r="H63" s="149">
        <v>58</v>
      </c>
      <c r="I63" s="149">
        <v>342</v>
      </c>
      <c r="J63" s="596">
        <v>9082</v>
      </c>
    </row>
    <row r="64" spans="1:10" ht="16.5" customHeight="1">
      <c r="A64" s="150" t="s">
        <v>1730</v>
      </c>
      <c r="B64" s="149">
        <v>95</v>
      </c>
      <c r="C64" s="149">
        <v>368</v>
      </c>
      <c r="D64" s="149">
        <v>7160</v>
      </c>
      <c r="E64" s="149">
        <v>68</v>
      </c>
      <c r="F64" s="149">
        <v>215</v>
      </c>
      <c r="G64" s="149">
        <v>3308</v>
      </c>
      <c r="H64" s="597">
        <v>27</v>
      </c>
      <c r="I64" s="597">
        <v>153</v>
      </c>
      <c r="J64" s="598">
        <v>3852</v>
      </c>
    </row>
    <row r="65" spans="1:10" ht="16.5" customHeight="1">
      <c r="A65" s="150" t="s">
        <v>1731</v>
      </c>
      <c r="B65" s="581">
        <v>19</v>
      </c>
      <c r="C65" s="149">
        <v>123</v>
      </c>
      <c r="D65" s="149">
        <v>2923</v>
      </c>
      <c r="E65" s="559" t="s">
        <v>1392</v>
      </c>
      <c r="F65" s="559" t="s">
        <v>1394</v>
      </c>
      <c r="G65" s="559" t="s">
        <v>522</v>
      </c>
      <c r="H65" s="149">
        <v>19</v>
      </c>
      <c r="I65" s="149">
        <v>123</v>
      </c>
      <c r="J65" s="596">
        <v>2923</v>
      </c>
    </row>
    <row r="66" spans="1:10" ht="16.5" customHeight="1">
      <c r="A66" s="150" t="s">
        <v>1732</v>
      </c>
      <c r="B66" s="149">
        <v>1800</v>
      </c>
      <c r="C66" s="149">
        <v>6624</v>
      </c>
      <c r="D66" s="149">
        <v>159423</v>
      </c>
      <c r="E66" s="149">
        <v>1389</v>
      </c>
      <c r="F66" s="149">
        <v>4445</v>
      </c>
      <c r="G66" s="149">
        <v>98657</v>
      </c>
      <c r="H66" s="149">
        <v>411</v>
      </c>
      <c r="I66" s="149">
        <v>2179</v>
      </c>
      <c r="J66" s="596">
        <v>60766</v>
      </c>
    </row>
    <row r="67" spans="1:10" ht="16.5" customHeight="1">
      <c r="A67" s="150" t="s">
        <v>316</v>
      </c>
      <c r="B67" s="149">
        <v>24</v>
      </c>
      <c r="C67" s="149">
        <v>144</v>
      </c>
      <c r="D67" s="149">
        <v>3953</v>
      </c>
      <c r="E67" s="559" t="s">
        <v>1392</v>
      </c>
      <c r="F67" s="559" t="s">
        <v>1394</v>
      </c>
      <c r="G67" s="559" t="s">
        <v>522</v>
      </c>
      <c r="H67" s="149">
        <v>24</v>
      </c>
      <c r="I67" s="149">
        <v>144</v>
      </c>
      <c r="J67" s="596">
        <v>3953</v>
      </c>
    </row>
    <row r="68" spans="1:10" ht="16.5" customHeight="1">
      <c r="A68" s="150" t="s">
        <v>317</v>
      </c>
      <c r="B68" s="149">
        <v>16</v>
      </c>
      <c r="C68" s="149">
        <v>81</v>
      </c>
      <c r="D68" s="149">
        <v>2277</v>
      </c>
      <c r="E68" s="559" t="s">
        <v>1392</v>
      </c>
      <c r="F68" s="559" t="s">
        <v>1394</v>
      </c>
      <c r="G68" s="559" t="s">
        <v>522</v>
      </c>
      <c r="H68" s="149">
        <v>16</v>
      </c>
      <c r="I68" s="149">
        <v>81</v>
      </c>
      <c r="J68" s="596">
        <v>2277</v>
      </c>
    </row>
    <row r="69" spans="1:10" ht="16.5" customHeight="1">
      <c r="A69" s="150" t="s">
        <v>318</v>
      </c>
      <c r="B69" s="149">
        <v>99</v>
      </c>
      <c r="C69" s="149">
        <v>477</v>
      </c>
      <c r="D69" s="149">
        <v>12099</v>
      </c>
      <c r="E69" s="149">
        <v>7</v>
      </c>
      <c r="F69" s="149">
        <v>17</v>
      </c>
      <c r="G69" s="149">
        <v>332</v>
      </c>
      <c r="H69" s="149">
        <v>92</v>
      </c>
      <c r="I69" s="149">
        <v>460</v>
      </c>
      <c r="J69" s="596">
        <v>11767</v>
      </c>
    </row>
    <row r="70" spans="1:10" ht="16.5" customHeight="1">
      <c r="A70" s="150" t="s">
        <v>319</v>
      </c>
      <c r="B70" s="149">
        <v>392</v>
      </c>
      <c r="C70" s="149">
        <v>1457</v>
      </c>
      <c r="D70" s="149">
        <v>31645</v>
      </c>
      <c r="E70" s="149">
        <v>300</v>
      </c>
      <c r="F70" s="149">
        <v>952</v>
      </c>
      <c r="G70" s="149">
        <v>19518</v>
      </c>
      <c r="H70" s="149">
        <v>92</v>
      </c>
      <c r="I70" s="581">
        <v>505</v>
      </c>
      <c r="J70" s="599">
        <v>12127</v>
      </c>
    </row>
    <row r="71" spans="1:10" ht="16.5" customHeight="1">
      <c r="A71" s="150" t="s">
        <v>56</v>
      </c>
      <c r="B71" s="149">
        <v>83</v>
      </c>
      <c r="C71" s="149">
        <v>413</v>
      </c>
      <c r="D71" s="149">
        <v>11171</v>
      </c>
      <c r="E71" s="149">
        <v>16</v>
      </c>
      <c r="F71" s="149">
        <v>48</v>
      </c>
      <c r="G71" s="149">
        <v>1219</v>
      </c>
      <c r="H71" s="149">
        <v>67</v>
      </c>
      <c r="I71" s="149">
        <v>365</v>
      </c>
      <c r="J71" s="599">
        <v>9952</v>
      </c>
    </row>
    <row r="72" spans="1:10" ht="16.5" customHeight="1">
      <c r="A72" s="150" t="s">
        <v>57</v>
      </c>
      <c r="B72" s="149">
        <v>85</v>
      </c>
      <c r="C72" s="149">
        <v>358</v>
      </c>
      <c r="D72" s="149">
        <v>7554</v>
      </c>
      <c r="E72" s="149">
        <v>67</v>
      </c>
      <c r="F72" s="149">
        <v>254</v>
      </c>
      <c r="G72" s="149">
        <v>4490</v>
      </c>
      <c r="H72" s="149">
        <v>18</v>
      </c>
      <c r="I72" s="149">
        <v>104</v>
      </c>
      <c r="J72" s="596">
        <v>3064</v>
      </c>
    </row>
    <row r="73" spans="1:10" ht="16.5" customHeight="1">
      <c r="A73" s="150" t="s">
        <v>58</v>
      </c>
      <c r="B73" s="149">
        <v>284</v>
      </c>
      <c r="C73" s="149">
        <v>1095</v>
      </c>
      <c r="D73" s="149">
        <v>28105</v>
      </c>
      <c r="E73" s="149">
        <v>197</v>
      </c>
      <c r="F73" s="149">
        <v>609</v>
      </c>
      <c r="G73" s="149">
        <v>13894</v>
      </c>
      <c r="H73" s="149">
        <v>87</v>
      </c>
      <c r="I73" s="149">
        <v>486</v>
      </c>
      <c r="J73" s="596">
        <v>14211</v>
      </c>
    </row>
    <row r="74" spans="1:10" ht="16.5" customHeight="1">
      <c r="A74" s="150" t="s">
        <v>59</v>
      </c>
      <c r="B74" s="149">
        <v>217</v>
      </c>
      <c r="C74" s="149">
        <v>752</v>
      </c>
      <c r="D74" s="149">
        <v>16019</v>
      </c>
      <c r="E74" s="149">
        <v>180</v>
      </c>
      <c r="F74" s="149">
        <v>535</v>
      </c>
      <c r="G74" s="149">
        <v>10437</v>
      </c>
      <c r="H74" s="149">
        <v>37</v>
      </c>
      <c r="I74" s="149">
        <v>217</v>
      </c>
      <c r="J74" s="596">
        <v>5582</v>
      </c>
    </row>
    <row r="75" spans="1:10" ht="16.5" customHeight="1">
      <c r="A75" s="150" t="s">
        <v>60</v>
      </c>
      <c r="B75" s="149">
        <v>41</v>
      </c>
      <c r="C75" s="149">
        <v>206</v>
      </c>
      <c r="D75" s="149">
        <v>5589</v>
      </c>
      <c r="E75" s="48">
        <v>21</v>
      </c>
      <c r="F75" s="48">
        <v>84</v>
      </c>
      <c r="G75" s="48">
        <v>1914</v>
      </c>
      <c r="H75" s="149">
        <v>20</v>
      </c>
      <c r="I75" s="149">
        <v>122</v>
      </c>
      <c r="J75" s="596">
        <v>3675</v>
      </c>
    </row>
    <row r="76" spans="1:10" ht="16.5" customHeight="1">
      <c r="A76" s="150" t="s">
        <v>61</v>
      </c>
      <c r="B76" s="149">
        <v>44</v>
      </c>
      <c r="C76" s="149">
        <v>217</v>
      </c>
      <c r="D76" s="149">
        <v>6545</v>
      </c>
      <c r="E76" s="48">
        <v>5</v>
      </c>
      <c r="F76" s="48">
        <v>28</v>
      </c>
      <c r="G76" s="48">
        <v>606</v>
      </c>
      <c r="H76" s="149">
        <v>39</v>
      </c>
      <c r="I76" s="149">
        <v>189</v>
      </c>
      <c r="J76" s="596">
        <v>5939</v>
      </c>
    </row>
    <row r="77" spans="1:10" ht="16.5" customHeight="1">
      <c r="A77" s="150" t="s">
        <v>62</v>
      </c>
      <c r="B77" s="149">
        <v>223</v>
      </c>
      <c r="C77" s="149">
        <v>884</v>
      </c>
      <c r="D77" s="149">
        <v>21538</v>
      </c>
      <c r="E77" s="48">
        <v>156</v>
      </c>
      <c r="F77" s="48">
        <v>527</v>
      </c>
      <c r="G77" s="48">
        <v>10571</v>
      </c>
      <c r="H77" s="149">
        <v>67</v>
      </c>
      <c r="I77" s="149">
        <v>357</v>
      </c>
      <c r="J77" s="596">
        <v>10967</v>
      </c>
    </row>
    <row r="78" ht="25.5" customHeight="1">
      <c r="A78" s="20" t="s">
        <v>1743</v>
      </c>
    </row>
    <row r="79" ht="16.5" customHeight="1">
      <c r="A79" s="55" t="s">
        <v>63</v>
      </c>
    </row>
  </sheetData>
  <mergeCells count="5">
    <mergeCell ref="A6:A9"/>
    <mergeCell ref="E6:G6"/>
    <mergeCell ref="H6:J7"/>
    <mergeCell ref="B6:D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57.xml><?xml version="1.0" encoding="utf-8"?>
<worksheet xmlns="http://schemas.openxmlformats.org/spreadsheetml/2006/main" xmlns:r="http://schemas.openxmlformats.org/officeDocument/2006/relationships">
  <dimension ref="A3:J91"/>
  <sheetViews>
    <sheetView showGridLines="0" workbookViewId="0" topLeftCell="A67">
      <selection activeCell="A91" sqref="A91"/>
    </sheetView>
  </sheetViews>
  <sheetFormatPr defaultColWidth="9.140625" defaultRowHeight="12.75"/>
  <cols>
    <col min="1" max="1" width="20.57421875" style="20" customWidth="1"/>
    <col min="2" max="2" width="10.7109375" style="20" customWidth="1"/>
    <col min="3" max="3" width="9.57421875" style="20" customWidth="1"/>
    <col min="4" max="4" width="14.28125" style="20" customWidth="1"/>
    <col min="5" max="5" width="10.57421875" style="20" customWidth="1"/>
    <col min="6" max="6" width="7.28125" style="20" customWidth="1"/>
    <col min="7" max="7" width="14.7109375" style="20" customWidth="1"/>
    <col min="8" max="8" width="10.7109375" style="20" customWidth="1"/>
    <col min="9" max="9" width="7.28125" style="20" customWidth="1"/>
    <col min="10" max="10" width="16.00390625" style="20" customWidth="1"/>
    <col min="11" max="16384" width="9.140625" style="20" customWidth="1"/>
  </cols>
  <sheetData>
    <row r="2" ht="10.5" customHeight="1"/>
    <row r="3" ht="15" customHeight="1">
      <c r="A3" s="32" t="s">
        <v>1674</v>
      </c>
    </row>
    <row r="4" ht="12.75" customHeight="1">
      <c r="A4" s="32" t="s">
        <v>64</v>
      </c>
    </row>
    <row r="5" ht="17.25" customHeight="1">
      <c r="A5" s="55" t="s">
        <v>65</v>
      </c>
    </row>
    <row r="6" spans="1:10" ht="26.25" customHeight="1">
      <c r="A6" s="919" t="s">
        <v>1131</v>
      </c>
      <c r="B6" s="922" t="s">
        <v>1794</v>
      </c>
      <c r="C6" s="926"/>
      <c r="D6" s="919"/>
      <c r="E6" s="922" t="s">
        <v>1795</v>
      </c>
      <c r="F6" s="926"/>
      <c r="G6" s="919"/>
      <c r="H6" s="1141" t="s">
        <v>1745</v>
      </c>
      <c r="I6" s="1140"/>
      <c r="J6" s="1140"/>
    </row>
    <row r="7" spans="1:10" ht="18.75" customHeight="1">
      <c r="A7" s="920"/>
      <c r="B7" s="924"/>
      <c r="C7" s="928"/>
      <c r="D7" s="925"/>
      <c r="E7" s="1103" t="s">
        <v>1796</v>
      </c>
      <c r="F7" s="1102"/>
      <c r="G7" s="1104"/>
      <c r="H7" s="1103"/>
      <c r="I7" s="1102"/>
      <c r="J7" s="1102"/>
    </row>
    <row r="8" spans="1:10" ht="44.25" customHeight="1">
      <c r="A8" s="920"/>
      <c r="B8" s="558" t="s">
        <v>1744</v>
      </c>
      <c r="C8" s="558" t="s">
        <v>531</v>
      </c>
      <c r="D8" s="526" t="s">
        <v>1797</v>
      </c>
      <c r="E8" s="558" t="s">
        <v>1744</v>
      </c>
      <c r="F8" s="558" t="s">
        <v>531</v>
      </c>
      <c r="G8" s="526" t="s">
        <v>1797</v>
      </c>
      <c r="H8" s="538" t="s">
        <v>1744</v>
      </c>
      <c r="I8" s="558" t="s">
        <v>531</v>
      </c>
      <c r="J8" s="529" t="s">
        <v>1797</v>
      </c>
    </row>
    <row r="9" spans="1:10" ht="41.25" customHeight="1" thickBot="1">
      <c r="A9" s="921"/>
      <c r="B9" s="587" t="s">
        <v>532</v>
      </c>
      <c r="C9" s="587" t="s">
        <v>533</v>
      </c>
      <c r="D9" s="572" t="s">
        <v>1798</v>
      </c>
      <c r="E9" s="587" t="s">
        <v>532</v>
      </c>
      <c r="F9" s="587" t="s">
        <v>533</v>
      </c>
      <c r="G9" s="572" t="s">
        <v>1798</v>
      </c>
      <c r="H9" s="587" t="s">
        <v>532</v>
      </c>
      <c r="I9" s="603" t="s">
        <v>533</v>
      </c>
      <c r="J9" s="605" t="s">
        <v>1798</v>
      </c>
    </row>
    <row r="10" spans="1:10" ht="17.25" customHeight="1">
      <c r="A10" s="602" t="s">
        <v>66</v>
      </c>
      <c r="B10" s="153">
        <v>12064</v>
      </c>
      <c r="C10" s="153">
        <v>36052</v>
      </c>
      <c r="D10" s="153">
        <v>797851</v>
      </c>
      <c r="E10" s="153">
        <v>10537</v>
      </c>
      <c r="F10" s="153">
        <v>28262</v>
      </c>
      <c r="G10" s="153">
        <v>591798</v>
      </c>
      <c r="H10" s="153">
        <v>1527</v>
      </c>
      <c r="I10" s="153">
        <v>7790</v>
      </c>
      <c r="J10" s="154">
        <v>206053</v>
      </c>
    </row>
    <row r="11" spans="1:10" ht="13.5" customHeight="1">
      <c r="A11" s="595" t="s">
        <v>67</v>
      </c>
      <c r="B11" s="149">
        <v>20</v>
      </c>
      <c r="C11" s="149">
        <v>103</v>
      </c>
      <c r="D11" s="149">
        <v>2268</v>
      </c>
      <c r="E11" s="149">
        <v>8</v>
      </c>
      <c r="F11" s="149">
        <v>25</v>
      </c>
      <c r="G11" s="149">
        <v>492</v>
      </c>
      <c r="H11" s="149">
        <v>12</v>
      </c>
      <c r="I11" s="149">
        <v>78</v>
      </c>
      <c r="J11" s="599">
        <v>1776</v>
      </c>
    </row>
    <row r="12" spans="1:10" ht="13.5" customHeight="1">
      <c r="A12" s="150" t="s">
        <v>68</v>
      </c>
      <c r="B12" s="149">
        <v>143</v>
      </c>
      <c r="C12" s="149">
        <v>701</v>
      </c>
      <c r="D12" s="149">
        <v>14898</v>
      </c>
      <c r="E12" s="149">
        <v>42</v>
      </c>
      <c r="F12" s="149">
        <v>130</v>
      </c>
      <c r="G12" s="149">
        <v>1764</v>
      </c>
      <c r="H12" s="149">
        <v>101</v>
      </c>
      <c r="I12" s="149">
        <v>571</v>
      </c>
      <c r="J12" s="596">
        <v>13134</v>
      </c>
    </row>
    <row r="13" spans="1:10" ht="13.5" customHeight="1">
      <c r="A13" s="150" t="s">
        <v>69</v>
      </c>
      <c r="B13" s="149">
        <v>24</v>
      </c>
      <c r="C13" s="149">
        <v>151</v>
      </c>
      <c r="D13" s="149">
        <v>4184</v>
      </c>
      <c r="E13" s="149" t="s">
        <v>1393</v>
      </c>
      <c r="F13" s="149" t="s">
        <v>1392</v>
      </c>
      <c r="G13" s="149" t="s">
        <v>654</v>
      </c>
      <c r="H13" s="149">
        <v>24</v>
      </c>
      <c r="I13" s="149">
        <v>151</v>
      </c>
      <c r="J13" s="596">
        <v>4184</v>
      </c>
    </row>
    <row r="14" spans="1:10" ht="13.5" customHeight="1">
      <c r="A14" s="150" t="s">
        <v>554</v>
      </c>
      <c r="B14" s="149">
        <v>41</v>
      </c>
      <c r="C14" s="149">
        <v>238</v>
      </c>
      <c r="D14" s="149">
        <v>6333</v>
      </c>
      <c r="E14" s="559" t="s">
        <v>1393</v>
      </c>
      <c r="F14" s="559" t="s">
        <v>1392</v>
      </c>
      <c r="G14" s="559" t="s">
        <v>654</v>
      </c>
      <c r="H14" s="597">
        <v>41</v>
      </c>
      <c r="I14" s="597">
        <v>238</v>
      </c>
      <c r="J14" s="598">
        <v>6333</v>
      </c>
    </row>
    <row r="15" spans="1:10" ht="13.5" customHeight="1">
      <c r="A15" s="595" t="s">
        <v>1718</v>
      </c>
      <c r="B15" s="149">
        <v>10344</v>
      </c>
      <c r="C15" s="149">
        <v>29299</v>
      </c>
      <c r="D15" s="149">
        <v>631349</v>
      </c>
      <c r="E15" s="597">
        <v>9570</v>
      </c>
      <c r="F15" s="597">
        <v>25639</v>
      </c>
      <c r="G15" s="597">
        <v>532436</v>
      </c>
      <c r="H15" s="149">
        <v>774</v>
      </c>
      <c r="I15" s="149">
        <v>3660</v>
      </c>
      <c r="J15" s="596">
        <v>98913</v>
      </c>
    </row>
    <row r="16" spans="1:10" ht="13.5" customHeight="1">
      <c r="A16" s="595" t="s">
        <v>1719</v>
      </c>
      <c r="B16" s="149">
        <v>222</v>
      </c>
      <c r="C16" s="149">
        <v>1038</v>
      </c>
      <c r="D16" s="149">
        <v>27114</v>
      </c>
      <c r="E16" s="149">
        <v>71</v>
      </c>
      <c r="F16" s="149">
        <v>191</v>
      </c>
      <c r="G16" s="149">
        <v>4226</v>
      </c>
      <c r="H16" s="149">
        <v>151</v>
      </c>
      <c r="I16" s="149">
        <v>847</v>
      </c>
      <c r="J16" s="596">
        <v>22888</v>
      </c>
    </row>
    <row r="17" spans="1:10" ht="13.5" customHeight="1">
      <c r="A17" s="614" t="s">
        <v>1720</v>
      </c>
      <c r="B17" s="149">
        <v>136</v>
      </c>
      <c r="C17" s="149">
        <v>362</v>
      </c>
      <c r="D17" s="149">
        <v>9225</v>
      </c>
      <c r="E17" s="149">
        <v>116</v>
      </c>
      <c r="F17" s="149">
        <v>251</v>
      </c>
      <c r="G17" s="149">
        <v>6033</v>
      </c>
      <c r="H17" s="149">
        <v>20</v>
      </c>
      <c r="I17" s="149">
        <v>111</v>
      </c>
      <c r="J17" s="596">
        <v>3192</v>
      </c>
    </row>
    <row r="18" spans="1:10" ht="13.5" customHeight="1">
      <c r="A18" s="614" t="s">
        <v>1227</v>
      </c>
      <c r="B18" s="149">
        <v>84</v>
      </c>
      <c r="C18" s="149">
        <v>307</v>
      </c>
      <c r="D18" s="149">
        <v>7721</v>
      </c>
      <c r="E18" s="149">
        <v>52</v>
      </c>
      <c r="F18" s="149">
        <v>104</v>
      </c>
      <c r="G18" s="149">
        <v>2142</v>
      </c>
      <c r="H18" s="149">
        <v>32</v>
      </c>
      <c r="I18" s="149">
        <v>203</v>
      </c>
      <c r="J18" s="596">
        <v>5579</v>
      </c>
    </row>
    <row r="19" spans="1:10" ht="13.5" customHeight="1">
      <c r="A19" s="595" t="s">
        <v>1228</v>
      </c>
      <c r="B19" s="149">
        <v>81</v>
      </c>
      <c r="C19" s="149">
        <v>289</v>
      </c>
      <c r="D19" s="149">
        <v>5521</v>
      </c>
      <c r="E19" s="149">
        <v>56</v>
      </c>
      <c r="F19" s="149">
        <v>140</v>
      </c>
      <c r="G19" s="149">
        <v>2068</v>
      </c>
      <c r="H19" s="149">
        <v>25</v>
      </c>
      <c r="I19" s="149">
        <v>149</v>
      </c>
      <c r="J19" s="596">
        <v>3453</v>
      </c>
    </row>
    <row r="20" spans="1:10" ht="13.5" customHeight="1">
      <c r="A20" s="595" t="s">
        <v>1229</v>
      </c>
      <c r="B20" s="149">
        <v>148</v>
      </c>
      <c r="C20" s="149">
        <v>552</v>
      </c>
      <c r="D20" s="149">
        <v>19230</v>
      </c>
      <c r="E20" s="149">
        <v>102</v>
      </c>
      <c r="F20" s="149">
        <v>281</v>
      </c>
      <c r="G20" s="149">
        <v>11290</v>
      </c>
      <c r="H20" s="149">
        <v>46</v>
      </c>
      <c r="I20" s="149">
        <v>271</v>
      </c>
      <c r="J20" s="596">
        <v>7940</v>
      </c>
    </row>
    <row r="21" spans="1:10" ht="13.5" customHeight="1">
      <c r="A21" s="595" t="s">
        <v>1178</v>
      </c>
      <c r="B21" s="149">
        <v>418</v>
      </c>
      <c r="C21" s="149">
        <v>1649</v>
      </c>
      <c r="D21" s="149">
        <v>35896</v>
      </c>
      <c r="E21" s="149">
        <v>217</v>
      </c>
      <c r="F21" s="149">
        <v>687</v>
      </c>
      <c r="G21" s="149">
        <v>12123</v>
      </c>
      <c r="H21" s="597">
        <v>201</v>
      </c>
      <c r="I21" s="597">
        <v>962</v>
      </c>
      <c r="J21" s="598">
        <v>23773</v>
      </c>
    </row>
    <row r="22" spans="1:10" ht="13.5" customHeight="1">
      <c r="A22" s="595" t="s">
        <v>738</v>
      </c>
      <c r="B22" s="149">
        <v>50</v>
      </c>
      <c r="C22" s="149">
        <v>227</v>
      </c>
      <c r="D22" s="149">
        <v>5242</v>
      </c>
      <c r="E22" s="149">
        <v>32</v>
      </c>
      <c r="F22" s="149">
        <v>124</v>
      </c>
      <c r="G22" s="149">
        <v>2334</v>
      </c>
      <c r="H22" s="597">
        <v>18</v>
      </c>
      <c r="I22" s="597">
        <v>103</v>
      </c>
      <c r="J22" s="598">
        <v>2908</v>
      </c>
    </row>
    <row r="23" spans="1:10" ht="17.25" customHeight="1">
      <c r="A23" s="595" t="s">
        <v>1179</v>
      </c>
      <c r="B23" s="149">
        <v>353</v>
      </c>
      <c r="C23" s="149">
        <v>1136</v>
      </c>
      <c r="D23" s="149">
        <v>28870</v>
      </c>
      <c r="E23" s="149">
        <v>271</v>
      </c>
      <c r="F23" s="149">
        <v>690</v>
      </c>
      <c r="G23" s="149">
        <v>16890</v>
      </c>
      <c r="H23" s="149">
        <v>82</v>
      </c>
      <c r="I23" s="149">
        <v>446</v>
      </c>
      <c r="J23" s="596">
        <v>11980</v>
      </c>
    </row>
    <row r="24" spans="1:10" ht="12.75" customHeight="1">
      <c r="A24" s="593" t="s">
        <v>1180</v>
      </c>
      <c r="B24" s="577">
        <v>27148</v>
      </c>
      <c r="C24" s="577">
        <v>84742</v>
      </c>
      <c r="D24" s="577">
        <v>2095007</v>
      </c>
      <c r="E24" s="577">
        <v>23439</v>
      </c>
      <c r="F24" s="577">
        <v>65868</v>
      </c>
      <c r="G24" s="577">
        <v>1565980</v>
      </c>
      <c r="H24" s="577">
        <v>3709</v>
      </c>
      <c r="I24" s="601">
        <v>18874</v>
      </c>
      <c r="J24" s="594">
        <v>529027</v>
      </c>
    </row>
    <row r="25" spans="1:10" ht="12.75" customHeight="1">
      <c r="A25" s="595" t="s">
        <v>1181</v>
      </c>
      <c r="B25" s="149">
        <v>99</v>
      </c>
      <c r="C25" s="149">
        <v>493</v>
      </c>
      <c r="D25" s="149">
        <v>12584</v>
      </c>
      <c r="E25" s="149" t="s">
        <v>1393</v>
      </c>
      <c r="F25" s="149" t="s">
        <v>1392</v>
      </c>
      <c r="G25" s="149" t="s">
        <v>654</v>
      </c>
      <c r="H25" s="597">
        <v>99</v>
      </c>
      <c r="I25" s="597">
        <v>493</v>
      </c>
      <c r="J25" s="598">
        <v>12584</v>
      </c>
    </row>
    <row r="26" spans="1:10" ht="12.75" customHeight="1">
      <c r="A26" s="595" t="s">
        <v>1662</v>
      </c>
      <c r="B26" s="149">
        <v>183</v>
      </c>
      <c r="C26" s="149">
        <v>912</v>
      </c>
      <c r="D26" s="149">
        <v>24503</v>
      </c>
      <c r="E26" s="149">
        <v>75</v>
      </c>
      <c r="F26" s="149">
        <v>283</v>
      </c>
      <c r="G26" s="149">
        <v>6277</v>
      </c>
      <c r="H26" s="149">
        <v>108</v>
      </c>
      <c r="I26" s="149">
        <v>629</v>
      </c>
      <c r="J26" s="596">
        <v>18226</v>
      </c>
    </row>
    <row r="27" spans="1:10" ht="12.75" customHeight="1">
      <c r="A27" s="595" t="s">
        <v>1663</v>
      </c>
      <c r="B27" s="149">
        <v>309</v>
      </c>
      <c r="C27" s="149">
        <v>1359</v>
      </c>
      <c r="D27" s="149">
        <v>29680</v>
      </c>
      <c r="E27" s="149">
        <v>171</v>
      </c>
      <c r="F27" s="149">
        <v>609</v>
      </c>
      <c r="G27" s="149">
        <v>10268</v>
      </c>
      <c r="H27" s="149">
        <v>138</v>
      </c>
      <c r="I27" s="149">
        <v>750</v>
      </c>
      <c r="J27" s="596">
        <v>19412</v>
      </c>
    </row>
    <row r="28" spans="1:10" ht="12.75" customHeight="1">
      <c r="A28" s="595" t="s">
        <v>1664</v>
      </c>
      <c r="B28" s="149">
        <v>476</v>
      </c>
      <c r="C28" s="149">
        <v>2495</v>
      </c>
      <c r="D28" s="149">
        <v>64958</v>
      </c>
      <c r="E28" s="149">
        <v>168</v>
      </c>
      <c r="F28" s="149">
        <v>698</v>
      </c>
      <c r="G28" s="149">
        <v>15352</v>
      </c>
      <c r="H28" s="149">
        <v>308</v>
      </c>
      <c r="I28" s="149">
        <v>1797</v>
      </c>
      <c r="J28" s="596">
        <v>49606</v>
      </c>
    </row>
    <row r="29" spans="1:10" ht="12.75" customHeight="1">
      <c r="A29" s="595" t="s">
        <v>1665</v>
      </c>
      <c r="B29" s="149">
        <v>258</v>
      </c>
      <c r="C29" s="149">
        <v>892</v>
      </c>
      <c r="D29" s="149">
        <v>20550</v>
      </c>
      <c r="E29" s="149">
        <v>220</v>
      </c>
      <c r="F29" s="149">
        <v>663</v>
      </c>
      <c r="G29" s="149">
        <v>13415</v>
      </c>
      <c r="H29" s="597">
        <v>38</v>
      </c>
      <c r="I29" s="597">
        <v>229</v>
      </c>
      <c r="J29" s="598">
        <v>7135</v>
      </c>
    </row>
    <row r="30" spans="1:10" ht="12.75" customHeight="1">
      <c r="A30" s="595" t="s">
        <v>1666</v>
      </c>
      <c r="B30" s="149">
        <v>243</v>
      </c>
      <c r="C30" s="149">
        <v>700</v>
      </c>
      <c r="D30" s="149">
        <v>15210</v>
      </c>
      <c r="E30" s="597">
        <v>171</v>
      </c>
      <c r="F30" s="597">
        <v>419</v>
      </c>
      <c r="G30" s="597">
        <v>8701</v>
      </c>
      <c r="H30" s="149">
        <v>72</v>
      </c>
      <c r="I30" s="149">
        <v>281</v>
      </c>
      <c r="J30" s="596">
        <v>6509</v>
      </c>
    </row>
    <row r="31" spans="1:10" ht="12.75" customHeight="1">
      <c r="A31" s="595" t="s">
        <v>1667</v>
      </c>
      <c r="B31" s="149">
        <v>274</v>
      </c>
      <c r="C31" s="149">
        <v>862</v>
      </c>
      <c r="D31" s="149">
        <v>22934</v>
      </c>
      <c r="E31" s="597">
        <v>221</v>
      </c>
      <c r="F31" s="597">
        <v>634</v>
      </c>
      <c r="G31" s="597">
        <v>15592</v>
      </c>
      <c r="H31" s="149">
        <v>53</v>
      </c>
      <c r="I31" s="149">
        <v>228</v>
      </c>
      <c r="J31" s="596">
        <v>7342</v>
      </c>
    </row>
    <row r="32" spans="1:10" ht="12.75" customHeight="1">
      <c r="A32" s="595" t="s">
        <v>875</v>
      </c>
      <c r="B32" s="149">
        <v>137</v>
      </c>
      <c r="C32" s="149">
        <v>573</v>
      </c>
      <c r="D32" s="149">
        <v>14090</v>
      </c>
      <c r="E32" s="149">
        <v>79</v>
      </c>
      <c r="F32" s="149">
        <v>203</v>
      </c>
      <c r="G32" s="149">
        <v>3970</v>
      </c>
      <c r="H32" s="149">
        <v>58</v>
      </c>
      <c r="I32" s="149">
        <v>370</v>
      </c>
      <c r="J32" s="596">
        <v>10120</v>
      </c>
    </row>
    <row r="33" spans="1:10" ht="12.75" customHeight="1">
      <c r="A33" s="595" t="s">
        <v>876</v>
      </c>
      <c r="B33" s="149">
        <v>74</v>
      </c>
      <c r="C33" s="149">
        <v>298</v>
      </c>
      <c r="D33" s="149">
        <v>6414</v>
      </c>
      <c r="E33" s="149">
        <v>43</v>
      </c>
      <c r="F33" s="149">
        <v>138</v>
      </c>
      <c r="G33" s="149">
        <v>2137</v>
      </c>
      <c r="H33" s="149">
        <v>31</v>
      </c>
      <c r="I33" s="149">
        <v>160</v>
      </c>
      <c r="J33" s="599">
        <v>4277</v>
      </c>
    </row>
    <row r="34" spans="1:10" ht="12.75" customHeight="1">
      <c r="A34" s="595" t="s">
        <v>2007</v>
      </c>
      <c r="B34" s="149">
        <v>553</v>
      </c>
      <c r="C34" s="149">
        <v>1964</v>
      </c>
      <c r="D34" s="149">
        <v>43360</v>
      </c>
      <c r="E34" s="149">
        <v>461</v>
      </c>
      <c r="F34" s="149">
        <v>1448</v>
      </c>
      <c r="G34" s="149">
        <v>30000</v>
      </c>
      <c r="H34" s="597">
        <v>92</v>
      </c>
      <c r="I34" s="597">
        <v>516</v>
      </c>
      <c r="J34" s="598">
        <v>13360</v>
      </c>
    </row>
    <row r="35" spans="1:10" ht="12.75" customHeight="1">
      <c r="A35" s="595" t="s">
        <v>2008</v>
      </c>
      <c r="B35" s="149">
        <v>1628</v>
      </c>
      <c r="C35" s="149">
        <v>4792</v>
      </c>
      <c r="D35" s="149">
        <v>114672</v>
      </c>
      <c r="E35" s="149">
        <v>1555</v>
      </c>
      <c r="F35" s="149">
        <v>4333</v>
      </c>
      <c r="G35" s="149">
        <v>100853</v>
      </c>
      <c r="H35" s="149">
        <v>73</v>
      </c>
      <c r="I35" s="149">
        <v>459</v>
      </c>
      <c r="J35" s="596">
        <v>13819</v>
      </c>
    </row>
    <row r="36" spans="1:10" ht="12.75" customHeight="1">
      <c r="A36" s="595" t="s">
        <v>2009</v>
      </c>
      <c r="B36" s="149">
        <v>21</v>
      </c>
      <c r="C36" s="149">
        <v>140</v>
      </c>
      <c r="D36" s="149">
        <v>3855</v>
      </c>
      <c r="E36" s="559" t="s">
        <v>1393</v>
      </c>
      <c r="F36" s="559" t="s">
        <v>1392</v>
      </c>
      <c r="G36" s="559" t="s">
        <v>654</v>
      </c>
      <c r="H36" s="597">
        <v>21</v>
      </c>
      <c r="I36" s="597">
        <v>140</v>
      </c>
      <c r="J36" s="598">
        <v>3855</v>
      </c>
    </row>
    <row r="37" spans="1:10" ht="12.75" customHeight="1">
      <c r="A37" s="595" t="s">
        <v>2010</v>
      </c>
      <c r="B37" s="149">
        <v>490</v>
      </c>
      <c r="C37" s="149">
        <v>1709</v>
      </c>
      <c r="D37" s="149">
        <v>37382</v>
      </c>
      <c r="E37" s="149">
        <v>392</v>
      </c>
      <c r="F37" s="149">
        <v>1116</v>
      </c>
      <c r="G37" s="149">
        <v>20968</v>
      </c>
      <c r="H37" s="149">
        <v>98</v>
      </c>
      <c r="I37" s="149">
        <v>593</v>
      </c>
      <c r="J37" s="596">
        <v>16414</v>
      </c>
    </row>
    <row r="38" spans="1:10" ht="12.75" customHeight="1">
      <c r="A38" s="595" t="s">
        <v>2011</v>
      </c>
      <c r="B38" s="149">
        <v>291</v>
      </c>
      <c r="C38" s="149">
        <v>991</v>
      </c>
      <c r="D38" s="149">
        <v>21465</v>
      </c>
      <c r="E38" s="48">
        <v>248</v>
      </c>
      <c r="F38" s="48">
        <v>756</v>
      </c>
      <c r="G38" s="48">
        <v>14270</v>
      </c>
      <c r="H38" s="149">
        <v>43</v>
      </c>
      <c r="I38" s="149">
        <v>235</v>
      </c>
      <c r="J38" s="596">
        <v>7195</v>
      </c>
    </row>
    <row r="39" spans="1:10" ht="12.75" customHeight="1">
      <c r="A39" s="595" t="s">
        <v>2012</v>
      </c>
      <c r="B39" s="149">
        <v>66</v>
      </c>
      <c r="C39" s="149">
        <v>409</v>
      </c>
      <c r="D39" s="149">
        <v>11324</v>
      </c>
      <c r="E39" s="48">
        <v>2</v>
      </c>
      <c r="F39" s="48">
        <v>12</v>
      </c>
      <c r="G39" s="48">
        <v>268</v>
      </c>
      <c r="H39" s="149">
        <v>64</v>
      </c>
      <c r="I39" s="149">
        <v>397</v>
      </c>
      <c r="J39" s="596">
        <v>11056</v>
      </c>
    </row>
    <row r="40" spans="1:10" ht="12.75" customHeight="1">
      <c r="A40" s="595" t="s">
        <v>2013</v>
      </c>
      <c r="B40" s="149">
        <v>631</v>
      </c>
      <c r="C40" s="149">
        <v>2719</v>
      </c>
      <c r="D40" s="149">
        <v>64511</v>
      </c>
      <c r="E40" s="149">
        <v>387</v>
      </c>
      <c r="F40" s="149">
        <v>1328</v>
      </c>
      <c r="G40" s="149">
        <v>28445</v>
      </c>
      <c r="H40" s="149">
        <v>244</v>
      </c>
      <c r="I40" s="149">
        <v>1391</v>
      </c>
      <c r="J40" s="596">
        <v>36066</v>
      </c>
    </row>
    <row r="41" spans="1:10" ht="12.75" customHeight="1">
      <c r="A41" s="595" t="s">
        <v>2014</v>
      </c>
      <c r="B41" s="149">
        <v>413</v>
      </c>
      <c r="C41" s="149">
        <v>1384</v>
      </c>
      <c r="D41" s="149">
        <v>29438</v>
      </c>
      <c r="E41" s="149">
        <v>161</v>
      </c>
      <c r="F41" s="149">
        <v>500</v>
      </c>
      <c r="G41" s="149">
        <v>8905</v>
      </c>
      <c r="H41" s="149">
        <v>252</v>
      </c>
      <c r="I41" s="581">
        <v>884</v>
      </c>
      <c r="J41" s="599">
        <v>20533</v>
      </c>
    </row>
    <row r="42" spans="1:10" ht="12.75" customHeight="1">
      <c r="A42" s="595" t="s">
        <v>2015</v>
      </c>
      <c r="B42" s="149">
        <v>54</v>
      </c>
      <c r="C42" s="149">
        <v>307</v>
      </c>
      <c r="D42" s="149">
        <v>8497</v>
      </c>
      <c r="E42" s="559" t="s">
        <v>1393</v>
      </c>
      <c r="F42" s="559" t="s">
        <v>1392</v>
      </c>
      <c r="G42" s="559" t="s">
        <v>654</v>
      </c>
      <c r="H42" s="149">
        <v>54</v>
      </c>
      <c r="I42" s="149">
        <v>307</v>
      </c>
      <c r="J42" s="599">
        <v>8497</v>
      </c>
    </row>
    <row r="43" spans="1:10" ht="12.75" customHeight="1">
      <c r="A43" s="595" t="s">
        <v>2016</v>
      </c>
      <c r="B43" s="149">
        <v>19482</v>
      </c>
      <c r="C43" s="149">
        <v>56635</v>
      </c>
      <c r="D43" s="149">
        <v>1438989</v>
      </c>
      <c r="E43" s="149">
        <v>18355</v>
      </c>
      <c r="F43" s="149">
        <v>50513</v>
      </c>
      <c r="G43" s="149">
        <v>1242576</v>
      </c>
      <c r="H43" s="149">
        <v>1127</v>
      </c>
      <c r="I43" s="149">
        <v>6122</v>
      </c>
      <c r="J43" s="596">
        <v>196413</v>
      </c>
    </row>
    <row r="44" spans="1:10" ht="12.75" customHeight="1">
      <c r="A44" s="595" t="s">
        <v>2017</v>
      </c>
      <c r="B44" s="149">
        <v>243</v>
      </c>
      <c r="C44" s="149">
        <v>913</v>
      </c>
      <c r="D44" s="149">
        <v>21550</v>
      </c>
      <c r="E44" s="48">
        <v>103</v>
      </c>
      <c r="F44" s="48">
        <v>340</v>
      </c>
      <c r="G44" s="48">
        <v>7794</v>
      </c>
      <c r="H44" s="149">
        <v>140</v>
      </c>
      <c r="I44" s="149">
        <v>573</v>
      </c>
      <c r="J44" s="596">
        <v>13756</v>
      </c>
    </row>
    <row r="45" spans="1:10" ht="12.75" customHeight="1">
      <c r="A45" s="595" t="s">
        <v>2018</v>
      </c>
      <c r="B45" s="149">
        <v>200</v>
      </c>
      <c r="C45" s="149">
        <v>732</v>
      </c>
      <c r="D45" s="149">
        <v>15671</v>
      </c>
      <c r="E45" s="149">
        <v>53</v>
      </c>
      <c r="F45" s="149">
        <v>143</v>
      </c>
      <c r="G45" s="149">
        <v>2323</v>
      </c>
      <c r="H45" s="149">
        <v>147</v>
      </c>
      <c r="I45" s="149">
        <v>589</v>
      </c>
      <c r="J45" s="596">
        <v>13348</v>
      </c>
    </row>
    <row r="46" spans="1:10" ht="12.75" customHeight="1">
      <c r="A46" s="595" t="s">
        <v>2019</v>
      </c>
      <c r="B46" s="149">
        <v>874</v>
      </c>
      <c r="C46" s="149">
        <v>2903</v>
      </c>
      <c r="D46" s="149">
        <v>61627</v>
      </c>
      <c r="E46" s="149">
        <v>558</v>
      </c>
      <c r="F46" s="149">
        <v>1691</v>
      </c>
      <c r="G46" s="149">
        <v>32806</v>
      </c>
      <c r="H46" s="149">
        <v>316</v>
      </c>
      <c r="I46" s="149">
        <v>1212</v>
      </c>
      <c r="J46" s="596">
        <v>28821</v>
      </c>
    </row>
    <row r="47" spans="1:10" ht="16.5" customHeight="1">
      <c r="A47" s="595" t="s">
        <v>2020</v>
      </c>
      <c r="B47" s="581">
        <v>149</v>
      </c>
      <c r="C47" s="581">
        <v>560</v>
      </c>
      <c r="D47" s="581">
        <v>11743</v>
      </c>
      <c r="E47" s="581">
        <v>16</v>
      </c>
      <c r="F47" s="615">
        <v>41</v>
      </c>
      <c r="G47" s="581">
        <v>1060</v>
      </c>
      <c r="H47" s="581">
        <v>133</v>
      </c>
      <c r="I47" s="581">
        <v>519</v>
      </c>
      <c r="J47" s="596">
        <v>10683</v>
      </c>
    </row>
    <row r="48" spans="1:10" ht="14.25" customHeight="1">
      <c r="A48" s="593" t="s">
        <v>2021</v>
      </c>
      <c r="B48" s="160">
        <v>754</v>
      </c>
      <c r="C48" s="160">
        <v>3009</v>
      </c>
      <c r="D48" s="160">
        <v>64539</v>
      </c>
      <c r="E48" s="160">
        <v>532</v>
      </c>
      <c r="F48" s="160">
        <v>1596</v>
      </c>
      <c r="G48" s="160">
        <v>30367</v>
      </c>
      <c r="H48" s="160">
        <v>222</v>
      </c>
      <c r="I48" s="160">
        <v>1413</v>
      </c>
      <c r="J48" s="154">
        <v>34172</v>
      </c>
    </row>
    <row r="49" spans="1:10" ht="10.5" customHeight="1">
      <c r="A49" s="595" t="s">
        <v>2022</v>
      </c>
      <c r="B49" s="149">
        <v>12</v>
      </c>
      <c r="C49" s="149">
        <v>64</v>
      </c>
      <c r="D49" s="149">
        <v>1624</v>
      </c>
      <c r="E49" s="559" t="s">
        <v>1393</v>
      </c>
      <c r="F49" s="559" t="s">
        <v>1392</v>
      </c>
      <c r="G49" s="48" t="s">
        <v>654</v>
      </c>
      <c r="H49" s="149">
        <v>12</v>
      </c>
      <c r="I49" s="149">
        <v>64</v>
      </c>
      <c r="J49" s="599">
        <v>1624</v>
      </c>
    </row>
    <row r="50" spans="1:10" ht="10.5" customHeight="1">
      <c r="A50" s="595" t="s">
        <v>2023</v>
      </c>
      <c r="B50" s="149">
        <v>35</v>
      </c>
      <c r="C50" s="149">
        <v>167</v>
      </c>
      <c r="D50" s="149">
        <v>5230</v>
      </c>
      <c r="E50" s="559" t="s">
        <v>1393</v>
      </c>
      <c r="F50" s="559" t="s">
        <v>1392</v>
      </c>
      <c r="G50" s="48" t="s">
        <v>654</v>
      </c>
      <c r="H50" s="149">
        <v>35</v>
      </c>
      <c r="I50" s="149">
        <v>167</v>
      </c>
      <c r="J50" s="596">
        <v>5230</v>
      </c>
    </row>
    <row r="51" spans="1:10" ht="10.5" customHeight="1">
      <c r="A51" s="595" t="s">
        <v>2024</v>
      </c>
      <c r="B51" s="149">
        <v>67</v>
      </c>
      <c r="C51" s="149">
        <v>273</v>
      </c>
      <c r="D51" s="149">
        <v>6583</v>
      </c>
      <c r="E51" s="149">
        <v>41</v>
      </c>
      <c r="F51" s="149">
        <v>133</v>
      </c>
      <c r="G51" s="149">
        <v>2454</v>
      </c>
      <c r="H51" s="149">
        <v>26</v>
      </c>
      <c r="I51" s="149">
        <v>140</v>
      </c>
      <c r="J51" s="596">
        <v>4129</v>
      </c>
    </row>
    <row r="52" spans="1:10" ht="10.5" customHeight="1">
      <c r="A52" s="595" t="s">
        <v>2025</v>
      </c>
      <c r="B52" s="149">
        <v>85</v>
      </c>
      <c r="C52" s="149">
        <v>289</v>
      </c>
      <c r="D52" s="149">
        <v>8046</v>
      </c>
      <c r="E52" s="149">
        <v>40</v>
      </c>
      <c r="F52" s="149">
        <v>44</v>
      </c>
      <c r="G52" s="149">
        <v>1444</v>
      </c>
      <c r="H52" s="597">
        <v>45</v>
      </c>
      <c r="I52" s="597">
        <v>245</v>
      </c>
      <c r="J52" s="598">
        <v>6602</v>
      </c>
    </row>
    <row r="53" spans="1:10" ht="10.5" customHeight="1">
      <c r="A53" s="595" t="s">
        <v>1757</v>
      </c>
      <c r="B53" s="149">
        <v>541</v>
      </c>
      <c r="C53" s="149">
        <v>2134</v>
      </c>
      <c r="D53" s="149">
        <v>40654</v>
      </c>
      <c r="E53" s="597">
        <v>451</v>
      </c>
      <c r="F53" s="597">
        <v>1419</v>
      </c>
      <c r="G53" s="597">
        <v>26469</v>
      </c>
      <c r="H53" s="149">
        <v>90</v>
      </c>
      <c r="I53" s="149">
        <v>715</v>
      </c>
      <c r="J53" s="596">
        <v>14185</v>
      </c>
    </row>
    <row r="54" spans="1:10" ht="10.5" customHeight="1">
      <c r="A54" s="595" t="s">
        <v>1758</v>
      </c>
      <c r="B54" s="149">
        <v>14</v>
      </c>
      <c r="C54" s="149">
        <v>82</v>
      </c>
      <c r="D54" s="149">
        <v>2402</v>
      </c>
      <c r="E54" s="48" t="s">
        <v>1393</v>
      </c>
      <c r="F54" s="48" t="s">
        <v>1392</v>
      </c>
      <c r="G54" s="48" t="s">
        <v>654</v>
      </c>
      <c r="H54" s="149">
        <v>14</v>
      </c>
      <c r="I54" s="149">
        <v>82</v>
      </c>
      <c r="J54" s="596">
        <v>2402</v>
      </c>
    </row>
    <row r="55" spans="1:10" ht="10.5" customHeight="1">
      <c r="A55" s="593" t="s">
        <v>1759</v>
      </c>
      <c r="B55" s="577">
        <v>2388</v>
      </c>
      <c r="C55" s="577">
        <v>9260</v>
      </c>
      <c r="D55" s="577">
        <v>199268</v>
      </c>
      <c r="E55" s="577">
        <v>1537</v>
      </c>
      <c r="F55" s="577">
        <v>4505</v>
      </c>
      <c r="G55" s="577">
        <v>85675</v>
      </c>
      <c r="H55" s="577">
        <v>851</v>
      </c>
      <c r="I55" s="601">
        <v>4755</v>
      </c>
      <c r="J55" s="594">
        <v>113593</v>
      </c>
    </row>
    <row r="56" spans="1:10" ht="10.5" customHeight="1">
      <c r="A56" s="595" t="s">
        <v>1760</v>
      </c>
      <c r="B56" s="149">
        <v>131</v>
      </c>
      <c r="C56" s="149">
        <v>579</v>
      </c>
      <c r="D56" s="149">
        <v>14750</v>
      </c>
      <c r="E56" s="48">
        <v>47</v>
      </c>
      <c r="F56" s="48">
        <v>132</v>
      </c>
      <c r="G56" s="48">
        <v>2603</v>
      </c>
      <c r="H56" s="149">
        <v>84</v>
      </c>
      <c r="I56" s="149">
        <v>447</v>
      </c>
      <c r="J56" s="596">
        <v>12147</v>
      </c>
    </row>
    <row r="57" spans="1:10" ht="10.5" customHeight="1">
      <c r="A57" s="595" t="s">
        <v>1761</v>
      </c>
      <c r="B57" s="149">
        <v>44</v>
      </c>
      <c r="C57" s="149">
        <v>277</v>
      </c>
      <c r="D57" s="149">
        <v>6729</v>
      </c>
      <c r="E57" s="597" t="s">
        <v>1393</v>
      </c>
      <c r="F57" s="597" t="s">
        <v>1392</v>
      </c>
      <c r="G57" s="597" t="s">
        <v>654</v>
      </c>
      <c r="H57" s="149">
        <v>44</v>
      </c>
      <c r="I57" s="149">
        <v>277</v>
      </c>
      <c r="J57" s="596">
        <v>6729</v>
      </c>
    </row>
    <row r="58" spans="1:10" ht="10.5" customHeight="1">
      <c r="A58" s="595" t="s">
        <v>1762</v>
      </c>
      <c r="B58" s="149">
        <v>21</v>
      </c>
      <c r="C58" s="149">
        <v>121</v>
      </c>
      <c r="D58" s="149">
        <v>2601</v>
      </c>
      <c r="E58" s="559" t="s">
        <v>1393</v>
      </c>
      <c r="F58" s="559" t="s">
        <v>1392</v>
      </c>
      <c r="G58" s="559" t="s">
        <v>654</v>
      </c>
      <c r="H58" s="597">
        <v>21</v>
      </c>
      <c r="I58" s="597">
        <v>121</v>
      </c>
      <c r="J58" s="598">
        <v>2601</v>
      </c>
    </row>
    <row r="59" spans="1:10" ht="10.5" customHeight="1">
      <c r="A59" s="595" t="s">
        <v>1763</v>
      </c>
      <c r="B59" s="149">
        <v>182</v>
      </c>
      <c r="C59" s="149">
        <v>632</v>
      </c>
      <c r="D59" s="149">
        <v>15989</v>
      </c>
      <c r="E59" s="149">
        <v>116</v>
      </c>
      <c r="F59" s="149">
        <v>268</v>
      </c>
      <c r="G59" s="149">
        <v>5835</v>
      </c>
      <c r="H59" s="149">
        <v>66</v>
      </c>
      <c r="I59" s="149">
        <v>364</v>
      </c>
      <c r="J59" s="596">
        <v>10154</v>
      </c>
    </row>
    <row r="60" spans="1:10" ht="10.5" customHeight="1">
      <c r="A60" s="595" t="s">
        <v>1764</v>
      </c>
      <c r="B60" s="149">
        <v>174</v>
      </c>
      <c r="C60" s="149">
        <v>762</v>
      </c>
      <c r="D60" s="149">
        <v>18939</v>
      </c>
      <c r="E60" s="149">
        <v>85</v>
      </c>
      <c r="F60" s="149">
        <v>216</v>
      </c>
      <c r="G60" s="149">
        <v>4677</v>
      </c>
      <c r="H60" s="597">
        <v>89</v>
      </c>
      <c r="I60" s="597">
        <v>546</v>
      </c>
      <c r="J60" s="598">
        <v>14262</v>
      </c>
    </row>
    <row r="61" spans="1:10" ht="10.5" customHeight="1">
      <c r="A61" s="595" t="s">
        <v>1765</v>
      </c>
      <c r="B61" s="149">
        <v>76</v>
      </c>
      <c r="C61" s="149">
        <v>322</v>
      </c>
      <c r="D61" s="149">
        <v>7847</v>
      </c>
      <c r="E61" s="149">
        <v>26</v>
      </c>
      <c r="F61" s="149">
        <v>44</v>
      </c>
      <c r="G61" s="149">
        <v>879</v>
      </c>
      <c r="H61" s="597">
        <v>50</v>
      </c>
      <c r="I61" s="597">
        <v>278</v>
      </c>
      <c r="J61" s="598">
        <v>6968</v>
      </c>
    </row>
    <row r="62" spans="1:10" ht="10.5" customHeight="1">
      <c r="A62" s="595" t="s">
        <v>1766</v>
      </c>
      <c r="B62" s="149">
        <v>1546</v>
      </c>
      <c r="C62" s="149">
        <v>5517</v>
      </c>
      <c r="D62" s="149">
        <v>106240</v>
      </c>
      <c r="E62" s="149">
        <v>1210</v>
      </c>
      <c r="F62" s="149">
        <v>3686</v>
      </c>
      <c r="G62" s="149">
        <v>68613</v>
      </c>
      <c r="H62" s="149">
        <v>336</v>
      </c>
      <c r="I62" s="149">
        <v>1831</v>
      </c>
      <c r="J62" s="596">
        <v>37627</v>
      </c>
    </row>
    <row r="63" spans="1:10" ht="10.5" customHeight="1">
      <c r="A63" s="595" t="s">
        <v>1767</v>
      </c>
      <c r="B63" s="149">
        <v>35</v>
      </c>
      <c r="C63" s="149">
        <v>199</v>
      </c>
      <c r="D63" s="149">
        <v>5960</v>
      </c>
      <c r="E63" s="149" t="s">
        <v>1393</v>
      </c>
      <c r="F63" s="149" t="s">
        <v>1392</v>
      </c>
      <c r="G63" s="149" t="s">
        <v>654</v>
      </c>
      <c r="H63" s="149">
        <v>35</v>
      </c>
      <c r="I63" s="149">
        <v>199</v>
      </c>
      <c r="J63" s="596">
        <v>5960</v>
      </c>
    </row>
    <row r="64" spans="1:10" ht="10.5" customHeight="1">
      <c r="A64" s="35" t="s">
        <v>1768</v>
      </c>
      <c r="B64" s="149">
        <v>34</v>
      </c>
      <c r="C64" s="149">
        <v>197</v>
      </c>
      <c r="D64" s="149">
        <v>4794</v>
      </c>
      <c r="E64" s="559" t="s">
        <v>1393</v>
      </c>
      <c r="F64" s="559" t="s">
        <v>1392</v>
      </c>
      <c r="G64" s="559" t="s">
        <v>654</v>
      </c>
      <c r="H64" s="149">
        <v>34</v>
      </c>
      <c r="I64" s="149">
        <v>197</v>
      </c>
      <c r="J64" s="596">
        <v>4794</v>
      </c>
    </row>
    <row r="65" spans="1:10" ht="10.5" customHeight="1">
      <c r="A65" s="595" t="s">
        <v>1769</v>
      </c>
      <c r="B65" s="149">
        <v>145</v>
      </c>
      <c r="C65" s="149">
        <v>654</v>
      </c>
      <c r="D65" s="149">
        <v>15419</v>
      </c>
      <c r="E65" s="149">
        <v>53</v>
      </c>
      <c r="F65" s="149">
        <v>159</v>
      </c>
      <c r="G65" s="149">
        <v>3068</v>
      </c>
      <c r="H65" s="597">
        <v>92</v>
      </c>
      <c r="I65" s="597">
        <v>495</v>
      </c>
      <c r="J65" s="598">
        <v>12351</v>
      </c>
    </row>
    <row r="66" spans="1:10" ht="10.5" customHeight="1">
      <c r="A66" s="609" t="s">
        <v>1770</v>
      </c>
      <c r="B66" s="577">
        <v>2940</v>
      </c>
      <c r="C66" s="577">
        <v>10222</v>
      </c>
      <c r="D66" s="577">
        <v>228108</v>
      </c>
      <c r="E66" s="577">
        <v>2364</v>
      </c>
      <c r="F66" s="577">
        <v>7150</v>
      </c>
      <c r="G66" s="577">
        <v>138474</v>
      </c>
      <c r="H66" s="577">
        <v>576</v>
      </c>
      <c r="I66" s="601">
        <v>3072</v>
      </c>
      <c r="J66" s="594">
        <v>89634</v>
      </c>
    </row>
    <row r="67" spans="1:10" ht="12.75">
      <c r="A67" s="595" t="s">
        <v>1771</v>
      </c>
      <c r="B67" s="149">
        <v>351</v>
      </c>
      <c r="C67" s="149">
        <v>964</v>
      </c>
      <c r="D67" s="149">
        <v>22700</v>
      </c>
      <c r="E67" s="597">
        <v>322</v>
      </c>
      <c r="F67" s="597">
        <v>801</v>
      </c>
      <c r="G67" s="597">
        <v>18588</v>
      </c>
      <c r="H67" s="149">
        <v>29</v>
      </c>
      <c r="I67" s="149">
        <v>163</v>
      </c>
      <c r="J67" s="596">
        <v>4112</v>
      </c>
    </row>
    <row r="68" spans="1:10" ht="12.75">
      <c r="A68" s="595" t="s">
        <v>1772</v>
      </c>
      <c r="B68" s="149">
        <v>1533</v>
      </c>
      <c r="C68" s="149">
        <v>5316</v>
      </c>
      <c r="D68" s="149">
        <v>126896</v>
      </c>
      <c r="E68" s="149">
        <v>1244</v>
      </c>
      <c r="F68" s="149">
        <v>3740</v>
      </c>
      <c r="G68" s="149">
        <v>77016</v>
      </c>
      <c r="H68" s="149">
        <v>289</v>
      </c>
      <c r="I68" s="149">
        <v>1576</v>
      </c>
      <c r="J68" s="596">
        <v>49880</v>
      </c>
    </row>
    <row r="69" spans="1:10" ht="12.75">
      <c r="A69" s="595" t="s">
        <v>553</v>
      </c>
      <c r="B69" s="149">
        <v>51</v>
      </c>
      <c r="C69" s="149">
        <v>318</v>
      </c>
      <c r="D69" s="149">
        <v>7455</v>
      </c>
      <c r="E69" s="149">
        <v>3</v>
      </c>
      <c r="F69" s="149">
        <v>33</v>
      </c>
      <c r="G69" s="149">
        <v>339</v>
      </c>
      <c r="H69" s="149">
        <v>48</v>
      </c>
      <c r="I69" s="149">
        <v>285</v>
      </c>
      <c r="J69" s="599">
        <v>7116</v>
      </c>
    </row>
    <row r="70" spans="1:10" ht="12.75">
      <c r="A70" s="595" t="s">
        <v>1721</v>
      </c>
      <c r="B70" s="149">
        <v>128</v>
      </c>
      <c r="C70" s="149">
        <v>398</v>
      </c>
      <c r="D70" s="149">
        <v>8251</v>
      </c>
      <c r="E70" s="149">
        <v>108</v>
      </c>
      <c r="F70" s="149">
        <v>278</v>
      </c>
      <c r="G70" s="149">
        <v>4764</v>
      </c>
      <c r="H70" s="597">
        <v>20</v>
      </c>
      <c r="I70" s="597">
        <v>120</v>
      </c>
      <c r="J70" s="598">
        <v>3487</v>
      </c>
    </row>
    <row r="71" spans="1:10" ht="12.75">
      <c r="A71" s="595" t="s">
        <v>1722</v>
      </c>
      <c r="B71" s="149">
        <v>41</v>
      </c>
      <c r="C71" s="149">
        <v>171</v>
      </c>
      <c r="D71" s="149">
        <v>3473</v>
      </c>
      <c r="E71" s="559" t="s">
        <v>1393</v>
      </c>
      <c r="F71" s="559" t="s">
        <v>1392</v>
      </c>
      <c r="G71" s="559" t="s">
        <v>654</v>
      </c>
      <c r="H71" s="149">
        <v>41</v>
      </c>
      <c r="I71" s="149">
        <v>171</v>
      </c>
      <c r="J71" s="596">
        <v>3473</v>
      </c>
    </row>
    <row r="72" spans="1:10" ht="12.75">
      <c r="A72" s="595" t="s">
        <v>1723</v>
      </c>
      <c r="B72" s="149">
        <v>534</v>
      </c>
      <c r="C72" s="149">
        <v>1831</v>
      </c>
      <c r="D72" s="149">
        <v>32066</v>
      </c>
      <c r="E72" s="149">
        <v>467</v>
      </c>
      <c r="F72" s="149">
        <v>1561</v>
      </c>
      <c r="G72" s="149">
        <v>25610</v>
      </c>
      <c r="H72" s="597">
        <v>67</v>
      </c>
      <c r="I72" s="597">
        <v>270</v>
      </c>
      <c r="J72" s="598">
        <v>6456</v>
      </c>
    </row>
    <row r="73" spans="1:10" ht="12.75">
      <c r="A73" s="595" t="s">
        <v>830</v>
      </c>
      <c r="B73" s="581">
        <v>248</v>
      </c>
      <c r="C73" s="149">
        <v>1014</v>
      </c>
      <c r="D73" s="149">
        <v>23798</v>
      </c>
      <c r="E73" s="149">
        <v>172</v>
      </c>
      <c r="F73" s="149">
        <v>565</v>
      </c>
      <c r="G73" s="149">
        <v>9684</v>
      </c>
      <c r="H73" s="149">
        <v>76</v>
      </c>
      <c r="I73" s="149">
        <v>449</v>
      </c>
      <c r="J73" s="596">
        <v>14114</v>
      </c>
    </row>
    <row r="74" spans="1:10" ht="12.75">
      <c r="A74" s="595" t="s">
        <v>831</v>
      </c>
      <c r="B74" s="149">
        <v>54</v>
      </c>
      <c r="C74" s="149">
        <v>210</v>
      </c>
      <c r="D74" s="149">
        <v>3469</v>
      </c>
      <c r="E74" s="48">
        <v>48</v>
      </c>
      <c r="F74" s="48">
        <v>172</v>
      </c>
      <c r="G74" s="48">
        <v>2473</v>
      </c>
      <c r="H74" s="149">
        <v>6</v>
      </c>
      <c r="I74" s="149">
        <v>38</v>
      </c>
      <c r="J74" s="596">
        <v>996</v>
      </c>
    </row>
    <row r="75" spans="1:10" ht="12.75">
      <c r="A75" s="593" t="s">
        <v>832</v>
      </c>
      <c r="B75" s="577">
        <v>8434</v>
      </c>
      <c r="C75" s="577">
        <v>27887</v>
      </c>
      <c r="D75" s="577">
        <v>638611</v>
      </c>
      <c r="E75" s="577">
        <v>6592</v>
      </c>
      <c r="F75" s="577">
        <v>19708</v>
      </c>
      <c r="G75" s="577">
        <v>424829</v>
      </c>
      <c r="H75" s="577">
        <v>1842</v>
      </c>
      <c r="I75" s="577">
        <v>8179</v>
      </c>
      <c r="J75" s="606">
        <v>213782</v>
      </c>
    </row>
    <row r="76" spans="1:10" ht="12.75">
      <c r="A76" s="595" t="s">
        <v>833</v>
      </c>
      <c r="B76" s="149">
        <v>126</v>
      </c>
      <c r="C76" s="149">
        <v>516</v>
      </c>
      <c r="D76" s="149">
        <v>12196</v>
      </c>
      <c r="E76" s="149">
        <v>24</v>
      </c>
      <c r="F76" s="149">
        <v>79</v>
      </c>
      <c r="G76" s="149">
        <v>1228</v>
      </c>
      <c r="H76" s="149">
        <v>102</v>
      </c>
      <c r="I76" s="149">
        <v>437</v>
      </c>
      <c r="J76" s="596">
        <v>10968</v>
      </c>
    </row>
    <row r="77" spans="1:10" ht="12.75">
      <c r="A77" s="595" t="s">
        <v>834</v>
      </c>
      <c r="B77" s="149">
        <v>4276</v>
      </c>
      <c r="C77" s="149">
        <v>14229</v>
      </c>
      <c r="D77" s="149">
        <v>315762</v>
      </c>
      <c r="E77" s="149">
        <v>3954</v>
      </c>
      <c r="F77" s="149">
        <v>12261</v>
      </c>
      <c r="G77" s="149">
        <v>260590</v>
      </c>
      <c r="H77" s="149">
        <v>322</v>
      </c>
      <c r="I77" s="149">
        <v>1968</v>
      </c>
      <c r="J77" s="596">
        <v>55172</v>
      </c>
    </row>
    <row r="78" spans="1:10" ht="12.75">
      <c r="A78" s="595" t="s">
        <v>321</v>
      </c>
      <c r="B78" s="149">
        <v>965</v>
      </c>
      <c r="C78" s="149">
        <v>3174</v>
      </c>
      <c r="D78" s="149">
        <v>78966</v>
      </c>
      <c r="E78" s="149">
        <v>763</v>
      </c>
      <c r="F78" s="149">
        <v>2311</v>
      </c>
      <c r="G78" s="149">
        <v>53196</v>
      </c>
      <c r="H78" s="149">
        <v>202</v>
      </c>
      <c r="I78" s="581">
        <v>863</v>
      </c>
      <c r="J78" s="599">
        <v>25770</v>
      </c>
    </row>
    <row r="79" spans="1:10" ht="12.75">
      <c r="A79" s="595" t="s">
        <v>322</v>
      </c>
      <c r="B79" s="149">
        <v>64</v>
      </c>
      <c r="C79" s="149">
        <v>326</v>
      </c>
      <c r="D79" s="149">
        <v>8738</v>
      </c>
      <c r="E79" s="48">
        <v>10</v>
      </c>
      <c r="F79" s="48">
        <v>22</v>
      </c>
      <c r="G79" s="48">
        <v>502</v>
      </c>
      <c r="H79" s="149">
        <v>54</v>
      </c>
      <c r="I79" s="149">
        <v>304</v>
      </c>
      <c r="J79" s="599">
        <v>8236</v>
      </c>
    </row>
    <row r="80" spans="1:10" ht="12.75">
      <c r="A80" s="595" t="s">
        <v>323</v>
      </c>
      <c r="B80" s="149">
        <v>199</v>
      </c>
      <c r="C80" s="149">
        <v>722</v>
      </c>
      <c r="D80" s="149">
        <v>13658</v>
      </c>
      <c r="E80" s="149">
        <v>170</v>
      </c>
      <c r="F80" s="149">
        <v>534</v>
      </c>
      <c r="G80" s="149">
        <v>9339</v>
      </c>
      <c r="H80" s="149">
        <v>29</v>
      </c>
      <c r="I80" s="149">
        <v>188</v>
      </c>
      <c r="J80" s="596">
        <v>4319</v>
      </c>
    </row>
    <row r="81" spans="1:10" ht="12.75">
      <c r="A81" s="595" t="s">
        <v>324</v>
      </c>
      <c r="B81" s="149">
        <v>70</v>
      </c>
      <c r="C81" s="149">
        <v>275</v>
      </c>
      <c r="D81" s="149">
        <v>7894</v>
      </c>
      <c r="E81" s="149">
        <v>32</v>
      </c>
      <c r="F81" s="149">
        <v>48</v>
      </c>
      <c r="G81" s="149">
        <v>1245</v>
      </c>
      <c r="H81" s="149">
        <v>38</v>
      </c>
      <c r="I81" s="149">
        <v>227</v>
      </c>
      <c r="J81" s="596">
        <v>6649</v>
      </c>
    </row>
    <row r="82" spans="1:10" ht="12.75">
      <c r="A82" s="595" t="s">
        <v>325</v>
      </c>
      <c r="B82" s="581">
        <v>95</v>
      </c>
      <c r="C82" s="581">
        <v>403</v>
      </c>
      <c r="D82" s="581">
        <v>9599</v>
      </c>
      <c r="E82" s="581">
        <v>44</v>
      </c>
      <c r="F82" s="581">
        <v>126</v>
      </c>
      <c r="G82" s="581">
        <v>2142</v>
      </c>
      <c r="H82" s="581">
        <v>51</v>
      </c>
      <c r="I82" s="581">
        <v>277</v>
      </c>
      <c r="J82" s="596">
        <v>7457</v>
      </c>
    </row>
    <row r="83" spans="1:10" ht="12.75">
      <c r="A83" s="595" t="s">
        <v>326</v>
      </c>
      <c r="B83" s="159">
        <v>433</v>
      </c>
      <c r="C83" s="159">
        <v>1325</v>
      </c>
      <c r="D83" s="159">
        <v>32639</v>
      </c>
      <c r="E83" s="159">
        <v>395</v>
      </c>
      <c r="F83" s="159">
        <v>1119</v>
      </c>
      <c r="G83" s="159">
        <v>26752</v>
      </c>
      <c r="H83" s="159">
        <v>38</v>
      </c>
      <c r="I83" s="159">
        <v>206</v>
      </c>
      <c r="J83" s="158">
        <v>5887</v>
      </c>
    </row>
    <row r="84" spans="1:10" ht="12.75">
      <c r="A84" s="595" t="s">
        <v>327</v>
      </c>
      <c r="B84" s="149">
        <v>537</v>
      </c>
      <c r="C84" s="149">
        <v>1802</v>
      </c>
      <c r="D84" s="149">
        <v>44592</v>
      </c>
      <c r="E84" s="149">
        <v>377</v>
      </c>
      <c r="F84" s="149">
        <v>996</v>
      </c>
      <c r="G84" s="149">
        <v>22610</v>
      </c>
      <c r="H84" s="149">
        <v>160</v>
      </c>
      <c r="I84" s="149">
        <v>806</v>
      </c>
      <c r="J84" s="599">
        <v>21982</v>
      </c>
    </row>
    <row r="85" spans="1:10" ht="12.75">
      <c r="A85" s="595" t="s">
        <v>328</v>
      </c>
      <c r="B85" s="149">
        <v>681</v>
      </c>
      <c r="C85" s="149">
        <v>1872</v>
      </c>
      <c r="D85" s="149">
        <v>40965</v>
      </c>
      <c r="E85" s="149">
        <v>611</v>
      </c>
      <c r="F85" s="149">
        <v>1544</v>
      </c>
      <c r="G85" s="149">
        <v>32488</v>
      </c>
      <c r="H85" s="149">
        <v>70</v>
      </c>
      <c r="I85" s="149">
        <v>328</v>
      </c>
      <c r="J85" s="596">
        <v>8477</v>
      </c>
    </row>
    <row r="86" spans="1:10" ht="12.75">
      <c r="A86" s="595" t="s">
        <v>329</v>
      </c>
      <c r="B86" s="149">
        <v>136</v>
      </c>
      <c r="C86" s="149">
        <v>411</v>
      </c>
      <c r="D86" s="149">
        <v>9954</v>
      </c>
      <c r="E86" s="149">
        <v>120</v>
      </c>
      <c r="F86" s="149">
        <v>363</v>
      </c>
      <c r="G86" s="149">
        <v>8803</v>
      </c>
      <c r="H86" s="149">
        <v>16</v>
      </c>
      <c r="I86" s="149">
        <v>48</v>
      </c>
      <c r="J86" s="596">
        <v>1151</v>
      </c>
    </row>
    <row r="87" spans="1:10" ht="12.75">
      <c r="A87" s="595" t="s">
        <v>512</v>
      </c>
      <c r="B87" s="149">
        <v>192</v>
      </c>
      <c r="C87" s="149">
        <v>772</v>
      </c>
      <c r="D87" s="149">
        <v>15587</v>
      </c>
      <c r="E87" s="48" t="s">
        <v>1393</v>
      </c>
      <c r="F87" s="48" t="s">
        <v>1392</v>
      </c>
      <c r="G87" s="48" t="s">
        <v>654</v>
      </c>
      <c r="H87" s="597">
        <v>192</v>
      </c>
      <c r="I87" s="597">
        <v>772</v>
      </c>
      <c r="J87" s="598">
        <v>15587</v>
      </c>
    </row>
    <row r="88" spans="1:10" ht="12.75">
      <c r="A88" s="595" t="s">
        <v>513</v>
      </c>
      <c r="B88" s="149">
        <v>130</v>
      </c>
      <c r="C88" s="149">
        <v>514</v>
      </c>
      <c r="D88" s="149">
        <v>11603</v>
      </c>
      <c r="E88" s="597">
        <v>79</v>
      </c>
      <c r="F88" s="597">
        <v>251</v>
      </c>
      <c r="G88" s="597">
        <v>4287</v>
      </c>
      <c r="H88" s="149">
        <v>51</v>
      </c>
      <c r="I88" s="149">
        <v>263</v>
      </c>
      <c r="J88" s="596">
        <v>7316</v>
      </c>
    </row>
    <row r="89" spans="1:10" ht="12.75">
      <c r="A89" s="595" t="s">
        <v>599</v>
      </c>
      <c r="B89" s="149">
        <v>530</v>
      </c>
      <c r="C89" s="149">
        <v>1546</v>
      </c>
      <c r="D89" s="149">
        <v>36458</v>
      </c>
      <c r="E89" s="149">
        <v>13</v>
      </c>
      <c r="F89" s="149">
        <v>54</v>
      </c>
      <c r="G89" s="149">
        <v>1647</v>
      </c>
      <c r="H89" s="149">
        <v>517</v>
      </c>
      <c r="I89" s="149">
        <v>1492</v>
      </c>
      <c r="J89" s="596">
        <v>34811</v>
      </c>
    </row>
    <row r="90" ht="24.75" customHeight="1">
      <c r="A90" s="20" t="s">
        <v>1743</v>
      </c>
    </row>
    <row r="91" ht="12.75" customHeight="1">
      <c r="A91" s="55" t="s">
        <v>63</v>
      </c>
    </row>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58.xml><?xml version="1.0" encoding="utf-8"?>
<worksheet xmlns="http://schemas.openxmlformats.org/spreadsheetml/2006/main" xmlns:r="http://schemas.openxmlformats.org/officeDocument/2006/relationships">
  <dimension ref="A3:J48"/>
  <sheetViews>
    <sheetView showGridLines="0" workbookViewId="0" topLeftCell="A25">
      <selection activeCell="A48" sqref="A48"/>
    </sheetView>
  </sheetViews>
  <sheetFormatPr defaultColWidth="9.140625" defaultRowHeight="12.75"/>
  <cols>
    <col min="1" max="1" width="20.57421875" style="20" customWidth="1"/>
    <col min="2" max="2" width="10.7109375" style="20" customWidth="1"/>
    <col min="3" max="3" width="7.00390625" style="20" customWidth="1"/>
    <col min="4" max="4" width="12.421875" style="20" customWidth="1"/>
    <col min="5" max="5" width="10.140625" style="20" customWidth="1"/>
    <col min="6" max="6" width="7.28125" style="20" customWidth="1"/>
    <col min="7" max="7" width="13.140625" style="20" customWidth="1"/>
    <col min="8" max="8" width="10.421875" style="20" customWidth="1"/>
    <col min="9" max="9" width="7.28125" style="20" customWidth="1"/>
    <col min="10" max="10" width="11.8515625" style="20" customWidth="1"/>
    <col min="11" max="16384" width="9.140625" style="20" customWidth="1"/>
  </cols>
  <sheetData>
    <row r="2" ht="10.5" customHeight="1"/>
    <row r="3" ht="15" customHeight="1">
      <c r="A3" s="32" t="s">
        <v>1674</v>
      </c>
    </row>
    <row r="4" ht="12.75" customHeight="1">
      <c r="A4" s="32" t="s">
        <v>64</v>
      </c>
    </row>
    <row r="5" ht="16.5" customHeight="1">
      <c r="A5" s="55" t="s">
        <v>65</v>
      </c>
    </row>
    <row r="6" spans="1:10" ht="26.25" customHeight="1">
      <c r="A6" s="919" t="s">
        <v>1131</v>
      </c>
      <c r="B6" s="922" t="s">
        <v>1794</v>
      </c>
      <c r="C6" s="926"/>
      <c r="D6" s="919"/>
      <c r="E6" s="922" t="s">
        <v>1795</v>
      </c>
      <c r="F6" s="926"/>
      <c r="G6" s="919"/>
      <c r="H6" s="1141" t="s">
        <v>1745</v>
      </c>
      <c r="I6" s="1140"/>
      <c r="J6" s="1140"/>
    </row>
    <row r="7" spans="1:10" ht="15" customHeight="1">
      <c r="A7" s="920"/>
      <c r="B7" s="924"/>
      <c r="C7" s="928"/>
      <c r="D7" s="925"/>
      <c r="E7" s="1103" t="s">
        <v>1796</v>
      </c>
      <c r="F7" s="1102"/>
      <c r="G7" s="1104"/>
      <c r="H7" s="1103"/>
      <c r="I7" s="1102"/>
      <c r="J7" s="1102"/>
    </row>
    <row r="8" spans="1:10" ht="55.5" customHeight="1">
      <c r="A8" s="920"/>
      <c r="B8" s="558" t="s">
        <v>1744</v>
      </c>
      <c r="C8" s="558" t="s">
        <v>531</v>
      </c>
      <c r="D8" s="526" t="s">
        <v>1797</v>
      </c>
      <c r="E8" s="558" t="s">
        <v>1744</v>
      </c>
      <c r="F8" s="558" t="s">
        <v>531</v>
      </c>
      <c r="G8" s="526" t="s">
        <v>1797</v>
      </c>
      <c r="H8" s="538" t="s">
        <v>1744</v>
      </c>
      <c r="I8" s="558" t="s">
        <v>531</v>
      </c>
      <c r="J8" s="529" t="s">
        <v>1797</v>
      </c>
    </row>
    <row r="9" spans="1:10" ht="54.75" customHeight="1" thickBot="1">
      <c r="A9" s="921"/>
      <c r="B9" s="603" t="s">
        <v>532</v>
      </c>
      <c r="C9" s="603" t="s">
        <v>533</v>
      </c>
      <c r="D9" s="604" t="s">
        <v>1798</v>
      </c>
      <c r="E9" s="603" t="s">
        <v>532</v>
      </c>
      <c r="F9" s="603" t="s">
        <v>533</v>
      </c>
      <c r="G9" s="604" t="s">
        <v>1798</v>
      </c>
      <c r="H9" s="603" t="s">
        <v>532</v>
      </c>
      <c r="I9" s="603" t="s">
        <v>533</v>
      </c>
      <c r="J9" s="605" t="s">
        <v>1798</v>
      </c>
    </row>
    <row r="10" spans="1:10" ht="19.5" customHeight="1">
      <c r="A10" s="593" t="s">
        <v>354</v>
      </c>
      <c r="B10" s="577">
        <v>6799</v>
      </c>
      <c r="C10" s="577">
        <v>28970</v>
      </c>
      <c r="D10" s="577">
        <v>725506</v>
      </c>
      <c r="E10" s="577">
        <v>3723</v>
      </c>
      <c r="F10" s="577">
        <v>11902</v>
      </c>
      <c r="G10" s="577">
        <v>262518</v>
      </c>
      <c r="H10" s="577">
        <v>3076</v>
      </c>
      <c r="I10" s="577">
        <v>17068</v>
      </c>
      <c r="J10" s="606">
        <v>462988</v>
      </c>
    </row>
    <row r="11" spans="1:10" ht="13.5" customHeight="1">
      <c r="A11" s="595" t="s">
        <v>355</v>
      </c>
      <c r="B11" s="149">
        <v>302</v>
      </c>
      <c r="C11" s="149">
        <v>1153</v>
      </c>
      <c r="D11" s="149">
        <v>25514</v>
      </c>
      <c r="E11" s="149">
        <v>240</v>
      </c>
      <c r="F11" s="149">
        <v>800</v>
      </c>
      <c r="G11" s="149">
        <v>15641</v>
      </c>
      <c r="H11" s="149">
        <v>62</v>
      </c>
      <c r="I11" s="149">
        <v>353</v>
      </c>
      <c r="J11" s="596">
        <v>9873</v>
      </c>
    </row>
    <row r="12" spans="1:10" ht="13.5" customHeight="1">
      <c r="A12" s="595" t="s">
        <v>356</v>
      </c>
      <c r="B12" s="149">
        <v>632</v>
      </c>
      <c r="C12" s="149">
        <v>2511</v>
      </c>
      <c r="D12" s="149">
        <v>67002</v>
      </c>
      <c r="E12" s="149">
        <v>310</v>
      </c>
      <c r="F12" s="149">
        <v>831</v>
      </c>
      <c r="G12" s="149">
        <v>24791</v>
      </c>
      <c r="H12" s="149">
        <v>322</v>
      </c>
      <c r="I12" s="149">
        <v>1680</v>
      </c>
      <c r="J12" s="596">
        <v>42211</v>
      </c>
    </row>
    <row r="13" spans="1:10" ht="13.5" customHeight="1">
      <c r="A13" s="595" t="s">
        <v>357</v>
      </c>
      <c r="B13" s="149">
        <v>90</v>
      </c>
      <c r="C13" s="149">
        <v>425</v>
      </c>
      <c r="D13" s="149">
        <v>8402</v>
      </c>
      <c r="E13" s="597">
        <v>55</v>
      </c>
      <c r="F13" s="597">
        <v>226</v>
      </c>
      <c r="G13" s="597">
        <v>2623</v>
      </c>
      <c r="H13" s="149">
        <v>35</v>
      </c>
      <c r="I13" s="149">
        <v>199</v>
      </c>
      <c r="J13" s="596">
        <v>5779</v>
      </c>
    </row>
    <row r="14" spans="1:10" ht="13.5" customHeight="1">
      <c r="A14" s="595" t="s">
        <v>358</v>
      </c>
      <c r="B14" s="149">
        <v>133</v>
      </c>
      <c r="C14" s="149">
        <v>634</v>
      </c>
      <c r="D14" s="149">
        <v>14539</v>
      </c>
      <c r="E14" s="149">
        <v>91</v>
      </c>
      <c r="F14" s="149">
        <v>433</v>
      </c>
      <c r="G14" s="149">
        <v>9105</v>
      </c>
      <c r="H14" s="597">
        <v>42</v>
      </c>
      <c r="I14" s="597">
        <v>201</v>
      </c>
      <c r="J14" s="598">
        <v>5434</v>
      </c>
    </row>
    <row r="15" spans="1:10" ht="13.5" customHeight="1">
      <c r="A15" s="595" t="s">
        <v>359</v>
      </c>
      <c r="B15" s="149">
        <v>104</v>
      </c>
      <c r="C15" s="149">
        <v>371</v>
      </c>
      <c r="D15" s="149">
        <v>8392</v>
      </c>
      <c r="E15" s="48">
        <v>39</v>
      </c>
      <c r="F15" s="48">
        <v>39</v>
      </c>
      <c r="G15" s="48">
        <v>673</v>
      </c>
      <c r="H15" s="149">
        <v>65</v>
      </c>
      <c r="I15" s="149">
        <v>332</v>
      </c>
      <c r="J15" s="596">
        <v>7719</v>
      </c>
    </row>
    <row r="16" spans="1:10" ht="13.5" customHeight="1">
      <c r="A16" s="595" t="s">
        <v>360</v>
      </c>
      <c r="B16" s="149">
        <v>77</v>
      </c>
      <c r="C16" s="149">
        <v>438</v>
      </c>
      <c r="D16" s="149">
        <v>11336</v>
      </c>
      <c r="E16" s="559" t="s">
        <v>1393</v>
      </c>
      <c r="F16" s="559" t="s">
        <v>1392</v>
      </c>
      <c r="G16" s="559" t="s">
        <v>654</v>
      </c>
      <c r="H16" s="597">
        <v>77</v>
      </c>
      <c r="I16" s="597">
        <v>438</v>
      </c>
      <c r="J16" s="598">
        <v>11336</v>
      </c>
    </row>
    <row r="17" spans="1:10" ht="13.5" customHeight="1">
      <c r="A17" s="595" t="s">
        <v>361</v>
      </c>
      <c r="B17" s="149">
        <v>18</v>
      </c>
      <c r="C17" s="149">
        <v>100</v>
      </c>
      <c r="D17" s="149">
        <v>2493</v>
      </c>
      <c r="E17" s="559" t="s">
        <v>1393</v>
      </c>
      <c r="F17" s="559" t="s">
        <v>1392</v>
      </c>
      <c r="G17" s="559" t="s">
        <v>654</v>
      </c>
      <c r="H17" s="597">
        <v>18</v>
      </c>
      <c r="I17" s="597">
        <v>100</v>
      </c>
      <c r="J17" s="598">
        <v>2493</v>
      </c>
    </row>
    <row r="18" spans="1:10" ht="13.5" customHeight="1">
      <c r="A18" s="595" t="s">
        <v>362</v>
      </c>
      <c r="B18" s="149">
        <v>36</v>
      </c>
      <c r="C18" s="149">
        <v>193</v>
      </c>
      <c r="D18" s="149">
        <v>4919</v>
      </c>
      <c r="E18" s="559" t="s">
        <v>1393</v>
      </c>
      <c r="F18" s="559" t="s">
        <v>1392</v>
      </c>
      <c r="G18" s="559" t="s">
        <v>654</v>
      </c>
      <c r="H18" s="149">
        <v>36</v>
      </c>
      <c r="I18" s="149">
        <v>193</v>
      </c>
      <c r="J18" s="596">
        <v>4919</v>
      </c>
    </row>
    <row r="19" spans="1:10" ht="13.5" customHeight="1">
      <c r="A19" s="595" t="s">
        <v>363</v>
      </c>
      <c r="B19" s="149">
        <v>709</v>
      </c>
      <c r="C19" s="149">
        <v>3155</v>
      </c>
      <c r="D19" s="149">
        <v>79477</v>
      </c>
      <c r="E19" s="149">
        <v>404</v>
      </c>
      <c r="F19" s="149">
        <v>1373</v>
      </c>
      <c r="G19" s="149">
        <v>28415</v>
      </c>
      <c r="H19" s="149">
        <v>305</v>
      </c>
      <c r="I19" s="149">
        <v>1782</v>
      </c>
      <c r="J19" s="596">
        <v>51062</v>
      </c>
    </row>
    <row r="20" spans="1:10" ht="13.5" customHeight="1">
      <c r="A20" s="595" t="s">
        <v>364</v>
      </c>
      <c r="B20" s="149">
        <v>195</v>
      </c>
      <c r="C20" s="149">
        <v>944</v>
      </c>
      <c r="D20" s="149">
        <v>23804</v>
      </c>
      <c r="E20" s="149">
        <v>57</v>
      </c>
      <c r="F20" s="149">
        <v>212</v>
      </c>
      <c r="G20" s="149">
        <v>3749</v>
      </c>
      <c r="H20" s="149">
        <v>138</v>
      </c>
      <c r="I20" s="149">
        <v>732</v>
      </c>
      <c r="J20" s="596">
        <v>20055</v>
      </c>
    </row>
    <row r="21" spans="1:10" ht="13.5" customHeight="1">
      <c r="A21" s="595" t="s">
        <v>365</v>
      </c>
      <c r="B21" s="149">
        <v>709</v>
      </c>
      <c r="C21" s="149">
        <v>2536</v>
      </c>
      <c r="D21" s="149">
        <v>63745</v>
      </c>
      <c r="E21" s="149">
        <v>619</v>
      </c>
      <c r="F21" s="149">
        <v>2020</v>
      </c>
      <c r="G21" s="149">
        <v>48446</v>
      </c>
      <c r="H21" s="597">
        <v>90</v>
      </c>
      <c r="I21" s="597">
        <v>516</v>
      </c>
      <c r="J21" s="598">
        <v>15299</v>
      </c>
    </row>
    <row r="22" spans="1:10" ht="13.5" customHeight="1">
      <c r="A22" s="595" t="s">
        <v>1554</v>
      </c>
      <c r="B22" s="149">
        <v>97</v>
      </c>
      <c r="C22" s="149">
        <v>612</v>
      </c>
      <c r="D22" s="149">
        <v>18065</v>
      </c>
      <c r="E22" s="559" t="s">
        <v>1393</v>
      </c>
      <c r="F22" s="559" t="s">
        <v>1392</v>
      </c>
      <c r="G22" s="559" t="s">
        <v>654</v>
      </c>
      <c r="H22" s="149">
        <v>97</v>
      </c>
      <c r="I22" s="149">
        <v>612</v>
      </c>
      <c r="J22" s="596">
        <v>18065</v>
      </c>
    </row>
    <row r="23" spans="1:10" ht="13.5" customHeight="1">
      <c r="A23" s="595" t="s">
        <v>1555</v>
      </c>
      <c r="B23" s="149">
        <v>202</v>
      </c>
      <c r="C23" s="149">
        <v>921</v>
      </c>
      <c r="D23" s="149">
        <v>21937</v>
      </c>
      <c r="E23" s="48">
        <v>96</v>
      </c>
      <c r="F23" s="48">
        <v>260</v>
      </c>
      <c r="G23" s="48">
        <v>4880</v>
      </c>
      <c r="H23" s="149">
        <v>106</v>
      </c>
      <c r="I23" s="149">
        <v>661</v>
      </c>
      <c r="J23" s="596">
        <v>17057</v>
      </c>
    </row>
    <row r="24" spans="1:10" ht="13.5" customHeight="1">
      <c r="A24" s="595" t="s">
        <v>1556</v>
      </c>
      <c r="B24" s="149">
        <v>949</v>
      </c>
      <c r="C24" s="149">
        <v>3498</v>
      </c>
      <c r="D24" s="149">
        <v>79960</v>
      </c>
      <c r="E24" s="149">
        <v>799</v>
      </c>
      <c r="F24" s="149">
        <v>2716</v>
      </c>
      <c r="G24" s="149">
        <v>58023</v>
      </c>
      <c r="H24" s="149">
        <v>150</v>
      </c>
      <c r="I24" s="149">
        <v>782</v>
      </c>
      <c r="J24" s="596">
        <v>21937</v>
      </c>
    </row>
    <row r="25" spans="1:10" ht="13.5" customHeight="1">
      <c r="A25" s="595" t="s">
        <v>1557</v>
      </c>
      <c r="B25" s="149">
        <v>30</v>
      </c>
      <c r="C25" s="149">
        <v>166</v>
      </c>
      <c r="D25" s="149">
        <v>4702</v>
      </c>
      <c r="E25" s="149" t="s">
        <v>1393</v>
      </c>
      <c r="F25" s="149" t="s">
        <v>1392</v>
      </c>
      <c r="G25" s="149" t="s">
        <v>654</v>
      </c>
      <c r="H25" s="149">
        <v>30</v>
      </c>
      <c r="I25" s="149">
        <v>166</v>
      </c>
      <c r="J25" s="599">
        <v>4702</v>
      </c>
    </row>
    <row r="26" spans="1:10" ht="13.5" customHeight="1">
      <c r="A26" s="595" t="s">
        <v>1558</v>
      </c>
      <c r="B26" s="149">
        <v>121</v>
      </c>
      <c r="C26" s="149">
        <v>501</v>
      </c>
      <c r="D26" s="149">
        <v>12262</v>
      </c>
      <c r="E26" s="149">
        <v>72</v>
      </c>
      <c r="F26" s="149">
        <v>247</v>
      </c>
      <c r="G26" s="149">
        <v>4228</v>
      </c>
      <c r="H26" s="597">
        <v>49</v>
      </c>
      <c r="I26" s="597">
        <v>254</v>
      </c>
      <c r="J26" s="598">
        <v>8034</v>
      </c>
    </row>
    <row r="27" spans="1:10" ht="13.5" customHeight="1">
      <c r="A27" s="595" t="s">
        <v>1559</v>
      </c>
      <c r="B27" s="149">
        <v>56</v>
      </c>
      <c r="C27" s="149">
        <v>329</v>
      </c>
      <c r="D27" s="149">
        <v>9093</v>
      </c>
      <c r="E27" s="559" t="s">
        <v>1393</v>
      </c>
      <c r="F27" s="559" t="s">
        <v>1392</v>
      </c>
      <c r="G27" s="559" t="s">
        <v>654</v>
      </c>
      <c r="H27" s="149">
        <v>56</v>
      </c>
      <c r="I27" s="149">
        <v>329</v>
      </c>
      <c r="J27" s="596">
        <v>9093</v>
      </c>
    </row>
    <row r="28" spans="1:10" ht="13.5" customHeight="1">
      <c r="A28" s="595" t="s">
        <v>1560</v>
      </c>
      <c r="B28" s="149">
        <v>167</v>
      </c>
      <c r="C28" s="149">
        <v>974</v>
      </c>
      <c r="D28" s="149">
        <v>28164</v>
      </c>
      <c r="E28" s="149">
        <v>18</v>
      </c>
      <c r="F28" s="149">
        <v>98</v>
      </c>
      <c r="G28" s="149">
        <v>2389</v>
      </c>
      <c r="H28" s="597">
        <v>149</v>
      </c>
      <c r="I28" s="597">
        <v>876</v>
      </c>
      <c r="J28" s="598">
        <v>25775</v>
      </c>
    </row>
    <row r="29" spans="1:10" ht="13.5" customHeight="1">
      <c r="A29" s="595" t="s">
        <v>1561</v>
      </c>
      <c r="B29" s="581">
        <v>125</v>
      </c>
      <c r="C29" s="149">
        <v>616</v>
      </c>
      <c r="D29" s="149">
        <v>15231</v>
      </c>
      <c r="E29" s="149">
        <v>48</v>
      </c>
      <c r="F29" s="149">
        <v>192</v>
      </c>
      <c r="G29" s="149">
        <v>3210</v>
      </c>
      <c r="H29" s="149">
        <v>77</v>
      </c>
      <c r="I29" s="149">
        <v>424</v>
      </c>
      <c r="J29" s="596">
        <v>12021</v>
      </c>
    </row>
    <row r="30" spans="1:10" ht="13.5" customHeight="1">
      <c r="A30" s="595" t="s">
        <v>1562</v>
      </c>
      <c r="B30" s="149">
        <v>58</v>
      </c>
      <c r="C30" s="149">
        <v>315</v>
      </c>
      <c r="D30" s="149">
        <v>8511</v>
      </c>
      <c r="E30" s="559" t="s">
        <v>1393</v>
      </c>
      <c r="F30" s="559" t="s">
        <v>1392</v>
      </c>
      <c r="G30" s="559" t="s">
        <v>654</v>
      </c>
      <c r="H30" s="149">
        <v>58</v>
      </c>
      <c r="I30" s="149">
        <v>315</v>
      </c>
      <c r="J30" s="596">
        <v>8511</v>
      </c>
    </row>
    <row r="31" spans="1:10" ht="13.5" customHeight="1">
      <c r="A31" s="595" t="s">
        <v>1413</v>
      </c>
      <c r="B31" s="149">
        <v>44</v>
      </c>
      <c r="C31" s="149">
        <v>235</v>
      </c>
      <c r="D31" s="149">
        <v>5328</v>
      </c>
      <c r="E31" s="149">
        <v>18</v>
      </c>
      <c r="F31" s="149">
        <v>81</v>
      </c>
      <c r="G31" s="149">
        <v>1229</v>
      </c>
      <c r="H31" s="149">
        <v>26</v>
      </c>
      <c r="I31" s="149">
        <v>154</v>
      </c>
      <c r="J31" s="596">
        <v>4099</v>
      </c>
    </row>
    <row r="32" spans="1:10" ht="13.5" customHeight="1">
      <c r="A32" s="595" t="s">
        <v>1414</v>
      </c>
      <c r="B32" s="149">
        <v>39</v>
      </c>
      <c r="C32" s="149">
        <v>237</v>
      </c>
      <c r="D32" s="149">
        <v>6330</v>
      </c>
      <c r="E32" s="559" t="s">
        <v>657</v>
      </c>
      <c r="F32" s="559" t="s">
        <v>657</v>
      </c>
      <c r="G32" s="559" t="s">
        <v>657</v>
      </c>
      <c r="H32" s="149">
        <v>39</v>
      </c>
      <c r="I32" s="149">
        <v>237</v>
      </c>
      <c r="J32" s="596">
        <v>6330</v>
      </c>
    </row>
    <row r="33" spans="1:10" ht="13.5" customHeight="1">
      <c r="A33" s="595" t="s">
        <v>1415</v>
      </c>
      <c r="B33" s="149">
        <v>82</v>
      </c>
      <c r="C33" s="149">
        <v>360</v>
      </c>
      <c r="D33" s="149">
        <v>9168</v>
      </c>
      <c r="E33" s="149">
        <v>48</v>
      </c>
      <c r="F33" s="149">
        <v>142</v>
      </c>
      <c r="G33" s="149">
        <v>3124</v>
      </c>
      <c r="H33" s="149">
        <v>34</v>
      </c>
      <c r="I33" s="149">
        <v>218</v>
      </c>
      <c r="J33" s="596">
        <v>6044</v>
      </c>
    </row>
    <row r="34" spans="1:10" ht="13.5" customHeight="1">
      <c r="A34" s="595" t="s">
        <v>1416</v>
      </c>
      <c r="B34" s="149">
        <v>107</v>
      </c>
      <c r="C34" s="149">
        <v>506</v>
      </c>
      <c r="D34" s="149">
        <v>14262</v>
      </c>
      <c r="E34" s="48">
        <v>18</v>
      </c>
      <c r="F34" s="48">
        <v>30</v>
      </c>
      <c r="G34" s="48">
        <v>583</v>
      </c>
      <c r="H34" s="149">
        <v>89</v>
      </c>
      <c r="I34" s="581">
        <v>476</v>
      </c>
      <c r="J34" s="599">
        <v>13679</v>
      </c>
    </row>
    <row r="35" spans="1:10" ht="13.5" customHeight="1">
      <c r="A35" s="595" t="s">
        <v>991</v>
      </c>
      <c r="B35" s="149">
        <v>231</v>
      </c>
      <c r="C35" s="149">
        <v>1116</v>
      </c>
      <c r="D35" s="149">
        <v>26339</v>
      </c>
      <c r="E35" s="149">
        <v>31</v>
      </c>
      <c r="F35" s="149">
        <v>91</v>
      </c>
      <c r="G35" s="149">
        <v>2220</v>
      </c>
      <c r="H35" s="149">
        <v>200</v>
      </c>
      <c r="I35" s="149">
        <v>1025</v>
      </c>
      <c r="J35" s="599">
        <v>24119</v>
      </c>
    </row>
    <row r="36" spans="1:10" ht="13.5" customHeight="1">
      <c r="A36" s="595" t="s">
        <v>992</v>
      </c>
      <c r="B36" s="149">
        <v>13</v>
      </c>
      <c r="C36" s="149">
        <v>77</v>
      </c>
      <c r="D36" s="149">
        <v>1823</v>
      </c>
      <c r="E36" s="149" t="s">
        <v>1393</v>
      </c>
      <c r="F36" s="149" t="s">
        <v>1392</v>
      </c>
      <c r="G36" s="149" t="s">
        <v>654</v>
      </c>
      <c r="H36" s="149">
        <v>13</v>
      </c>
      <c r="I36" s="149">
        <v>77</v>
      </c>
      <c r="J36" s="596">
        <v>1823</v>
      </c>
    </row>
    <row r="37" spans="1:10" ht="13.5" customHeight="1">
      <c r="A37" s="595" t="s">
        <v>993</v>
      </c>
      <c r="B37" s="149">
        <v>45</v>
      </c>
      <c r="C37" s="149">
        <v>241</v>
      </c>
      <c r="D37" s="149">
        <v>6785</v>
      </c>
      <c r="E37" s="149">
        <v>15</v>
      </c>
      <c r="F37" s="149">
        <v>64</v>
      </c>
      <c r="G37" s="149">
        <v>1727</v>
      </c>
      <c r="H37" s="149">
        <v>30</v>
      </c>
      <c r="I37" s="149">
        <v>177</v>
      </c>
      <c r="J37" s="596">
        <v>5058</v>
      </c>
    </row>
    <row r="38" spans="1:10" ht="13.5" customHeight="1">
      <c r="A38" s="595" t="s">
        <v>994</v>
      </c>
      <c r="B38" s="581">
        <v>346</v>
      </c>
      <c r="C38" s="581">
        <v>1254</v>
      </c>
      <c r="D38" s="581">
        <v>28398</v>
      </c>
      <c r="E38" s="581">
        <v>242</v>
      </c>
      <c r="F38" s="581">
        <v>680</v>
      </c>
      <c r="G38" s="581">
        <v>12963</v>
      </c>
      <c r="H38" s="581">
        <v>104</v>
      </c>
      <c r="I38" s="581">
        <v>574</v>
      </c>
      <c r="J38" s="596">
        <v>15435</v>
      </c>
    </row>
    <row r="39" spans="1:10" ht="13.5" customHeight="1">
      <c r="A39" s="595" t="s">
        <v>995</v>
      </c>
      <c r="B39" s="159">
        <v>48</v>
      </c>
      <c r="C39" s="159">
        <v>123</v>
      </c>
      <c r="D39" s="159">
        <v>3312</v>
      </c>
      <c r="E39" s="159">
        <v>35</v>
      </c>
      <c r="F39" s="159">
        <v>51</v>
      </c>
      <c r="G39" s="159">
        <v>1227</v>
      </c>
      <c r="H39" s="159">
        <v>13</v>
      </c>
      <c r="I39" s="159">
        <v>72</v>
      </c>
      <c r="J39" s="158">
        <v>2085</v>
      </c>
    </row>
    <row r="40" spans="1:10" ht="13.5" customHeight="1">
      <c r="A40" s="595" t="s">
        <v>996</v>
      </c>
      <c r="B40" s="149">
        <v>152</v>
      </c>
      <c r="C40" s="149">
        <v>806</v>
      </c>
      <c r="D40" s="149">
        <v>21250</v>
      </c>
      <c r="E40" s="149">
        <v>15</v>
      </c>
      <c r="F40" s="149">
        <v>28</v>
      </c>
      <c r="G40" s="149">
        <v>701</v>
      </c>
      <c r="H40" s="149">
        <v>137</v>
      </c>
      <c r="I40" s="149">
        <v>778</v>
      </c>
      <c r="J40" s="599">
        <v>20549</v>
      </c>
    </row>
    <row r="41" spans="1:10" ht="13.5" customHeight="1">
      <c r="A41" s="595" t="s">
        <v>997</v>
      </c>
      <c r="B41" s="149">
        <v>459</v>
      </c>
      <c r="C41" s="149">
        <v>1642</v>
      </c>
      <c r="D41" s="149">
        <v>44405</v>
      </c>
      <c r="E41" s="149">
        <v>309</v>
      </c>
      <c r="F41" s="149">
        <v>897</v>
      </c>
      <c r="G41" s="149">
        <v>23358</v>
      </c>
      <c r="H41" s="149">
        <v>150</v>
      </c>
      <c r="I41" s="149">
        <v>745</v>
      </c>
      <c r="J41" s="596">
        <v>21047</v>
      </c>
    </row>
    <row r="42" spans="1:10" ht="13.5" customHeight="1">
      <c r="A42" s="595" t="s">
        <v>998</v>
      </c>
      <c r="B42" s="149">
        <v>48</v>
      </c>
      <c r="C42" s="149">
        <v>278</v>
      </c>
      <c r="D42" s="149">
        <v>7620</v>
      </c>
      <c r="E42" s="149">
        <v>1</v>
      </c>
      <c r="F42" s="149">
        <v>3</v>
      </c>
      <c r="G42" s="149">
        <v>58</v>
      </c>
      <c r="H42" s="149">
        <v>47</v>
      </c>
      <c r="I42" s="149">
        <v>275</v>
      </c>
      <c r="J42" s="596">
        <v>7562</v>
      </c>
    </row>
    <row r="43" spans="1:10" ht="13.5" customHeight="1">
      <c r="A43" s="595" t="s">
        <v>999</v>
      </c>
      <c r="B43" s="149">
        <v>78</v>
      </c>
      <c r="C43" s="149">
        <v>392</v>
      </c>
      <c r="D43" s="149">
        <v>10212</v>
      </c>
      <c r="E43" s="149">
        <v>28</v>
      </c>
      <c r="F43" s="149">
        <v>107</v>
      </c>
      <c r="G43" s="149">
        <v>2746</v>
      </c>
      <c r="H43" s="597">
        <v>50</v>
      </c>
      <c r="I43" s="597">
        <v>285</v>
      </c>
      <c r="J43" s="598">
        <v>7466</v>
      </c>
    </row>
    <row r="44" spans="1:10" ht="13.5" customHeight="1">
      <c r="A44" s="595" t="s">
        <v>1000</v>
      </c>
      <c r="B44" s="149">
        <v>50</v>
      </c>
      <c r="C44" s="149">
        <v>297</v>
      </c>
      <c r="D44" s="149">
        <v>8015</v>
      </c>
      <c r="E44" s="559" t="s">
        <v>1393</v>
      </c>
      <c r="F44" s="559" t="s">
        <v>1392</v>
      </c>
      <c r="G44" s="559" t="s">
        <v>654</v>
      </c>
      <c r="H44" s="149">
        <v>50</v>
      </c>
      <c r="I44" s="149">
        <v>297</v>
      </c>
      <c r="J44" s="596">
        <v>8015</v>
      </c>
    </row>
    <row r="45" spans="1:10" ht="13.5" customHeight="1">
      <c r="A45" s="595" t="s">
        <v>1001</v>
      </c>
      <c r="B45" s="149">
        <v>169</v>
      </c>
      <c r="C45" s="149">
        <v>701</v>
      </c>
      <c r="D45" s="149">
        <v>15931</v>
      </c>
      <c r="E45" s="48">
        <v>79</v>
      </c>
      <c r="F45" s="48">
        <v>223</v>
      </c>
      <c r="G45" s="48">
        <v>4777</v>
      </c>
      <c r="H45" s="149">
        <v>90</v>
      </c>
      <c r="I45" s="149">
        <v>478</v>
      </c>
      <c r="J45" s="596">
        <v>11154</v>
      </c>
    </row>
    <row r="46" spans="1:10" ht="13.5" customHeight="1">
      <c r="A46" s="595" t="s">
        <v>1002</v>
      </c>
      <c r="B46" s="149">
        <v>78</v>
      </c>
      <c r="C46" s="149">
        <v>313</v>
      </c>
      <c r="D46" s="149">
        <v>8780</v>
      </c>
      <c r="E46" s="48">
        <v>36</v>
      </c>
      <c r="F46" s="48">
        <v>58</v>
      </c>
      <c r="G46" s="48">
        <v>1632</v>
      </c>
      <c r="H46" s="149">
        <v>42</v>
      </c>
      <c r="I46" s="149">
        <v>255</v>
      </c>
      <c r="J46" s="596">
        <v>7148</v>
      </c>
    </row>
    <row r="47" ht="25.5" customHeight="1">
      <c r="A47" s="20" t="s">
        <v>1743</v>
      </c>
    </row>
    <row r="48" ht="14.25" customHeight="1">
      <c r="A48" s="55" t="s">
        <v>63</v>
      </c>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59.xml><?xml version="1.0" encoding="utf-8"?>
<worksheet xmlns="http://schemas.openxmlformats.org/spreadsheetml/2006/main" xmlns:r="http://schemas.openxmlformats.org/officeDocument/2006/relationships">
  <dimension ref="A3:J63"/>
  <sheetViews>
    <sheetView showGridLines="0" workbookViewId="0" topLeftCell="A46">
      <selection activeCell="J70" sqref="J70"/>
    </sheetView>
  </sheetViews>
  <sheetFormatPr defaultColWidth="9.140625" defaultRowHeight="12.75"/>
  <cols>
    <col min="1" max="1" width="20.57421875" style="20" customWidth="1"/>
    <col min="2" max="2" width="11.28125" style="20" customWidth="1"/>
    <col min="3" max="3" width="7.00390625" style="20" customWidth="1"/>
    <col min="4" max="4" width="14.421875" style="20" customWidth="1"/>
    <col min="5" max="5" width="10.8515625" style="20" customWidth="1"/>
    <col min="6" max="6" width="7.28125" style="20" customWidth="1"/>
    <col min="7" max="7" width="12.421875" style="20" customWidth="1"/>
    <col min="8" max="8" width="10.00390625" style="20" customWidth="1"/>
    <col min="9" max="9" width="7.28125" style="20" customWidth="1"/>
    <col min="10" max="10" width="13.28125" style="20" customWidth="1"/>
    <col min="11" max="16384" width="9.140625" style="20" customWidth="1"/>
  </cols>
  <sheetData>
    <row r="2" ht="10.5" customHeight="1"/>
    <row r="3" ht="15" customHeight="1">
      <c r="A3" s="32" t="s">
        <v>1674</v>
      </c>
    </row>
    <row r="4" ht="12.75" customHeight="1">
      <c r="A4" s="32" t="s">
        <v>64</v>
      </c>
    </row>
    <row r="5" ht="17.25" customHeight="1">
      <c r="A5" s="55" t="s">
        <v>65</v>
      </c>
    </row>
    <row r="6" spans="1:10" ht="26.25" customHeight="1">
      <c r="A6" s="919" t="s">
        <v>1131</v>
      </c>
      <c r="B6" s="922" t="s">
        <v>1794</v>
      </c>
      <c r="C6" s="926"/>
      <c r="D6" s="919"/>
      <c r="E6" s="922" t="s">
        <v>1795</v>
      </c>
      <c r="F6" s="926"/>
      <c r="G6" s="919"/>
      <c r="H6" s="1141" t="s">
        <v>1745</v>
      </c>
      <c r="I6" s="1140"/>
      <c r="J6" s="1140"/>
    </row>
    <row r="7" spans="1:10" ht="15" customHeight="1">
      <c r="A7" s="920"/>
      <c r="B7" s="924"/>
      <c r="C7" s="928"/>
      <c r="D7" s="925"/>
      <c r="E7" s="1103" t="s">
        <v>1796</v>
      </c>
      <c r="F7" s="1102"/>
      <c r="G7" s="1104"/>
      <c r="H7" s="1103"/>
      <c r="I7" s="1102"/>
      <c r="J7" s="1102"/>
    </row>
    <row r="8" spans="1:10" ht="56.25" customHeight="1">
      <c r="A8" s="920"/>
      <c r="B8" s="558" t="s">
        <v>1744</v>
      </c>
      <c r="C8" s="558" t="s">
        <v>531</v>
      </c>
      <c r="D8" s="526" t="s">
        <v>1797</v>
      </c>
      <c r="E8" s="558" t="s">
        <v>1744</v>
      </c>
      <c r="F8" s="558" t="s">
        <v>531</v>
      </c>
      <c r="G8" s="526" t="s">
        <v>1797</v>
      </c>
      <c r="H8" s="538" t="s">
        <v>1744</v>
      </c>
      <c r="I8" s="558" t="s">
        <v>531</v>
      </c>
      <c r="J8" s="529" t="s">
        <v>1797</v>
      </c>
    </row>
    <row r="9" spans="1:10" ht="49.5" customHeight="1" thickBot="1">
      <c r="A9" s="921"/>
      <c r="B9" s="603" t="s">
        <v>532</v>
      </c>
      <c r="C9" s="603" t="s">
        <v>533</v>
      </c>
      <c r="D9" s="604" t="s">
        <v>1798</v>
      </c>
      <c r="E9" s="603" t="s">
        <v>532</v>
      </c>
      <c r="F9" s="603" t="s">
        <v>533</v>
      </c>
      <c r="G9" s="604" t="s">
        <v>1798</v>
      </c>
      <c r="H9" s="603" t="s">
        <v>532</v>
      </c>
      <c r="I9" s="603" t="s">
        <v>533</v>
      </c>
      <c r="J9" s="605" t="s">
        <v>1798</v>
      </c>
    </row>
    <row r="10" spans="1:10" ht="13.5" customHeight="1">
      <c r="A10" s="593" t="s">
        <v>1003</v>
      </c>
      <c r="B10" s="577">
        <v>852</v>
      </c>
      <c r="C10" s="577">
        <v>3189</v>
      </c>
      <c r="D10" s="577">
        <v>78349</v>
      </c>
      <c r="E10" s="577">
        <v>590</v>
      </c>
      <c r="F10" s="577">
        <v>1760</v>
      </c>
      <c r="G10" s="577">
        <v>40107</v>
      </c>
      <c r="H10" s="577">
        <v>262</v>
      </c>
      <c r="I10" s="601">
        <v>1429</v>
      </c>
      <c r="J10" s="594">
        <v>38242</v>
      </c>
    </row>
    <row r="11" spans="1:10" ht="13.5" customHeight="1">
      <c r="A11" s="595" t="s">
        <v>1004</v>
      </c>
      <c r="B11" s="149">
        <v>626</v>
      </c>
      <c r="C11" s="149">
        <v>2168</v>
      </c>
      <c r="D11" s="149">
        <v>50793</v>
      </c>
      <c r="E11" s="149">
        <v>520</v>
      </c>
      <c r="F11" s="149">
        <v>1581</v>
      </c>
      <c r="G11" s="149">
        <v>35305</v>
      </c>
      <c r="H11" s="149">
        <v>106</v>
      </c>
      <c r="I11" s="149">
        <v>587</v>
      </c>
      <c r="J11" s="596">
        <v>15488</v>
      </c>
    </row>
    <row r="12" spans="1:10" ht="13.5" customHeight="1">
      <c r="A12" s="595" t="s">
        <v>1005</v>
      </c>
      <c r="B12" s="149">
        <v>43</v>
      </c>
      <c r="C12" s="149">
        <v>204</v>
      </c>
      <c r="D12" s="149">
        <v>4895</v>
      </c>
      <c r="E12" s="559" t="s">
        <v>1393</v>
      </c>
      <c r="F12" s="559" t="s">
        <v>1392</v>
      </c>
      <c r="G12" s="559" t="s">
        <v>654</v>
      </c>
      <c r="H12" s="149">
        <v>43</v>
      </c>
      <c r="I12" s="149">
        <v>204</v>
      </c>
      <c r="J12" s="596">
        <v>4895</v>
      </c>
    </row>
    <row r="13" spans="1:10" ht="13.5" customHeight="1">
      <c r="A13" s="595" t="s">
        <v>1006</v>
      </c>
      <c r="B13" s="149">
        <v>67</v>
      </c>
      <c r="C13" s="149">
        <v>312</v>
      </c>
      <c r="D13" s="149">
        <v>8321</v>
      </c>
      <c r="E13" s="48">
        <v>18</v>
      </c>
      <c r="F13" s="48">
        <v>42</v>
      </c>
      <c r="G13" s="48">
        <v>745</v>
      </c>
      <c r="H13" s="597">
        <v>49</v>
      </c>
      <c r="I13" s="597">
        <v>270</v>
      </c>
      <c r="J13" s="598">
        <v>7576</v>
      </c>
    </row>
    <row r="14" spans="1:10" ht="13.5" customHeight="1">
      <c r="A14" s="595" t="s">
        <v>1007</v>
      </c>
      <c r="B14" s="149">
        <v>15</v>
      </c>
      <c r="C14" s="149">
        <v>93</v>
      </c>
      <c r="D14" s="149">
        <v>2327</v>
      </c>
      <c r="E14" s="149" t="s">
        <v>1393</v>
      </c>
      <c r="F14" s="149" t="s">
        <v>1392</v>
      </c>
      <c r="G14" s="149" t="s">
        <v>654</v>
      </c>
      <c r="H14" s="149">
        <v>15</v>
      </c>
      <c r="I14" s="149">
        <v>93</v>
      </c>
      <c r="J14" s="596">
        <v>2327</v>
      </c>
    </row>
    <row r="15" spans="1:10" ht="13.5" customHeight="1">
      <c r="A15" s="595" t="s">
        <v>1008</v>
      </c>
      <c r="B15" s="149">
        <v>73</v>
      </c>
      <c r="C15" s="149">
        <v>256</v>
      </c>
      <c r="D15" s="149">
        <v>7216</v>
      </c>
      <c r="E15" s="149">
        <v>52</v>
      </c>
      <c r="F15" s="149">
        <v>137</v>
      </c>
      <c r="G15" s="149">
        <v>4057</v>
      </c>
      <c r="H15" s="597">
        <v>21</v>
      </c>
      <c r="I15" s="597">
        <v>119</v>
      </c>
      <c r="J15" s="598">
        <v>3159</v>
      </c>
    </row>
    <row r="16" spans="1:10" ht="13.5" customHeight="1">
      <c r="A16" s="595" t="s">
        <v>1502</v>
      </c>
      <c r="B16" s="149">
        <v>28</v>
      </c>
      <c r="C16" s="149">
        <v>156</v>
      </c>
      <c r="D16" s="149">
        <v>4797</v>
      </c>
      <c r="E16" s="149" t="s">
        <v>1393</v>
      </c>
      <c r="F16" s="149" t="s">
        <v>1392</v>
      </c>
      <c r="G16" s="149" t="s">
        <v>654</v>
      </c>
      <c r="H16" s="597">
        <v>28</v>
      </c>
      <c r="I16" s="597">
        <v>156</v>
      </c>
      <c r="J16" s="598">
        <v>4797</v>
      </c>
    </row>
    <row r="17" spans="1:10" ht="13.5" customHeight="1">
      <c r="A17" s="593" t="s">
        <v>1503</v>
      </c>
      <c r="B17" s="577">
        <v>2252</v>
      </c>
      <c r="C17" s="577">
        <v>7461</v>
      </c>
      <c r="D17" s="577">
        <v>159781</v>
      </c>
      <c r="E17" s="577">
        <v>1606</v>
      </c>
      <c r="F17" s="577">
        <v>4464</v>
      </c>
      <c r="G17" s="577">
        <v>83896</v>
      </c>
      <c r="H17" s="577">
        <v>646</v>
      </c>
      <c r="I17" s="601">
        <v>2997</v>
      </c>
      <c r="J17" s="594">
        <v>75885</v>
      </c>
    </row>
    <row r="18" spans="1:10" ht="13.5" customHeight="1">
      <c r="A18" s="595" t="s">
        <v>1504</v>
      </c>
      <c r="B18" s="149">
        <v>45</v>
      </c>
      <c r="C18" s="149">
        <v>185</v>
      </c>
      <c r="D18" s="149">
        <v>4203</v>
      </c>
      <c r="E18" s="149">
        <v>24</v>
      </c>
      <c r="F18" s="149">
        <v>66</v>
      </c>
      <c r="G18" s="149">
        <v>1120</v>
      </c>
      <c r="H18" s="149">
        <v>21</v>
      </c>
      <c r="I18" s="149">
        <v>119</v>
      </c>
      <c r="J18" s="596">
        <v>3083</v>
      </c>
    </row>
    <row r="19" spans="1:10" ht="13.5" customHeight="1">
      <c r="A19" s="595" t="s">
        <v>1505</v>
      </c>
      <c r="B19" s="149">
        <v>102</v>
      </c>
      <c r="C19" s="149">
        <v>373</v>
      </c>
      <c r="D19" s="149">
        <v>8372</v>
      </c>
      <c r="E19" s="149">
        <v>74</v>
      </c>
      <c r="F19" s="149">
        <v>220</v>
      </c>
      <c r="G19" s="149">
        <v>4131</v>
      </c>
      <c r="H19" s="149">
        <v>28</v>
      </c>
      <c r="I19" s="149">
        <v>153</v>
      </c>
      <c r="J19" s="596">
        <v>4241</v>
      </c>
    </row>
    <row r="20" spans="1:10" ht="13.5" customHeight="1">
      <c r="A20" s="595" t="s">
        <v>1506</v>
      </c>
      <c r="B20" s="149">
        <v>394</v>
      </c>
      <c r="C20" s="149">
        <v>1310</v>
      </c>
      <c r="D20" s="149">
        <v>28076</v>
      </c>
      <c r="E20" s="149">
        <v>318</v>
      </c>
      <c r="F20" s="149">
        <v>945</v>
      </c>
      <c r="G20" s="149">
        <v>18650</v>
      </c>
      <c r="H20" s="597">
        <v>76</v>
      </c>
      <c r="I20" s="597">
        <v>365</v>
      </c>
      <c r="J20" s="598">
        <v>9426</v>
      </c>
    </row>
    <row r="21" spans="1:10" ht="13.5" customHeight="1">
      <c r="A21" s="595" t="s">
        <v>1507</v>
      </c>
      <c r="B21" s="149">
        <v>251</v>
      </c>
      <c r="C21" s="149">
        <v>861</v>
      </c>
      <c r="D21" s="149">
        <v>15695</v>
      </c>
      <c r="E21" s="597">
        <v>138</v>
      </c>
      <c r="F21" s="597">
        <v>417</v>
      </c>
      <c r="G21" s="597">
        <v>7497</v>
      </c>
      <c r="H21" s="149">
        <v>113</v>
      </c>
      <c r="I21" s="149">
        <v>444</v>
      </c>
      <c r="J21" s="596">
        <v>8198</v>
      </c>
    </row>
    <row r="22" spans="1:10" ht="13.5" customHeight="1">
      <c r="A22" s="595" t="s">
        <v>1508</v>
      </c>
      <c r="B22" s="149">
        <v>218</v>
      </c>
      <c r="C22" s="149">
        <v>625</v>
      </c>
      <c r="D22" s="149">
        <v>11468</v>
      </c>
      <c r="E22" s="597">
        <v>180</v>
      </c>
      <c r="F22" s="597">
        <v>480</v>
      </c>
      <c r="G22" s="597">
        <v>8391</v>
      </c>
      <c r="H22" s="149">
        <v>38</v>
      </c>
      <c r="I22" s="149">
        <v>145</v>
      </c>
      <c r="J22" s="596">
        <v>3077</v>
      </c>
    </row>
    <row r="23" spans="1:10" ht="13.5" customHeight="1">
      <c r="A23" s="595" t="s">
        <v>1509</v>
      </c>
      <c r="B23" s="149">
        <v>122</v>
      </c>
      <c r="C23" s="149">
        <v>478</v>
      </c>
      <c r="D23" s="149">
        <v>10417</v>
      </c>
      <c r="E23" s="149">
        <v>95</v>
      </c>
      <c r="F23" s="149">
        <v>268</v>
      </c>
      <c r="G23" s="149">
        <v>5321</v>
      </c>
      <c r="H23" s="149">
        <v>27</v>
      </c>
      <c r="I23" s="149">
        <v>210</v>
      </c>
      <c r="J23" s="596">
        <v>5096</v>
      </c>
    </row>
    <row r="24" spans="1:10" ht="13.5" customHeight="1">
      <c r="A24" s="595" t="s">
        <v>1510</v>
      </c>
      <c r="B24" s="149">
        <v>106</v>
      </c>
      <c r="C24" s="149">
        <v>296</v>
      </c>
      <c r="D24" s="149">
        <v>7684</v>
      </c>
      <c r="E24" s="149">
        <v>44</v>
      </c>
      <c r="F24" s="149">
        <v>92</v>
      </c>
      <c r="G24" s="149">
        <v>2217</v>
      </c>
      <c r="H24" s="149">
        <v>62</v>
      </c>
      <c r="I24" s="149">
        <v>204</v>
      </c>
      <c r="J24" s="599">
        <v>5467</v>
      </c>
    </row>
    <row r="25" spans="1:10" ht="13.5" customHeight="1">
      <c r="A25" s="595" t="s">
        <v>1511</v>
      </c>
      <c r="B25" s="149">
        <v>75</v>
      </c>
      <c r="C25" s="149">
        <v>227</v>
      </c>
      <c r="D25" s="149">
        <v>6299</v>
      </c>
      <c r="E25" s="149">
        <v>53</v>
      </c>
      <c r="F25" s="149">
        <v>140</v>
      </c>
      <c r="G25" s="149">
        <v>3145</v>
      </c>
      <c r="H25" s="597">
        <v>22</v>
      </c>
      <c r="I25" s="597">
        <v>87</v>
      </c>
      <c r="J25" s="598">
        <v>3154</v>
      </c>
    </row>
    <row r="26" spans="1:10" ht="13.5" customHeight="1">
      <c r="A26" s="595" t="s">
        <v>1512</v>
      </c>
      <c r="B26" s="149">
        <v>676</v>
      </c>
      <c r="C26" s="149">
        <v>2257</v>
      </c>
      <c r="D26" s="149">
        <v>47674</v>
      </c>
      <c r="E26" s="149">
        <v>504</v>
      </c>
      <c r="F26" s="149">
        <v>1394</v>
      </c>
      <c r="G26" s="149">
        <v>23983</v>
      </c>
      <c r="H26" s="149">
        <v>172</v>
      </c>
      <c r="I26" s="149">
        <v>863</v>
      </c>
      <c r="J26" s="596">
        <v>23691</v>
      </c>
    </row>
    <row r="27" spans="1:10" ht="13.5" customHeight="1">
      <c r="A27" s="595" t="s">
        <v>1513</v>
      </c>
      <c r="B27" s="149">
        <v>186</v>
      </c>
      <c r="C27" s="149">
        <v>587</v>
      </c>
      <c r="D27" s="149">
        <v>13569</v>
      </c>
      <c r="E27" s="149">
        <v>120</v>
      </c>
      <c r="F27" s="149">
        <v>311</v>
      </c>
      <c r="G27" s="149">
        <v>6582</v>
      </c>
      <c r="H27" s="597">
        <v>66</v>
      </c>
      <c r="I27" s="597">
        <v>276</v>
      </c>
      <c r="J27" s="598">
        <v>6987</v>
      </c>
    </row>
    <row r="28" spans="1:10" ht="13.5" customHeight="1">
      <c r="A28" s="595" t="s">
        <v>1514</v>
      </c>
      <c r="B28" s="149">
        <v>77</v>
      </c>
      <c r="C28" s="581">
        <v>262</v>
      </c>
      <c r="D28" s="581">
        <v>6324</v>
      </c>
      <c r="E28" s="581">
        <v>56</v>
      </c>
      <c r="F28" s="581">
        <v>131</v>
      </c>
      <c r="G28" s="581">
        <v>2859</v>
      </c>
      <c r="H28" s="581">
        <v>21</v>
      </c>
      <c r="I28" s="581">
        <v>131</v>
      </c>
      <c r="J28" s="596">
        <v>3465</v>
      </c>
    </row>
    <row r="29" spans="1:10" ht="13.5" customHeight="1">
      <c r="A29" s="607" t="s">
        <v>1515</v>
      </c>
      <c r="B29" s="160">
        <v>6461</v>
      </c>
      <c r="C29" s="160">
        <v>22669</v>
      </c>
      <c r="D29" s="160">
        <v>522719</v>
      </c>
      <c r="E29" s="160">
        <v>4640</v>
      </c>
      <c r="F29" s="160">
        <v>13502</v>
      </c>
      <c r="G29" s="160">
        <v>273795</v>
      </c>
      <c r="H29" s="160">
        <v>1821</v>
      </c>
      <c r="I29" s="160">
        <v>9167</v>
      </c>
      <c r="J29" s="154">
        <v>248924</v>
      </c>
    </row>
    <row r="30" spans="1:10" ht="13.5" customHeight="1">
      <c r="A30" s="608" t="s">
        <v>1177</v>
      </c>
      <c r="B30" s="149">
        <v>188</v>
      </c>
      <c r="C30" s="149">
        <v>777</v>
      </c>
      <c r="D30" s="149">
        <v>19794</v>
      </c>
      <c r="E30" s="149">
        <v>18</v>
      </c>
      <c r="F30" s="149">
        <v>60</v>
      </c>
      <c r="G30" s="149">
        <v>1899</v>
      </c>
      <c r="H30" s="149">
        <v>170</v>
      </c>
      <c r="I30" s="149">
        <v>717</v>
      </c>
      <c r="J30" s="596">
        <v>17895</v>
      </c>
    </row>
    <row r="31" spans="1:10" ht="13.5" customHeight="1">
      <c r="A31" s="608" t="s">
        <v>1581</v>
      </c>
      <c r="B31" s="149">
        <v>26</v>
      </c>
      <c r="C31" s="149">
        <v>146</v>
      </c>
      <c r="D31" s="149">
        <v>4202</v>
      </c>
      <c r="E31" s="559" t="s">
        <v>1393</v>
      </c>
      <c r="F31" s="559" t="s">
        <v>677</v>
      </c>
      <c r="G31" s="559" t="s">
        <v>654</v>
      </c>
      <c r="H31" s="597">
        <v>26</v>
      </c>
      <c r="I31" s="597">
        <v>146</v>
      </c>
      <c r="J31" s="598">
        <v>4202</v>
      </c>
    </row>
    <row r="32" spans="1:10" ht="13.5" customHeight="1">
      <c r="A32" s="608" t="s">
        <v>1582</v>
      </c>
      <c r="B32" s="149">
        <v>116</v>
      </c>
      <c r="C32" s="149">
        <v>519</v>
      </c>
      <c r="D32" s="149">
        <v>11140</v>
      </c>
      <c r="E32" s="149">
        <v>75</v>
      </c>
      <c r="F32" s="149">
        <v>287</v>
      </c>
      <c r="G32" s="149">
        <v>4743</v>
      </c>
      <c r="H32" s="597">
        <v>41</v>
      </c>
      <c r="I32" s="597">
        <v>232</v>
      </c>
      <c r="J32" s="598">
        <v>6397</v>
      </c>
    </row>
    <row r="33" spans="1:10" ht="13.5" customHeight="1">
      <c r="A33" s="595" t="s">
        <v>1583</v>
      </c>
      <c r="B33" s="149">
        <v>589</v>
      </c>
      <c r="C33" s="149">
        <v>2042</v>
      </c>
      <c r="D33" s="149">
        <v>43992</v>
      </c>
      <c r="E33" s="149">
        <v>489</v>
      </c>
      <c r="F33" s="149">
        <v>1513</v>
      </c>
      <c r="G33" s="149">
        <v>30078</v>
      </c>
      <c r="H33" s="149">
        <v>100</v>
      </c>
      <c r="I33" s="149">
        <v>529</v>
      </c>
      <c r="J33" s="596">
        <v>13914</v>
      </c>
    </row>
    <row r="34" spans="1:10" ht="13.5" customHeight="1">
      <c r="A34" s="608" t="s">
        <v>1584</v>
      </c>
      <c r="B34" s="149">
        <v>19</v>
      </c>
      <c r="C34" s="149">
        <v>102</v>
      </c>
      <c r="D34" s="149">
        <v>2907</v>
      </c>
      <c r="E34" s="559" t="s">
        <v>1393</v>
      </c>
      <c r="F34" s="559" t="s">
        <v>677</v>
      </c>
      <c r="G34" s="559" t="s">
        <v>654</v>
      </c>
      <c r="H34" s="149">
        <v>19</v>
      </c>
      <c r="I34" s="149">
        <v>102</v>
      </c>
      <c r="J34" s="596">
        <v>2907</v>
      </c>
    </row>
    <row r="35" spans="1:10" ht="13.5" customHeight="1">
      <c r="A35" s="595" t="s">
        <v>1585</v>
      </c>
      <c r="B35" s="149">
        <v>176</v>
      </c>
      <c r="C35" s="149">
        <v>751</v>
      </c>
      <c r="D35" s="149">
        <v>17750</v>
      </c>
      <c r="E35" s="149">
        <v>74</v>
      </c>
      <c r="F35" s="149">
        <v>277</v>
      </c>
      <c r="G35" s="149">
        <v>4084</v>
      </c>
      <c r="H35" s="149">
        <v>102</v>
      </c>
      <c r="I35" s="149">
        <v>474</v>
      </c>
      <c r="J35" s="596">
        <v>13666</v>
      </c>
    </row>
    <row r="36" spans="1:10" ht="13.5" customHeight="1">
      <c r="A36" s="608" t="s">
        <v>1586</v>
      </c>
      <c r="B36" s="149">
        <v>45</v>
      </c>
      <c r="C36" s="149">
        <v>217</v>
      </c>
      <c r="D36" s="149">
        <v>6048</v>
      </c>
      <c r="E36" s="149">
        <v>3</v>
      </c>
      <c r="F36" s="149">
        <v>12</v>
      </c>
      <c r="G36" s="149">
        <v>497</v>
      </c>
      <c r="H36" s="149">
        <v>42</v>
      </c>
      <c r="I36" s="149">
        <v>205</v>
      </c>
      <c r="J36" s="596">
        <v>5551</v>
      </c>
    </row>
    <row r="37" spans="1:10" ht="13.5" customHeight="1">
      <c r="A37" s="608" t="s">
        <v>1587</v>
      </c>
      <c r="B37" s="149">
        <v>72</v>
      </c>
      <c r="C37" s="149">
        <v>307</v>
      </c>
      <c r="D37" s="149">
        <v>9014</v>
      </c>
      <c r="E37" s="149" t="s">
        <v>1393</v>
      </c>
      <c r="F37" s="149" t="s">
        <v>677</v>
      </c>
      <c r="G37" s="149" t="s">
        <v>654</v>
      </c>
      <c r="H37" s="597">
        <v>72</v>
      </c>
      <c r="I37" s="597">
        <v>307</v>
      </c>
      <c r="J37" s="598">
        <v>9014</v>
      </c>
    </row>
    <row r="38" spans="1:10" ht="13.5" customHeight="1">
      <c r="A38" s="595" t="s">
        <v>1588</v>
      </c>
      <c r="B38" s="149">
        <v>148</v>
      </c>
      <c r="C38" s="149">
        <v>741</v>
      </c>
      <c r="D38" s="149">
        <v>20550</v>
      </c>
      <c r="E38" s="149">
        <v>30</v>
      </c>
      <c r="F38" s="149">
        <v>65</v>
      </c>
      <c r="G38" s="149">
        <v>1385</v>
      </c>
      <c r="H38" s="149">
        <v>118</v>
      </c>
      <c r="I38" s="149">
        <v>676</v>
      </c>
      <c r="J38" s="596">
        <v>19165</v>
      </c>
    </row>
    <row r="39" spans="1:10" ht="13.5" customHeight="1">
      <c r="A39" s="595" t="s">
        <v>1861</v>
      </c>
      <c r="B39" s="149">
        <v>369</v>
      </c>
      <c r="C39" s="149">
        <v>1152</v>
      </c>
      <c r="D39" s="149">
        <v>29742</v>
      </c>
      <c r="E39" s="149">
        <v>303</v>
      </c>
      <c r="F39" s="149">
        <v>786</v>
      </c>
      <c r="G39" s="149">
        <v>19690</v>
      </c>
      <c r="H39" s="597">
        <v>66</v>
      </c>
      <c r="I39" s="597">
        <v>366</v>
      </c>
      <c r="J39" s="598">
        <v>10052</v>
      </c>
    </row>
    <row r="40" spans="1:10" ht="13.5" customHeight="1">
      <c r="A40" s="608" t="s">
        <v>1862</v>
      </c>
      <c r="B40" s="149">
        <v>319</v>
      </c>
      <c r="C40" s="149">
        <v>1183</v>
      </c>
      <c r="D40" s="149">
        <v>28792</v>
      </c>
      <c r="E40" s="149">
        <v>124</v>
      </c>
      <c r="F40" s="149">
        <v>367</v>
      </c>
      <c r="G40" s="149">
        <v>7035</v>
      </c>
      <c r="H40" s="597">
        <v>195</v>
      </c>
      <c r="I40" s="597">
        <v>816</v>
      </c>
      <c r="J40" s="598">
        <v>21757</v>
      </c>
    </row>
    <row r="41" spans="1:10" ht="13.5" customHeight="1">
      <c r="A41" s="150" t="s">
        <v>1863</v>
      </c>
      <c r="B41" s="149">
        <v>121</v>
      </c>
      <c r="C41" s="149">
        <v>614</v>
      </c>
      <c r="D41" s="149">
        <v>16475</v>
      </c>
      <c r="E41" s="149">
        <v>49</v>
      </c>
      <c r="F41" s="149">
        <v>181</v>
      </c>
      <c r="G41" s="149">
        <v>3653</v>
      </c>
      <c r="H41" s="149">
        <v>72</v>
      </c>
      <c r="I41" s="149">
        <v>433</v>
      </c>
      <c r="J41" s="596">
        <v>12822</v>
      </c>
    </row>
    <row r="42" spans="1:10" ht="13.5" customHeight="1">
      <c r="A42" s="595" t="s">
        <v>1864</v>
      </c>
      <c r="B42" s="149">
        <v>3531</v>
      </c>
      <c r="C42" s="149">
        <v>11286</v>
      </c>
      <c r="D42" s="149">
        <v>246448</v>
      </c>
      <c r="E42" s="149">
        <v>2988</v>
      </c>
      <c r="F42" s="149">
        <v>8483</v>
      </c>
      <c r="G42" s="149">
        <v>169046</v>
      </c>
      <c r="H42" s="149">
        <v>543</v>
      </c>
      <c r="I42" s="149">
        <v>2803</v>
      </c>
      <c r="J42" s="596">
        <v>77402</v>
      </c>
    </row>
    <row r="43" spans="1:10" ht="13.5" customHeight="1">
      <c r="A43" s="595" t="s">
        <v>1865</v>
      </c>
      <c r="B43" s="149">
        <v>24</v>
      </c>
      <c r="C43" s="149">
        <v>82</v>
      </c>
      <c r="D43" s="149">
        <v>2206</v>
      </c>
      <c r="E43" s="149">
        <v>6</v>
      </c>
      <c r="F43" s="149">
        <v>15</v>
      </c>
      <c r="G43" s="149">
        <v>599</v>
      </c>
      <c r="H43" s="149">
        <v>18</v>
      </c>
      <c r="I43" s="149">
        <v>67</v>
      </c>
      <c r="J43" s="596">
        <v>1607</v>
      </c>
    </row>
    <row r="44" spans="1:10" ht="13.5" customHeight="1">
      <c r="A44" s="595" t="s">
        <v>1866</v>
      </c>
      <c r="B44" s="149">
        <v>319</v>
      </c>
      <c r="C44" s="149">
        <v>1098</v>
      </c>
      <c r="D44" s="149">
        <v>26807</v>
      </c>
      <c r="E44" s="149">
        <v>268</v>
      </c>
      <c r="F44" s="149">
        <v>807</v>
      </c>
      <c r="G44" s="149">
        <v>19016</v>
      </c>
      <c r="H44" s="149">
        <v>51</v>
      </c>
      <c r="I44" s="149">
        <v>291</v>
      </c>
      <c r="J44" s="596">
        <v>7791</v>
      </c>
    </row>
    <row r="45" spans="1:10" ht="13.5" customHeight="1">
      <c r="A45" s="595" t="s">
        <v>1867</v>
      </c>
      <c r="B45" s="149">
        <v>58</v>
      </c>
      <c r="C45" s="149">
        <v>228</v>
      </c>
      <c r="D45" s="149">
        <v>5063</v>
      </c>
      <c r="E45" s="149">
        <v>36</v>
      </c>
      <c r="F45" s="149">
        <v>100</v>
      </c>
      <c r="G45" s="149">
        <v>1788</v>
      </c>
      <c r="H45" s="149">
        <v>22</v>
      </c>
      <c r="I45" s="149">
        <v>128</v>
      </c>
      <c r="J45" s="596">
        <v>3275</v>
      </c>
    </row>
    <row r="46" spans="1:10" ht="13.5" customHeight="1">
      <c r="A46" s="595" t="s">
        <v>34</v>
      </c>
      <c r="B46" s="149">
        <v>100</v>
      </c>
      <c r="C46" s="149">
        <v>413</v>
      </c>
      <c r="D46" s="149">
        <v>9964</v>
      </c>
      <c r="E46" s="48">
        <v>64</v>
      </c>
      <c r="F46" s="48">
        <v>190</v>
      </c>
      <c r="G46" s="48">
        <v>4115</v>
      </c>
      <c r="H46" s="149">
        <v>36</v>
      </c>
      <c r="I46" s="149">
        <v>223</v>
      </c>
      <c r="J46" s="596">
        <v>5849</v>
      </c>
    </row>
    <row r="47" spans="1:10" ht="13.5" customHeight="1">
      <c r="A47" s="595" t="s">
        <v>35</v>
      </c>
      <c r="B47" s="149">
        <v>24</v>
      </c>
      <c r="C47" s="149">
        <v>156</v>
      </c>
      <c r="D47" s="149">
        <v>3749</v>
      </c>
      <c r="E47" s="149" t="s">
        <v>1393</v>
      </c>
      <c r="F47" s="149" t="s">
        <v>677</v>
      </c>
      <c r="G47" s="149" t="s">
        <v>654</v>
      </c>
      <c r="H47" s="149">
        <v>24</v>
      </c>
      <c r="I47" s="149">
        <v>156</v>
      </c>
      <c r="J47" s="596">
        <v>3749</v>
      </c>
    </row>
    <row r="48" spans="1:10" ht="13.5" customHeight="1">
      <c r="A48" s="595" t="s">
        <v>1440</v>
      </c>
      <c r="B48" s="149">
        <v>70</v>
      </c>
      <c r="C48" s="149">
        <v>320</v>
      </c>
      <c r="D48" s="149">
        <v>7451</v>
      </c>
      <c r="E48" s="559" t="s">
        <v>1393</v>
      </c>
      <c r="F48" s="559" t="s">
        <v>677</v>
      </c>
      <c r="G48" s="559" t="s">
        <v>654</v>
      </c>
      <c r="H48" s="149">
        <v>70</v>
      </c>
      <c r="I48" s="149">
        <v>320</v>
      </c>
      <c r="J48" s="596">
        <v>7451</v>
      </c>
    </row>
    <row r="49" spans="1:10" ht="13.5" customHeight="1">
      <c r="A49" s="595" t="s">
        <v>1441</v>
      </c>
      <c r="B49" s="149">
        <v>147</v>
      </c>
      <c r="C49" s="149">
        <v>535</v>
      </c>
      <c r="D49" s="149">
        <v>10625</v>
      </c>
      <c r="E49" s="149">
        <v>113</v>
      </c>
      <c r="F49" s="149">
        <v>359</v>
      </c>
      <c r="G49" s="149">
        <v>6167</v>
      </c>
      <c r="H49" s="597">
        <v>34</v>
      </c>
      <c r="I49" s="597">
        <v>176</v>
      </c>
      <c r="J49" s="598">
        <v>4458</v>
      </c>
    </row>
    <row r="50" spans="1:10" ht="13.5" customHeight="1">
      <c r="A50" s="609" t="s">
        <v>1442</v>
      </c>
      <c r="B50" s="577">
        <v>4729</v>
      </c>
      <c r="C50" s="577">
        <v>14636</v>
      </c>
      <c r="D50" s="577">
        <v>351733</v>
      </c>
      <c r="E50" s="577">
        <v>3721</v>
      </c>
      <c r="F50" s="577">
        <v>10206</v>
      </c>
      <c r="G50" s="577">
        <v>226229</v>
      </c>
      <c r="H50" s="577">
        <v>1008</v>
      </c>
      <c r="I50" s="577">
        <v>4430</v>
      </c>
      <c r="J50" s="594">
        <v>125504</v>
      </c>
    </row>
    <row r="51" spans="1:10" ht="13.5" customHeight="1">
      <c r="A51" s="595" t="s">
        <v>1443</v>
      </c>
      <c r="B51" s="149">
        <v>79</v>
      </c>
      <c r="C51" s="149">
        <v>303</v>
      </c>
      <c r="D51" s="149">
        <v>6859</v>
      </c>
      <c r="E51" s="48">
        <v>49</v>
      </c>
      <c r="F51" s="48">
        <v>153</v>
      </c>
      <c r="G51" s="48">
        <v>2843</v>
      </c>
      <c r="H51" s="149">
        <v>30</v>
      </c>
      <c r="I51" s="149">
        <v>150</v>
      </c>
      <c r="J51" s="596">
        <v>4016</v>
      </c>
    </row>
    <row r="52" spans="1:10" ht="13.5" customHeight="1">
      <c r="A52" s="595" t="s">
        <v>1444</v>
      </c>
      <c r="B52" s="149">
        <v>114</v>
      </c>
      <c r="C52" s="149">
        <v>377</v>
      </c>
      <c r="D52" s="149">
        <v>9400</v>
      </c>
      <c r="E52" s="149">
        <v>72</v>
      </c>
      <c r="F52" s="149">
        <v>162</v>
      </c>
      <c r="G52" s="149">
        <v>3609</v>
      </c>
      <c r="H52" s="149">
        <v>42</v>
      </c>
      <c r="I52" s="149">
        <v>215</v>
      </c>
      <c r="J52" s="596">
        <v>5791</v>
      </c>
    </row>
    <row r="53" spans="1:10" ht="13.5" customHeight="1">
      <c r="A53" s="595" t="s">
        <v>1445</v>
      </c>
      <c r="B53" s="149">
        <v>61</v>
      </c>
      <c r="C53" s="149">
        <v>209</v>
      </c>
      <c r="D53" s="149">
        <v>3806</v>
      </c>
      <c r="E53" s="149">
        <v>48</v>
      </c>
      <c r="F53" s="149">
        <v>148</v>
      </c>
      <c r="G53" s="149">
        <v>2304</v>
      </c>
      <c r="H53" s="149">
        <v>13</v>
      </c>
      <c r="I53" s="149">
        <v>61</v>
      </c>
      <c r="J53" s="596">
        <v>1502</v>
      </c>
    </row>
    <row r="54" spans="1:10" ht="13.5" customHeight="1">
      <c r="A54" s="595" t="s">
        <v>658</v>
      </c>
      <c r="B54" s="149">
        <v>679</v>
      </c>
      <c r="C54" s="149">
        <v>1809</v>
      </c>
      <c r="D54" s="149">
        <v>40752</v>
      </c>
      <c r="E54" s="149">
        <v>491</v>
      </c>
      <c r="F54" s="149">
        <v>1312</v>
      </c>
      <c r="G54" s="149">
        <v>27826</v>
      </c>
      <c r="H54" s="149">
        <v>188</v>
      </c>
      <c r="I54" s="149">
        <v>497</v>
      </c>
      <c r="J54" s="596">
        <v>12926</v>
      </c>
    </row>
    <row r="55" spans="1:10" ht="13.5" customHeight="1">
      <c r="A55" s="595" t="s">
        <v>659</v>
      </c>
      <c r="B55" s="149">
        <v>678</v>
      </c>
      <c r="C55" s="149">
        <v>2107</v>
      </c>
      <c r="D55" s="149">
        <v>51680</v>
      </c>
      <c r="E55" s="149">
        <v>459</v>
      </c>
      <c r="F55" s="149">
        <v>1155</v>
      </c>
      <c r="G55" s="149">
        <v>25313</v>
      </c>
      <c r="H55" s="149">
        <v>219</v>
      </c>
      <c r="I55" s="149">
        <v>952</v>
      </c>
      <c r="J55" s="596">
        <v>26367</v>
      </c>
    </row>
    <row r="56" spans="1:10" ht="13.5" customHeight="1">
      <c r="A56" s="595" t="s">
        <v>660</v>
      </c>
      <c r="B56" s="149">
        <v>58</v>
      </c>
      <c r="C56" s="149">
        <v>159</v>
      </c>
      <c r="D56" s="149">
        <v>3872</v>
      </c>
      <c r="E56" s="149">
        <v>47</v>
      </c>
      <c r="F56" s="149">
        <v>97</v>
      </c>
      <c r="G56" s="149">
        <v>2294</v>
      </c>
      <c r="H56" s="149">
        <v>11</v>
      </c>
      <c r="I56" s="149">
        <v>62</v>
      </c>
      <c r="J56" s="596">
        <v>1578</v>
      </c>
    </row>
    <row r="57" spans="1:10" ht="13.5" customHeight="1">
      <c r="A57" s="595" t="s">
        <v>661</v>
      </c>
      <c r="B57" s="149">
        <v>287</v>
      </c>
      <c r="C57" s="149">
        <v>971</v>
      </c>
      <c r="D57" s="149">
        <v>21843</v>
      </c>
      <c r="E57" s="149">
        <v>179</v>
      </c>
      <c r="F57" s="149">
        <v>442</v>
      </c>
      <c r="G57" s="149">
        <v>9172</v>
      </c>
      <c r="H57" s="149">
        <v>108</v>
      </c>
      <c r="I57" s="149">
        <v>529</v>
      </c>
      <c r="J57" s="596">
        <v>12671</v>
      </c>
    </row>
    <row r="58" spans="1:10" ht="13.5" customHeight="1">
      <c r="A58" s="595" t="s">
        <v>662</v>
      </c>
      <c r="B58" s="149">
        <v>1810</v>
      </c>
      <c r="C58" s="149">
        <v>6114</v>
      </c>
      <c r="D58" s="149">
        <v>156423</v>
      </c>
      <c r="E58" s="149">
        <v>1556</v>
      </c>
      <c r="F58" s="149">
        <v>4819</v>
      </c>
      <c r="G58" s="149">
        <v>115164</v>
      </c>
      <c r="H58" s="149">
        <v>254</v>
      </c>
      <c r="I58" s="149">
        <v>1295</v>
      </c>
      <c r="J58" s="596">
        <v>41259</v>
      </c>
    </row>
    <row r="59" spans="1:10" ht="13.5" customHeight="1">
      <c r="A59" s="595" t="s">
        <v>1889</v>
      </c>
      <c r="B59" s="149">
        <v>150</v>
      </c>
      <c r="C59" s="149">
        <v>439</v>
      </c>
      <c r="D59" s="149">
        <v>9372</v>
      </c>
      <c r="E59" s="149">
        <v>119</v>
      </c>
      <c r="F59" s="149">
        <v>267</v>
      </c>
      <c r="G59" s="149">
        <v>4735</v>
      </c>
      <c r="H59" s="149">
        <v>31</v>
      </c>
      <c r="I59" s="149">
        <v>172</v>
      </c>
      <c r="J59" s="596">
        <v>4637</v>
      </c>
    </row>
    <row r="60" spans="1:10" ht="13.5" customHeight="1">
      <c r="A60" s="595" t="s">
        <v>1890</v>
      </c>
      <c r="B60" s="149">
        <v>746</v>
      </c>
      <c r="C60" s="149">
        <v>1835</v>
      </c>
      <c r="D60" s="149">
        <v>39933</v>
      </c>
      <c r="E60" s="149">
        <v>668</v>
      </c>
      <c r="F60" s="149">
        <v>1544</v>
      </c>
      <c r="G60" s="149">
        <v>31030</v>
      </c>
      <c r="H60" s="149">
        <v>78</v>
      </c>
      <c r="I60" s="149">
        <v>291</v>
      </c>
      <c r="J60" s="596">
        <v>8903</v>
      </c>
    </row>
    <row r="61" spans="1:10" ht="13.5" customHeight="1">
      <c r="A61" s="595" t="s">
        <v>1891</v>
      </c>
      <c r="B61" s="149">
        <v>67</v>
      </c>
      <c r="C61" s="149">
        <v>313</v>
      </c>
      <c r="D61" s="149">
        <v>7793</v>
      </c>
      <c r="E61" s="149">
        <v>33</v>
      </c>
      <c r="F61" s="149">
        <v>107</v>
      </c>
      <c r="G61" s="149">
        <v>1939</v>
      </c>
      <c r="H61" s="597">
        <v>34</v>
      </c>
      <c r="I61" s="597">
        <v>206</v>
      </c>
      <c r="J61" s="598">
        <v>5854</v>
      </c>
    </row>
    <row r="62" ht="21.75" customHeight="1">
      <c r="A62" s="20" t="s">
        <v>1743</v>
      </c>
    </row>
    <row r="63" ht="12.75" customHeight="1">
      <c r="A63" s="55" t="s">
        <v>63</v>
      </c>
    </row>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2:E80"/>
  <sheetViews>
    <sheetView showGridLines="0" workbookViewId="0" topLeftCell="A1">
      <selection activeCell="F77" sqref="F77"/>
    </sheetView>
  </sheetViews>
  <sheetFormatPr defaultColWidth="9.140625" defaultRowHeight="12.75"/>
  <cols>
    <col min="1" max="1" width="36.57421875" style="20" customWidth="1"/>
    <col min="2" max="2" width="11.28125" style="20" customWidth="1"/>
    <col min="3" max="3" width="15.57421875" style="20" customWidth="1"/>
    <col min="4" max="4" width="14.57421875" style="20" customWidth="1"/>
    <col min="5" max="5" width="32.7109375" style="20" customWidth="1"/>
    <col min="6" max="6" width="12.8515625" style="20" customWidth="1"/>
    <col min="7" max="7" width="15.28125" style="20" customWidth="1"/>
    <col min="8" max="8" width="14.7109375" style="20" customWidth="1"/>
    <col min="9" max="9" width="9.8515625" style="20" customWidth="1"/>
    <col min="10" max="13" width="8.7109375" style="20" customWidth="1"/>
    <col min="14" max="16" width="4.8515625" style="20" customWidth="1"/>
    <col min="17" max="17" width="9.7109375" style="20" customWidth="1"/>
    <col min="18" max="19" width="8.57421875" style="20" customWidth="1"/>
    <col min="20" max="22" width="6.140625" style="20" customWidth="1"/>
    <col min="23" max="25" width="4.7109375" style="20" customWidth="1"/>
    <col min="26" max="16384" width="10.28125" style="20" customWidth="1"/>
  </cols>
  <sheetData>
    <row r="2" spans="1:5" ht="12.75">
      <c r="A2" s="931" t="s">
        <v>2123</v>
      </c>
      <c r="B2" s="931"/>
      <c r="C2" s="931"/>
      <c r="D2" s="931"/>
      <c r="E2" s="931"/>
    </row>
    <row r="3" spans="1:5" ht="11.25" customHeight="1">
      <c r="A3" s="356" t="s">
        <v>2124</v>
      </c>
      <c r="B3" s="357"/>
      <c r="C3" s="357"/>
      <c r="D3" s="357"/>
      <c r="E3"/>
    </row>
    <row r="4" spans="1:5" ht="13.5" customHeight="1">
      <c r="A4" s="932" t="s">
        <v>2125</v>
      </c>
      <c r="B4" s="932"/>
      <c r="C4" s="932"/>
      <c r="D4" s="932"/>
      <c r="E4" s="932"/>
    </row>
    <row r="5" spans="1:5" ht="18.75" customHeight="1">
      <c r="A5" s="938" t="s">
        <v>1570</v>
      </c>
      <c r="B5" s="941" t="s">
        <v>4</v>
      </c>
      <c r="C5" s="944" t="s">
        <v>5</v>
      </c>
      <c r="D5" s="944" t="s">
        <v>6</v>
      </c>
      <c r="E5" s="933" t="s">
        <v>7</v>
      </c>
    </row>
    <row r="6" spans="1:5" ht="12.75">
      <c r="A6" s="939"/>
      <c r="B6" s="942"/>
      <c r="C6" s="945"/>
      <c r="D6" s="945"/>
      <c r="E6" s="934"/>
    </row>
    <row r="7" spans="1:5" ht="48.75" customHeight="1">
      <c r="A7" s="939"/>
      <c r="B7" s="943"/>
      <c r="C7" s="946"/>
      <c r="D7" s="946"/>
      <c r="E7" s="934"/>
    </row>
    <row r="8" spans="1:5" ht="12" customHeight="1" thickBot="1">
      <c r="A8" s="940"/>
      <c r="B8" s="936" t="s">
        <v>2126</v>
      </c>
      <c r="C8" s="937"/>
      <c r="D8" s="937"/>
      <c r="E8" s="935"/>
    </row>
    <row r="9" spans="1:5" s="32" customFormat="1" ht="22.5" customHeight="1">
      <c r="A9" s="361" t="s">
        <v>613</v>
      </c>
      <c r="B9" s="189">
        <v>83676357</v>
      </c>
      <c r="C9" s="644">
        <v>57814911.8</v>
      </c>
      <c r="D9" s="644">
        <v>25861445.2</v>
      </c>
      <c r="E9" s="362" t="s">
        <v>1232</v>
      </c>
    </row>
    <row r="10" spans="1:5" s="32" customFormat="1" ht="13.5">
      <c r="A10" s="645" t="s">
        <v>614</v>
      </c>
      <c r="B10" s="646">
        <v>13292095.5</v>
      </c>
      <c r="C10" s="646">
        <v>9423281</v>
      </c>
      <c r="D10" s="646">
        <v>3868814.5</v>
      </c>
      <c r="E10" s="364" t="s">
        <v>151</v>
      </c>
    </row>
    <row r="11" spans="1:5" ht="12.75">
      <c r="A11" s="365" t="s">
        <v>152</v>
      </c>
      <c r="B11" s="200">
        <v>1608699.1</v>
      </c>
      <c r="C11" s="200">
        <v>934570.1</v>
      </c>
      <c r="D11" s="200">
        <v>674129</v>
      </c>
      <c r="E11" s="366" t="s">
        <v>153</v>
      </c>
    </row>
    <row r="12" spans="1:5" ht="12.75">
      <c r="A12" s="367" t="s">
        <v>154</v>
      </c>
      <c r="B12" s="191"/>
      <c r="C12" s="192"/>
      <c r="D12" s="192"/>
      <c r="E12" s="366" t="s">
        <v>155</v>
      </c>
    </row>
    <row r="13" spans="1:5" ht="12.75">
      <c r="A13" s="374" t="s">
        <v>711</v>
      </c>
      <c r="B13" s="196">
        <v>9717026.2</v>
      </c>
      <c r="C13" s="196">
        <v>7426366.2</v>
      </c>
      <c r="D13" s="196">
        <v>2290660</v>
      </c>
      <c r="E13" s="372" t="s">
        <v>936</v>
      </c>
    </row>
    <row r="14" spans="1:5" ht="12.75">
      <c r="A14" s="367" t="s">
        <v>1870</v>
      </c>
      <c r="B14" s="200">
        <v>1966370.2</v>
      </c>
      <c r="C14" s="200">
        <v>1062344.7</v>
      </c>
      <c r="D14" s="200">
        <v>904025.5</v>
      </c>
      <c r="E14" s="366" t="s">
        <v>937</v>
      </c>
    </row>
    <row r="15" spans="1:5" s="32" customFormat="1" ht="13.5">
      <c r="A15" s="369" t="s">
        <v>938</v>
      </c>
      <c r="B15" s="647">
        <v>23906600.9</v>
      </c>
      <c r="C15" s="647">
        <v>16888151.7</v>
      </c>
      <c r="D15" s="647">
        <v>7018449.2</v>
      </c>
      <c r="E15" s="370" t="s">
        <v>939</v>
      </c>
    </row>
    <row r="16" spans="1:5" ht="12.75">
      <c r="A16" s="367" t="s">
        <v>1871</v>
      </c>
      <c r="B16" s="190"/>
      <c r="C16" s="190"/>
      <c r="D16" s="190"/>
      <c r="E16" s="371"/>
    </row>
    <row r="17" spans="1:5" ht="12.75">
      <c r="A17" s="373" t="s">
        <v>1872</v>
      </c>
      <c r="B17" s="648">
        <v>783853.6</v>
      </c>
      <c r="C17" s="648">
        <v>595640.1</v>
      </c>
      <c r="D17" s="648">
        <v>188213.5</v>
      </c>
      <c r="E17" s="649" t="s">
        <v>626</v>
      </c>
    </row>
    <row r="18" spans="1:5" ht="12.75">
      <c r="A18" s="367" t="s">
        <v>940</v>
      </c>
      <c r="B18" s="200">
        <v>3082003.8</v>
      </c>
      <c r="C18" s="200">
        <v>2263008.2</v>
      </c>
      <c r="D18" s="200">
        <v>818995.6</v>
      </c>
      <c r="E18" s="366" t="s">
        <v>941</v>
      </c>
    </row>
    <row r="19" spans="1:5" ht="12.75">
      <c r="A19" s="367"/>
      <c r="B19" s="191"/>
      <c r="C19" s="193"/>
      <c r="D19" s="193"/>
      <c r="E19" s="366" t="s">
        <v>1873</v>
      </c>
    </row>
    <row r="20" spans="1:5" ht="12.75">
      <c r="A20" s="374" t="s">
        <v>1874</v>
      </c>
      <c r="B20" s="196">
        <v>5890851.7</v>
      </c>
      <c r="C20" s="196">
        <v>4043419.7</v>
      </c>
      <c r="D20" s="196">
        <v>1847432</v>
      </c>
      <c r="E20" s="372" t="s">
        <v>1875</v>
      </c>
    </row>
    <row r="21" spans="1:5" ht="12.75">
      <c r="A21" s="367"/>
      <c r="B21" s="191"/>
      <c r="C21" s="193"/>
      <c r="D21" s="193"/>
      <c r="E21" s="366" t="s">
        <v>942</v>
      </c>
    </row>
    <row r="22" spans="1:5" ht="12.75">
      <c r="A22" s="373" t="s">
        <v>943</v>
      </c>
      <c r="B22" s="648">
        <v>359637</v>
      </c>
      <c r="C22" s="648">
        <v>269781.4</v>
      </c>
      <c r="D22" s="648">
        <v>89855.6</v>
      </c>
      <c r="E22" s="368" t="s">
        <v>936</v>
      </c>
    </row>
    <row r="23" spans="1:5" ht="12.75">
      <c r="A23" s="367"/>
      <c r="B23" s="194"/>
      <c r="C23" s="193"/>
      <c r="D23" s="193"/>
      <c r="E23" s="366" t="s">
        <v>944</v>
      </c>
    </row>
    <row r="24" spans="1:5" ht="12.75">
      <c r="A24" s="374" t="s">
        <v>202</v>
      </c>
      <c r="B24" s="196">
        <v>6694100</v>
      </c>
      <c r="C24" s="196">
        <v>4994431.7</v>
      </c>
      <c r="D24" s="196">
        <v>1699668.3</v>
      </c>
      <c r="E24" s="372" t="s">
        <v>945</v>
      </c>
    </row>
    <row r="25" spans="1:5" ht="12.75">
      <c r="A25" s="367" t="s">
        <v>714</v>
      </c>
      <c r="B25" s="191"/>
      <c r="C25" s="192"/>
      <c r="D25" s="192"/>
      <c r="E25" s="372"/>
    </row>
    <row r="26" spans="1:5" ht="12.75">
      <c r="A26" s="374" t="s">
        <v>715</v>
      </c>
      <c r="B26" s="191"/>
      <c r="C26" s="192"/>
      <c r="D26" s="192"/>
      <c r="E26" s="372"/>
    </row>
    <row r="27" spans="1:5" ht="12.75">
      <c r="A27" s="367" t="s">
        <v>716</v>
      </c>
      <c r="B27" s="191"/>
      <c r="C27" s="193"/>
      <c r="D27" s="193"/>
      <c r="E27" s="375" t="s">
        <v>627</v>
      </c>
    </row>
    <row r="28" spans="1:5" ht="12.75">
      <c r="A28" s="367" t="s">
        <v>717</v>
      </c>
      <c r="B28" s="191"/>
      <c r="C28" s="193"/>
      <c r="D28" s="193"/>
      <c r="E28" s="375" t="s">
        <v>628</v>
      </c>
    </row>
    <row r="29" spans="1:5" ht="12.75">
      <c r="A29" s="367" t="s">
        <v>718</v>
      </c>
      <c r="B29" s="200">
        <v>5359066</v>
      </c>
      <c r="C29" s="200">
        <v>3676130.9</v>
      </c>
      <c r="D29" s="200">
        <v>1682935.1</v>
      </c>
      <c r="E29" s="366" t="s">
        <v>1846</v>
      </c>
    </row>
    <row r="30" spans="1:5" ht="12.75">
      <c r="A30" s="374" t="s">
        <v>946</v>
      </c>
      <c r="B30" s="196">
        <v>1737088.8</v>
      </c>
      <c r="C30" s="196">
        <v>1045739.7</v>
      </c>
      <c r="D30" s="196">
        <v>691349.1</v>
      </c>
      <c r="E30" s="650" t="s">
        <v>947</v>
      </c>
    </row>
    <row r="31" spans="1:5" s="32" customFormat="1" ht="12.75">
      <c r="A31" s="369" t="s">
        <v>948</v>
      </c>
      <c r="B31" s="194"/>
      <c r="C31" s="193"/>
      <c r="D31" s="193"/>
      <c r="E31" s="377"/>
    </row>
    <row r="32" spans="1:5" s="32" customFormat="1" ht="13.5">
      <c r="A32" s="369" t="s">
        <v>719</v>
      </c>
      <c r="B32" s="647">
        <v>46477660.6</v>
      </c>
      <c r="C32" s="647">
        <v>31503479.1</v>
      </c>
      <c r="D32" s="647">
        <v>14974181.5</v>
      </c>
      <c r="E32" s="364" t="s">
        <v>949</v>
      </c>
    </row>
    <row r="33" spans="1:5" ht="12.75">
      <c r="A33" s="374" t="s">
        <v>950</v>
      </c>
      <c r="B33" s="195"/>
      <c r="C33" s="195"/>
      <c r="D33" s="195"/>
      <c r="E33" s="377"/>
    </row>
    <row r="34" spans="1:5" ht="12.75">
      <c r="A34" s="374" t="s">
        <v>2127</v>
      </c>
      <c r="B34" s="200">
        <v>19768358.3</v>
      </c>
      <c r="C34" s="200">
        <v>13039039.2</v>
      </c>
      <c r="D34" s="200">
        <v>6729319.1</v>
      </c>
      <c r="E34" s="366" t="s">
        <v>2082</v>
      </c>
    </row>
    <row r="35" spans="1:5" ht="12.75">
      <c r="A35" s="367" t="s">
        <v>2083</v>
      </c>
      <c r="B35" s="194"/>
      <c r="C35" s="196"/>
      <c r="D35" s="196"/>
      <c r="E35" s="378"/>
    </row>
    <row r="36" spans="1:5" ht="12.75">
      <c r="A36" s="379" t="s">
        <v>2084</v>
      </c>
      <c r="B36" s="194"/>
      <c r="C36" s="193"/>
      <c r="D36" s="193"/>
      <c r="E36" s="378" t="s">
        <v>2085</v>
      </c>
    </row>
    <row r="37" spans="1:5" ht="12.75">
      <c r="A37" s="379" t="s">
        <v>720</v>
      </c>
      <c r="B37" s="196">
        <v>1879777.6</v>
      </c>
      <c r="C37" s="196">
        <v>1326442.2</v>
      </c>
      <c r="D37" s="196">
        <v>553335.4</v>
      </c>
      <c r="E37" s="378" t="s">
        <v>721</v>
      </c>
    </row>
    <row r="38" spans="1:5" ht="12.75">
      <c r="A38" s="374" t="s">
        <v>434</v>
      </c>
      <c r="B38" s="196">
        <v>120800.5</v>
      </c>
      <c r="C38" s="196">
        <v>92173.6</v>
      </c>
      <c r="D38" s="196">
        <v>28626.9</v>
      </c>
      <c r="E38" s="375" t="s">
        <v>629</v>
      </c>
    </row>
    <row r="39" spans="1:5" ht="12.75">
      <c r="A39" s="367" t="s">
        <v>722</v>
      </c>
      <c r="B39" s="194"/>
      <c r="C39" s="197"/>
      <c r="D39" s="197"/>
      <c r="E39" s="380" t="s">
        <v>437</v>
      </c>
    </row>
    <row r="40" spans="1:5" ht="12.75">
      <c r="A40" s="373" t="s">
        <v>723</v>
      </c>
      <c r="B40" s="648">
        <v>3384580</v>
      </c>
      <c r="C40" s="648">
        <v>1704917.9</v>
      </c>
      <c r="D40" s="648">
        <v>1679662.1</v>
      </c>
      <c r="E40" s="651" t="s">
        <v>439</v>
      </c>
    </row>
    <row r="41" spans="1:5" ht="12.75">
      <c r="A41" s="367"/>
      <c r="B41" s="191"/>
      <c r="C41" s="200"/>
      <c r="D41" s="200"/>
      <c r="E41" s="381" t="s">
        <v>762</v>
      </c>
    </row>
    <row r="42" spans="1:5" ht="12.75">
      <c r="A42" s="367" t="s">
        <v>440</v>
      </c>
      <c r="B42" s="200">
        <v>913610.1</v>
      </c>
      <c r="C42" s="200">
        <v>723529.9</v>
      </c>
      <c r="D42" s="200">
        <v>190080.2</v>
      </c>
      <c r="E42" s="380" t="s">
        <v>763</v>
      </c>
    </row>
    <row r="43" spans="1:5" ht="12.75">
      <c r="A43" s="382" t="s">
        <v>367</v>
      </c>
      <c r="B43" s="199"/>
      <c r="C43" s="199"/>
      <c r="D43" s="199"/>
      <c r="E43" s="381" t="s">
        <v>442</v>
      </c>
    </row>
    <row r="44" spans="1:5" ht="12.75">
      <c r="A44" s="383" t="s">
        <v>764</v>
      </c>
      <c r="B44" s="194"/>
      <c r="C44" s="197"/>
      <c r="D44" s="197"/>
      <c r="E44" s="380" t="s">
        <v>443</v>
      </c>
    </row>
    <row r="45" spans="1:5" ht="12.75">
      <c r="A45" s="383" t="s">
        <v>765</v>
      </c>
      <c r="B45" s="200">
        <v>4331562.7</v>
      </c>
      <c r="C45" s="200">
        <v>3130161.2</v>
      </c>
      <c r="D45" s="200">
        <v>1201401.5</v>
      </c>
      <c r="E45" s="380" t="s">
        <v>444</v>
      </c>
    </row>
    <row r="46" spans="1:5" ht="12.75">
      <c r="A46" s="382" t="s">
        <v>445</v>
      </c>
      <c r="B46" s="191"/>
      <c r="C46" s="193"/>
      <c r="D46" s="193"/>
      <c r="E46" s="381"/>
    </row>
    <row r="47" spans="1:5" ht="12.75">
      <c r="A47" s="383" t="s">
        <v>446</v>
      </c>
      <c r="B47" s="200">
        <v>8437852.4</v>
      </c>
      <c r="C47" s="200">
        <v>6447878.1</v>
      </c>
      <c r="D47" s="200">
        <v>1989974.3</v>
      </c>
      <c r="E47" s="380" t="s">
        <v>447</v>
      </c>
    </row>
    <row r="48" spans="1:5" ht="12.75">
      <c r="A48" s="382" t="s">
        <v>448</v>
      </c>
      <c r="B48" s="191"/>
      <c r="C48" s="193"/>
      <c r="D48" s="193"/>
      <c r="E48" s="381" t="s">
        <v>595</v>
      </c>
    </row>
    <row r="49" spans="1:5" ht="12.75">
      <c r="A49" s="382" t="s">
        <v>596</v>
      </c>
      <c r="B49" s="200">
        <v>1821589</v>
      </c>
      <c r="C49" s="200">
        <v>1428715.5</v>
      </c>
      <c r="D49" s="200">
        <v>392873.5</v>
      </c>
      <c r="E49" s="381" t="s">
        <v>766</v>
      </c>
    </row>
    <row r="50" spans="1:5" ht="12.75">
      <c r="A50" s="382" t="s">
        <v>598</v>
      </c>
      <c r="B50" s="191"/>
      <c r="C50" s="193"/>
      <c r="D50" s="193"/>
      <c r="E50" s="381" t="s">
        <v>1288</v>
      </c>
    </row>
    <row r="51" spans="1:5" ht="12.75">
      <c r="A51" s="652" t="s">
        <v>2128</v>
      </c>
      <c r="B51" s="648">
        <v>3925132.2</v>
      </c>
      <c r="C51" s="648">
        <v>2549872.8</v>
      </c>
      <c r="D51" s="648">
        <v>1375259.4</v>
      </c>
      <c r="E51" s="651" t="s">
        <v>1290</v>
      </c>
    </row>
    <row r="52" spans="1:5" ht="12.75">
      <c r="A52" s="383"/>
      <c r="B52" s="194"/>
      <c r="C52" s="192"/>
      <c r="D52" s="192"/>
      <c r="E52" s="384" t="s">
        <v>740</v>
      </c>
    </row>
    <row r="53" spans="1:5" ht="12.75">
      <c r="A53" s="383" t="s">
        <v>741</v>
      </c>
      <c r="B53" s="200">
        <v>1981436.8</v>
      </c>
      <c r="C53" s="200">
        <v>1724608.6</v>
      </c>
      <c r="D53" s="200">
        <v>256828.2</v>
      </c>
      <c r="E53" s="384" t="s">
        <v>742</v>
      </c>
    </row>
    <row r="54" spans="1:5" ht="12.75">
      <c r="A54" s="382" t="s">
        <v>743</v>
      </c>
      <c r="B54" s="199"/>
      <c r="C54" s="200"/>
      <c r="D54" s="200"/>
      <c r="E54" s="385" t="s">
        <v>744</v>
      </c>
    </row>
    <row r="55" spans="1:5" ht="12.75">
      <c r="A55" s="383" t="s">
        <v>767</v>
      </c>
      <c r="B55" s="200">
        <v>1734550</v>
      </c>
      <c r="C55" s="200">
        <v>764855.6</v>
      </c>
      <c r="D55" s="200">
        <v>969694.4</v>
      </c>
      <c r="E55" s="384" t="s">
        <v>745</v>
      </c>
    </row>
    <row r="56" spans="1:5" ht="12.75">
      <c r="A56" s="653"/>
      <c r="B56" s="654"/>
      <c r="C56" s="654"/>
      <c r="D56" s="654"/>
      <c r="E56" s="55"/>
    </row>
    <row r="57" spans="1:5" ht="12.75">
      <c r="A57" s="653"/>
      <c r="B57" s="654"/>
      <c r="C57" s="654"/>
      <c r="D57" s="654"/>
      <c r="E57"/>
    </row>
    <row r="58" spans="1:5" ht="12.75">
      <c r="A58" s="653"/>
      <c r="B58" s="654"/>
      <c r="C58" s="654"/>
      <c r="D58" s="654"/>
      <c r="E58"/>
    </row>
    <row r="59" spans="1:5" ht="12.75">
      <c r="A59" s="653"/>
      <c r="B59" s="654"/>
      <c r="C59" s="654"/>
      <c r="D59" s="654"/>
      <c r="E59"/>
    </row>
    <row r="60" spans="1:5" ht="12.75">
      <c r="A60" s="653"/>
      <c r="B60" s="654"/>
      <c r="C60" s="654"/>
      <c r="D60" s="654"/>
      <c r="E60"/>
    </row>
    <row r="61" spans="1:5" ht="12.75">
      <c r="A61" s="653"/>
      <c r="B61" s="145"/>
      <c r="C61" s="145"/>
      <c r="D61" s="145"/>
      <c r="E61"/>
    </row>
    <row r="62" spans="1:5" ht="12.75">
      <c r="A62" s="653"/>
      <c r="B62" s="145"/>
      <c r="C62" s="145"/>
      <c r="D62" s="145"/>
      <c r="E62"/>
    </row>
    <row r="63" spans="1:5" ht="12.75">
      <c r="A63" s="653"/>
      <c r="B63" s="145"/>
      <c r="C63" s="145"/>
      <c r="D63" s="145"/>
      <c r="E63"/>
    </row>
    <row r="64" spans="1:5" ht="12.75">
      <c r="A64" s="653"/>
      <c r="B64" s="145"/>
      <c r="C64" s="145"/>
      <c r="D64" s="145"/>
      <c r="E64"/>
    </row>
    <row r="65" spans="1:5" ht="12.75">
      <c r="A65" s="653"/>
      <c r="B65" s="432"/>
      <c r="C65" s="432"/>
      <c r="D65" s="432"/>
      <c r="E65"/>
    </row>
    <row r="66" spans="1:5" ht="12.75">
      <c r="A66" s="653"/>
      <c r="B66" s="432"/>
      <c r="C66" s="432"/>
      <c r="D66" s="432"/>
      <c r="E66"/>
    </row>
    <row r="67" spans="1:5" ht="12.75">
      <c r="A67" s="653"/>
      <c r="B67" s="432"/>
      <c r="C67" s="432"/>
      <c r="D67" s="432"/>
      <c r="E67"/>
    </row>
    <row r="68" spans="1:5" ht="12.75">
      <c r="A68" s="653"/>
      <c r="B68" s="432"/>
      <c r="C68" s="432"/>
      <c r="D68" s="432"/>
      <c r="E68"/>
    </row>
    <row r="69" spans="1:5" ht="19.5" customHeight="1">
      <c r="A69" s="653"/>
      <c r="B69" s="432"/>
      <c r="C69" s="432"/>
      <c r="D69" s="432"/>
      <c r="E69"/>
    </row>
    <row r="70" spans="1:5" ht="30" customHeight="1">
      <c r="A70" s="653"/>
      <c r="B70" s="432"/>
      <c r="C70" s="432"/>
      <c r="D70" s="432"/>
      <c r="E70"/>
    </row>
    <row r="71" spans="1:5" ht="18.75" customHeight="1">
      <c r="A71" s="653"/>
      <c r="B71" s="432"/>
      <c r="C71" s="432"/>
      <c r="D71" s="432"/>
      <c r="E71"/>
    </row>
    <row r="72" spans="1:5" ht="18.75" customHeight="1">
      <c r="A72" s="653"/>
      <c r="B72" s="432"/>
      <c r="C72" s="432"/>
      <c r="D72" s="432"/>
      <c r="E72"/>
    </row>
    <row r="73" spans="1:5" ht="18.75" customHeight="1">
      <c r="A73" s="653"/>
      <c r="B73" s="432"/>
      <c r="C73" s="432"/>
      <c r="D73" s="432"/>
      <c r="E73"/>
    </row>
    <row r="74" spans="1:5" ht="18.75" customHeight="1">
      <c r="A74" s="653"/>
      <c r="B74" s="432"/>
      <c r="C74" s="432"/>
      <c r="D74" s="432"/>
      <c r="E74"/>
    </row>
    <row r="75" spans="1:5" ht="18.75" customHeight="1">
      <c r="A75" s="653"/>
      <c r="B75" s="432"/>
      <c r="C75" s="432"/>
      <c r="D75" s="432"/>
      <c r="E75"/>
    </row>
    <row r="76" spans="1:5" ht="18.75" customHeight="1">
      <c r="A76" s="653"/>
      <c r="B76" s="432"/>
      <c r="C76" s="432"/>
      <c r="D76" s="432"/>
      <c r="E76"/>
    </row>
    <row r="77" spans="1:5" ht="15.75" customHeight="1">
      <c r="A77" s="653"/>
      <c r="B77" s="432"/>
      <c r="C77" s="432"/>
      <c r="D77" s="432"/>
      <c r="E77"/>
    </row>
    <row r="78" spans="1:5" ht="18.75" customHeight="1">
      <c r="A78" s="653"/>
      <c r="B78" s="432"/>
      <c r="C78" s="432"/>
      <c r="D78" s="432"/>
      <c r="E78"/>
    </row>
    <row r="79" spans="1:5" ht="26.25" customHeight="1">
      <c r="A79" s="653"/>
      <c r="B79" s="432"/>
      <c r="C79" s="432"/>
      <c r="D79" s="432"/>
      <c r="E79"/>
    </row>
    <row r="80" spans="1:5" ht="18.75" customHeight="1">
      <c r="A80" s="653"/>
      <c r="B80" s="432"/>
      <c r="C80" s="432"/>
      <c r="D80" s="432"/>
      <c r="E80"/>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24.75" customHeight="1"/>
    <row r="96" ht="18.75" customHeight="1"/>
    <row r="98" ht="15" customHeight="1"/>
    <row r="99" ht="3.75" customHeight="1"/>
    <row r="101" ht="12.75" customHeight="1"/>
    <row r="102" ht="15" customHeight="1"/>
    <row r="103" ht="12" customHeight="1"/>
    <row r="104" ht="37.5" customHeight="1"/>
    <row r="105" ht="20.25" customHeight="1"/>
    <row r="106" ht="30" customHeight="1"/>
    <row r="107" ht="18.75" customHeight="1"/>
    <row r="108" ht="18.75" customHeight="1"/>
    <row r="109" ht="18.75" customHeight="1"/>
    <row r="110" ht="27" customHeight="1"/>
    <row r="111" ht="18.75" customHeight="1"/>
    <row r="112" ht="18.75" customHeight="1"/>
    <row r="113" ht="18.75" customHeight="1"/>
    <row r="114" ht="18.75" customHeight="1"/>
    <row r="115" ht="18.75" customHeight="1"/>
    <row r="116" ht="18.75" customHeight="1"/>
    <row r="117" ht="18.75" customHeight="1"/>
    <row r="118" ht="18.75" customHeight="1"/>
    <row r="119" ht="27.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6.5" customHeight="1"/>
    <row r="136" ht="12" customHeight="1"/>
    <row r="138" ht="15" customHeight="1"/>
    <row r="139" ht="3.75" customHeight="1"/>
    <row r="140" ht="16.5" customHeight="1"/>
    <row r="141" ht="12.75" customHeight="1"/>
    <row r="142" ht="18" customHeight="1"/>
    <row r="143" ht="12" customHeight="1"/>
    <row r="144" ht="51.75" customHeight="1"/>
    <row r="145" ht="33" customHeight="1"/>
    <row r="146" ht="18.75" customHeight="1"/>
    <row r="147" ht="18.75" customHeight="1"/>
    <row r="148" ht="18.75" customHeight="1"/>
    <row r="149" ht="30.75" customHeight="1"/>
    <row r="150" ht="18.75" customHeight="1"/>
    <row r="151" ht="18.75" customHeight="1"/>
    <row r="152" ht="18.75" customHeight="1"/>
    <row r="153" ht="18.75" customHeight="1"/>
    <row r="154" ht="18.75" customHeight="1"/>
    <row r="155" ht="18.75" customHeight="1"/>
    <row r="156" ht="18.75" customHeight="1"/>
    <row r="157" ht="18.75" customHeight="1"/>
    <row r="158" ht="26.2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5" ht="14.25" customHeight="1"/>
    <row r="177" ht="15.75" customHeight="1"/>
    <row r="178" ht="3.75" customHeight="1"/>
    <row r="179" ht="15" customHeight="1"/>
    <row r="180" ht="12" customHeight="1"/>
    <row r="181" ht="15" customHeight="1"/>
    <row r="182" ht="12" customHeight="1"/>
    <row r="183" ht="33" customHeight="1"/>
    <row r="184" ht="26.25" customHeight="1"/>
    <row r="185" ht="35.25" customHeight="1"/>
    <row r="186" ht="18.75" customHeight="1"/>
    <row r="187" ht="18.75" customHeight="1"/>
    <row r="188" ht="18.75" customHeight="1"/>
    <row r="189" ht="29.25" customHeight="1"/>
    <row r="190" ht="18.75" customHeight="1"/>
    <row r="191" ht="18.75" customHeight="1"/>
    <row r="192" ht="18.75" customHeight="1"/>
    <row r="193" ht="18.75" customHeight="1"/>
    <row r="194" ht="18.75" customHeight="1"/>
    <row r="195" ht="18.75" customHeight="1"/>
    <row r="196" ht="18.75" customHeight="1"/>
    <row r="197" ht="18.75" customHeight="1"/>
    <row r="198" ht="26.25" customHeight="1"/>
    <row r="199" ht="18.75" customHeight="1"/>
    <row r="200" ht="18.75" customHeight="1"/>
    <row r="201" ht="18.75" customHeight="1"/>
    <row r="202" ht="18.75" customHeight="1"/>
    <row r="203" ht="18.75" customHeight="1"/>
    <row r="204" ht="18.75" customHeight="1"/>
    <row r="205" ht="17.25" customHeight="1"/>
    <row r="206" ht="18.75" customHeight="1"/>
    <row r="207" ht="18.75" customHeight="1"/>
    <row r="208" ht="18.75" customHeight="1"/>
    <row r="209" ht="18.75" customHeight="1"/>
    <row r="210" ht="18.75" customHeight="1"/>
    <row r="211" ht="18.75" customHeight="1"/>
    <row r="212" ht="16.5" customHeight="1"/>
    <row r="213" ht="14.25" customHeight="1"/>
  </sheetData>
  <mergeCells count="8">
    <mergeCell ref="A2:E2"/>
    <mergeCell ref="A4:E4"/>
    <mergeCell ref="E5:E8"/>
    <mergeCell ref="B8:D8"/>
    <mergeCell ref="A5:A8"/>
    <mergeCell ref="B5:B7"/>
    <mergeCell ref="C5:C7"/>
    <mergeCell ref="D5:D7"/>
  </mergeCells>
  <printOptions/>
  <pageMargins left="0.7480314960629921" right="0.9448818897637796" top="0.7874015748031497" bottom="0.7874015748031497"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transitionEntry="1"/>
  <dimension ref="A2:O60"/>
  <sheetViews>
    <sheetView showGridLines="0" workbookViewId="0" topLeftCell="A1">
      <selection activeCell="F16" sqref="F16"/>
    </sheetView>
  </sheetViews>
  <sheetFormatPr defaultColWidth="9.140625" defaultRowHeight="12.75"/>
  <cols>
    <col min="1" max="1" width="18.57421875" style="20" customWidth="1"/>
    <col min="2" max="2" width="2.57421875" style="20" customWidth="1"/>
    <col min="3" max="3" width="12.00390625" style="20" customWidth="1"/>
    <col min="4" max="4" width="11.28125" style="20" customWidth="1"/>
    <col min="5" max="5" width="12.00390625" style="20" customWidth="1"/>
    <col min="6" max="6" width="9.7109375" style="20" customWidth="1"/>
    <col min="7" max="7" width="11.57421875" style="20" customWidth="1"/>
    <col min="8" max="8" width="10.57421875" style="20" customWidth="1"/>
    <col min="9" max="9" width="9.8515625" style="20" customWidth="1"/>
    <col min="10" max="10" width="9.57421875" style="20" customWidth="1"/>
    <col min="11" max="11" width="10.28125" style="20" customWidth="1"/>
    <col min="12" max="12" width="9.7109375" style="20" customWidth="1"/>
    <col min="13" max="13" width="10.00390625" style="20" customWidth="1"/>
    <col min="14" max="14" width="11.00390625" style="20" customWidth="1"/>
    <col min="15" max="15" width="13.00390625" style="20" customWidth="1"/>
    <col min="16" max="220" width="11.00390625" style="20" customWidth="1"/>
    <col min="221" max="16384" width="10.28125" style="20" customWidth="1"/>
  </cols>
  <sheetData>
    <row r="1" ht="25.5" customHeight="1"/>
    <row r="2" ht="16.5" customHeight="1">
      <c r="A2" s="32" t="s">
        <v>1640</v>
      </c>
    </row>
    <row r="3" spans="1:15" ht="15" customHeight="1">
      <c r="A3" s="56" t="s">
        <v>1641</v>
      </c>
      <c r="B3" s="532"/>
      <c r="C3" s="532"/>
      <c r="D3" s="532"/>
      <c r="E3" s="532"/>
      <c r="F3" s="532"/>
      <c r="G3" s="532"/>
      <c r="H3" s="532"/>
      <c r="I3" s="532"/>
      <c r="J3" s="532"/>
      <c r="K3" s="532"/>
      <c r="L3" s="532"/>
      <c r="M3" s="532"/>
      <c r="N3" s="532"/>
      <c r="O3" s="532"/>
    </row>
    <row r="4" spans="1:15" ht="16.5" customHeight="1">
      <c r="A4" s="537" t="s">
        <v>851</v>
      </c>
      <c r="B4" s="53"/>
      <c r="C4" s="896" t="s">
        <v>1799</v>
      </c>
      <c r="D4" s="896" t="s">
        <v>1800</v>
      </c>
      <c r="E4" s="1142" t="s">
        <v>1801</v>
      </c>
      <c r="F4" s="896" t="s">
        <v>1800</v>
      </c>
      <c r="G4" s="1142" t="s">
        <v>1801</v>
      </c>
      <c r="H4" s="896" t="s">
        <v>1800</v>
      </c>
      <c r="I4" s="1142" t="s">
        <v>1801</v>
      </c>
      <c r="J4" s="896" t="s">
        <v>1800</v>
      </c>
      <c r="K4" s="1142" t="s">
        <v>1801</v>
      </c>
      <c r="L4" s="896" t="s">
        <v>1800</v>
      </c>
      <c r="M4" s="1142" t="s">
        <v>1801</v>
      </c>
      <c r="N4" s="896" t="s">
        <v>1800</v>
      </c>
      <c r="O4" s="1142" t="s">
        <v>1801</v>
      </c>
    </row>
    <row r="5" spans="1:15" ht="16.5" customHeight="1">
      <c r="A5" s="236" t="s">
        <v>852</v>
      </c>
      <c r="B5" s="35"/>
      <c r="C5" s="897"/>
      <c r="D5" s="897"/>
      <c r="E5" s="1143"/>
      <c r="F5" s="897"/>
      <c r="G5" s="1143"/>
      <c r="H5" s="897"/>
      <c r="I5" s="1143"/>
      <c r="J5" s="897"/>
      <c r="K5" s="1143"/>
      <c r="L5" s="897"/>
      <c r="M5" s="1143"/>
      <c r="N5" s="897"/>
      <c r="O5" s="1143"/>
    </row>
    <row r="6" spans="1:15" ht="15" customHeight="1">
      <c r="A6" s="34" t="s">
        <v>1802</v>
      </c>
      <c r="B6" s="35"/>
      <c r="C6" s="897"/>
      <c r="D6" s="898"/>
      <c r="E6" s="1144"/>
      <c r="F6" s="898"/>
      <c r="G6" s="1144"/>
      <c r="H6" s="898"/>
      <c r="I6" s="1144"/>
      <c r="J6" s="898"/>
      <c r="K6" s="1144"/>
      <c r="L6" s="898"/>
      <c r="M6" s="1144"/>
      <c r="N6" s="898"/>
      <c r="O6" s="1144"/>
    </row>
    <row r="7" spans="1:15" ht="21" customHeight="1">
      <c r="A7" s="34" t="s">
        <v>1385</v>
      </c>
      <c r="B7" s="35"/>
      <c r="C7" s="897"/>
      <c r="D7" s="922" t="s">
        <v>1803</v>
      </c>
      <c r="E7" s="919"/>
      <c r="F7" s="922" t="s">
        <v>1804</v>
      </c>
      <c r="G7" s="919"/>
      <c r="H7" s="922" t="s">
        <v>1805</v>
      </c>
      <c r="I7" s="919"/>
      <c r="J7" s="922" t="s">
        <v>1806</v>
      </c>
      <c r="K7" s="919"/>
      <c r="L7" s="922" t="s">
        <v>1807</v>
      </c>
      <c r="M7" s="919"/>
      <c r="N7" s="922" t="s">
        <v>1808</v>
      </c>
      <c r="O7" s="926"/>
    </row>
    <row r="8" spans="1:15" ht="23.25" customHeight="1" thickBot="1">
      <c r="A8" s="458" t="s">
        <v>1386</v>
      </c>
      <c r="B8" s="457"/>
      <c r="C8" s="1029"/>
      <c r="D8" s="1024"/>
      <c r="E8" s="921"/>
      <c r="F8" s="1024"/>
      <c r="G8" s="921"/>
      <c r="H8" s="1024"/>
      <c r="I8" s="921"/>
      <c r="J8" s="1024"/>
      <c r="K8" s="921"/>
      <c r="L8" s="1024"/>
      <c r="M8" s="921"/>
      <c r="N8" s="1024"/>
      <c r="O8" s="978"/>
    </row>
    <row r="9" spans="1:15" s="32" customFormat="1" ht="27.75" customHeight="1">
      <c r="A9" s="32" t="s">
        <v>1892</v>
      </c>
      <c r="B9" s="49" t="s">
        <v>1786</v>
      </c>
      <c r="C9" s="50">
        <v>160002</v>
      </c>
      <c r="D9" s="50">
        <v>160002</v>
      </c>
      <c r="E9" s="826" t="s">
        <v>657</v>
      </c>
      <c r="F9" s="50">
        <v>160002</v>
      </c>
      <c r="G9" s="826" t="s">
        <v>657</v>
      </c>
      <c r="H9" s="50">
        <v>160002</v>
      </c>
      <c r="I9" s="826" t="s">
        <v>657</v>
      </c>
      <c r="J9" s="50">
        <v>159296</v>
      </c>
      <c r="K9" s="49">
        <v>706</v>
      </c>
      <c r="L9" s="50">
        <v>80097</v>
      </c>
      <c r="M9" s="49">
        <v>79905</v>
      </c>
      <c r="N9" s="50">
        <v>62231</v>
      </c>
      <c r="O9" s="32">
        <v>97771</v>
      </c>
    </row>
    <row r="10" spans="1:15" s="32" customFormat="1" ht="12" customHeight="1">
      <c r="A10" s="32" t="s">
        <v>1787</v>
      </c>
      <c r="B10" s="49" t="s">
        <v>1788</v>
      </c>
      <c r="C10" s="50">
        <v>111315</v>
      </c>
      <c r="D10" s="50">
        <v>111315</v>
      </c>
      <c r="E10" s="826" t="s">
        <v>657</v>
      </c>
      <c r="F10" s="50">
        <v>111315</v>
      </c>
      <c r="G10" s="826" t="s">
        <v>657</v>
      </c>
      <c r="H10" s="50">
        <v>111315</v>
      </c>
      <c r="I10" s="826" t="s">
        <v>657</v>
      </c>
      <c r="J10" s="50">
        <v>110953</v>
      </c>
      <c r="K10" s="49">
        <v>362</v>
      </c>
      <c r="L10" s="50">
        <v>63419</v>
      </c>
      <c r="M10" s="49">
        <v>47896</v>
      </c>
      <c r="N10" s="50">
        <v>57961</v>
      </c>
      <c r="O10" s="32">
        <v>53354</v>
      </c>
    </row>
    <row r="11" spans="2:15" s="32" customFormat="1" ht="12" customHeight="1">
      <c r="B11" s="49" t="s">
        <v>1789</v>
      </c>
      <c r="C11" s="50">
        <v>48687</v>
      </c>
      <c r="D11" s="50">
        <v>48687</v>
      </c>
      <c r="E11" s="826" t="s">
        <v>657</v>
      </c>
      <c r="F11" s="50">
        <v>48687</v>
      </c>
      <c r="G11" s="826" t="s">
        <v>657</v>
      </c>
      <c r="H11" s="50">
        <v>48687</v>
      </c>
      <c r="I11" s="826" t="s">
        <v>657</v>
      </c>
      <c r="J11" s="50">
        <v>48343</v>
      </c>
      <c r="K11" s="49">
        <v>344</v>
      </c>
      <c r="L11" s="50">
        <v>16678</v>
      </c>
      <c r="M11" s="49">
        <v>32009</v>
      </c>
      <c r="N11" s="50">
        <v>4270</v>
      </c>
      <c r="O11" s="32">
        <v>44417</v>
      </c>
    </row>
    <row r="12" spans="1:15" ht="18" customHeight="1">
      <c r="A12" s="20" t="s">
        <v>1893</v>
      </c>
      <c r="B12" s="35" t="s">
        <v>1786</v>
      </c>
      <c r="C12" s="48">
        <v>14143</v>
      </c>
      <c r="D12" s="48">
        <v>14143</v>
      </c>
      <c r="E12" s="564" t="s">
        <v>657</v>
      </c>
      <c r="F12" s="48">
        <v>14143</v>
      </c>
      <c r="G12" s="564" t="s">
        <v>657</v>
      </c>
      <c r="H12" s="48">
        <v>14143</v>
      </c>
      <c r="I12" s="564" t="s">
        <v>657</v>
      </c>
      <c r="J12" s="48">
        <v>14106</v>
      </c>
      <c r="K12" s="35">
        <v>37</v>
      </c>
      <c r="L12" s="48">
        <v>7429</v>
      </c>
      <c r="M12" s="35">
        <v>6714</v>
      </c>
      <c r="N12" s="48">
        <v>4644</v>
      </c>
      <c r="O12" s="20">
        <v>9499</v>
      </c>
    </row>
    <row r="13" spans="2:15" ht="12" customHeight="1">
      <c r="B13" s="35" t="s">
        <v>1788</v>
      </c>
      <c r="C13" s="48">
        <v>10146</v>
      </c>
      <c r="D13" s="48">
        <v>10146</v>
      </c>
      <c r="E13" s="564" t="s">
        <v>657</v>
      </c>
      <c r="F13" s="48">
        <v>10146</v>
      </c>
      <c r="G13" s="564" t="s">
        <v>657</v>
      </c>
      <c r="H13" s="48">
        <v>10146</v>
      </c>
      <c r="I13" s="564" t="s">
        <v>657</v>
      </c>
      <c r="J13" s="48">
        <v>10123</v>
      </c>
      <c r="K13" s="35">
        <v>23</v>
      </c>
      <c r="L13" s="48">
        <v>6304</v>
      </c>
      <c r="M13" s="35">
        <v>3842</v>
      </c>
      <c r="N13" s="48">
        <v>4644</v>
      </c>
      <c r="O13" s="20">
        <v>5502</v>
      </c>
    </row>
    <row r="14" spans="2:15" ht="12" customHeight="1">
      <c r="B14" s="35" t="s">
        <v>1789</v>
      </c>
      <c r="C14" s="48">
        <v>3997</v>
      </c>
      <c r="D14" s="48">
        <v>3997</v>
      </c>
      <c r="E14" s="564" t="s">
        <v>657</v>
      </c>
      <c r="F14" s="48">
        <v>3997</v>
      </c>
      <c r="G14" s="564" t="s">
        <v>657</v>
      </c>
      <c r="H14" s="48">
        <v>3997</v>
      </c>
      <c r="I14" s="564" t="s">
        <v>657</v>
      </c>
      <c r="J14" s="48">
        <v>3983</v>
      </c>
      <c r="K14" s="35">
        <v>14</v>
      </c>
      <c r="L14" s="48">
        <v>1125</v>
      </c>
      <c r="M14" s="35">
        <v>2872</v>
      </c>
      <c r="N14" s="48" t="s">
        <v>1597</v>
      </c>
      <c r="O14" s="20">
        <v>3997</v>
      </c>
    </row>
    <row r="15" spans="1:15" ht="18" customHeight="1">
      <c r="A15" s="20" t="s">
        <v>1894</v>
      </c>
      <c r="B15" s="35" t="s">
        <v>1786</v>
      </c>
      <c r="C15" s="48">
        <v>6710</v>
      </c>
      <c r="D15" s="48">
        <v>6710</v>
      </c>
      <c r="E15" s="564" t="s">
        <v>657</v>
      </c>
      <c r="F15" s="48">
        <v>6710</v>
      </c>
      <c r="G15" s="564" t="s">
        <v>657</v>
      </c>
      <c r="H15" s="48">
        <v>6710</v>
      </c>
      <c r="I15" s="564" t="s">
        <v>657</v>
      </c>
      <c r="J15" s="48">
        <v>6700</v>
      </c>
      <c r="K15" s="35">
        <v>10</v>
      </c>
      <c r="L15" s="48">
        <v>2644</v>
      </c>
      <c r="M15" s="35">
        <v>4066</v>
      </c>
      <c r="N15" s="48">
        <v>4837</v>
      </c>
      <c r="O15" s="20">
        <v>1873</v>
      </c>
    </row>
    <row r="16" spans="2:15" ht="12" customHeight="1">
      <c r="B16" s="35" t="s">
        <v>1788</v>
      </c>
      <c r="C16" s="48">
        <v>4149</v>
      </c>
      <c r="D16" s="48">
        <v>4149</v>
      </c>
      <c r="E16" s="564" t="s">
        <v>657</v>
      </c>
      <c r="F16" s="48">
        <v>4149</v>
      </c>
      <c r="G16" s="564" t="s">
        <v>657</v>
      </c>
      <c r="H16" s="48">
        <v>4149</v>
      </c>
      <c r="I16" s="564" t="s">
        <v>657</v>
      </c>
      <c r="J16" s="48">
        <v>4145</v>
      </c>
      <c r="K16" s="35">
        <v>4</v>
      </c>
      <c r="L16" s="48">
        <v>2483</v>
      </c>
      <c r="M16" s="35">
        <v>1666</v>
      </c>
      <c r="N16" s="48">
        <v>3593</v>
      </c>
      <c r="O16" s="20">
        <v>556</v>
      </c>
    </row>
    <row r="17" spans="2:15" ht="12" customHeight="1">
      <c r="B17" s="35" t="s">
        <v>1789</v>
      </c>
      <c r="C17" s="48">
        <v>2561</v>
      </c>
      <c r="D17" s="48">
        <v>2561</v>
      </c>
      <c r="E17" s="564" t="s">
        <v>657</v>
      </c>
      <c r="F17" s="48">
        <v>2561</v>
      </c>
      <c r="G17" s="564" t="s">
        <v>657</v>
      </c>
      <c r="H17" s="48">
        <v>2561</v>
      </c>
      <c r="I17" s="564" t="s">
        <v>657</v>
      </c>
      <c r="J17" s="48">
        <v>2555</v>
      </c>
      <c r="K17" s="35">
        <v>6</v>
      </c>
      <c r="L17" s="48">
        <v>161</v>
      </c>
      <c r="M17" s="35">
        <v>2400</v>
      </c>
      <c r="N17" s="48">
        <v>1244</v>
      </c>
      <c r="O17" s="20">
        <v>1317</v>
      </c>
    </row>
    <row r="18" spans="1:15" ht="18" customHeight="1">
      <c r="A18" s="20" t="s">
        <v>1895</v>
      </c>
      <c r="B18" s="35" t="s">
        <v>1786</v>
      </c>
      <c r="C18" s="48">
        <v>6087</v>
      </c>
      <c r="D18" s="48">
        <v>6087</v>
      </c>
      <c r="E18" s="564" t="s">
        <v>657</v>
      </c>
      <c r="F18" s="48">
        <v>6087</v>
      </c>
      <c r="G18" s="564" t="s">
        <v>657</v>
      </c>
      <c r="H18" s="48">
        <v>6087</v>
      </c>
      <c r="I18" s="564" t="s">
        <v>657</v>
      </c>
      <c r="J18" s="48">
        <v>6063</v>
      </c>
      <c r="K18" s="35">
        <v>24</v>
      </c>
      <c r="L18" s="48">
        <v>3511</v>
      </c>
      <c r="M18" s="35">
        <v>2576</v>
      </c>
      <c r="N18" s="48">
        <v>1291</v>
      </c>
      <c r="O18" s="20">
        <v>4796</v>
      </c>
    </row>
    <row r="19" spans="2:15" ht="12" customHeight="1">
      <c r="B19" s="35" t="s">
        <v>1788</v>
      </c>
      <c r="C19" s="48">
        <v>3670</v>
      </c>
      <c r="D19" s="48">
        <v>3670</v>
      </c>
      <c r="E19" s="564" t="s">
        <v>657</v>
      </c>
      <c r="F19" s="48">
        <v>3670</v>
      </c>
      <c r="G19" s="564" t="s">
        <v>657</v>
      </c>
      <c r="H19" s="48">
        <v>3670</v>
      </c>
      <c r="I19" s="564" t="s">
        <v>657</v>
      </c>
      <c r="J19" s="48">
        <v>3664</v>
      </c>
      <c r="K19" s="35">
        <v>6</v>
      </c>
      <c r="L19" s="48">
        <v>2710</v>
      </c>
      <c r="M19" s="35">
        <v>960</v>
      </c>
      <c r="N19" s="48">
        <v>1291</v>
      </c>
      <c r="O19" s="20">
        <v>2379</v>
      </c>
    </row>
    <row r="20" spans="2:15" ht="12" customHeight="1">
      <c r="B20" s="35" t="s">
        <v>1789</v>
      </c>
      <c r="C20" s="48">
        <v>2417</v>
      </c>
      <c r="D20" s="48">
        <v>2417</v>
      </c>
      <c r="E20" s="564" t="s">
        <v>657</v>
      </c>
      <c r="F20" s="48">
        <v>2417</v>
      </c>
      <c r="G20" s="564" t="s">
        <v>657</v>
      </c>
      <c r="H20" s="48">
        <v>2417</v>
      </c>
      <c r="I20" s="564" t="s">
        <v>657</v>
      </c>
      <c r="J20" s="48">
        <v>2399</v>
      </c>
      <c r="K20" s="35">
        <v>18</v>
      </c>
      <c r="L20" s="48">
        <v>801</v>
      </c>
      <c r="M20" s="35">
        <v>1616</v>
      </c>
      <c r="N20" s="48" t="s">
        <v>678</v>
      </c>
      <c r="O20" s="20">
        <v>2417</v>
      </c>
    </row>
    <row r="21" spans="1:15" ht="18" customHeight="1">
      <c r="A21" s="20" t="s">
        <v>1896</v>
      </c>
      <c r="B21" s="35" t="s">
        <v>1786</v>
      </c>
      <c r="C21" s="48">
        <v>3727</v>
      </c>
      <c r="D21" s="48">
        <v>3727</v>
      </c>
      <c r="E21" s="564" t="s">
        <v>657</v>
      </c>
      <c r="F21" s="48">
        <v>3727</v>
      </c>
      <c r="G21" s="564" t="s">
        <v>657</v>
      </c>
      <c r="H21" s="48">
        <v>3727</v>
      </c>
      <c r="I21" s="564" t="s">
        <v>657</v>
      </c>
      <c r="J21" s="48">
        <v>3727</v>
      </c>
      <c r="K21" s="35" t="s">
        <v>654</v>
      </c>
      <c r="L21" s="48">
        <v>1981</v>
      </c>
      <c r="M21" s="35">
        <v>1746</v>
      </c>
      <c r="N21" s="48">
        <v>991</v>
      </c>
      <c r="O21" s="20">
        <v>2736</v>
      </c>
    </row>
    <row r="22" spans="2:15" ht="12" customHeight="1">
      <c r="B22" s="35" t="s">
        <v>1788</v>
      </c>
      <c r="C22" s="48">
        <v>2449</v>
      </c>
      <c r="D22" s="48">
        <v>2449</v>
      </c>
      <c r="E22" s="564" t="s">
        <v>657</v>
      </c>
      <c r="F22" s="48">
        <v>2449</v>
      </c>
      <c r="G22" s="564" t="s">
        <v>657</v>
      </c>
      <c r="H22" s="48">
        <v>2449</v>
      </c>
      <c r="I22" s="564" t="s">
        <v>657</v>
      </c>
      <c r="J22" s="48">
        <v>2449</v>
      </c>
      <c r="K22" s="35" t="s">
        <v>654</v>
      </c>
      <c r="L22" s="48">
        <v>1513</v>
      </c>
      <c r="M22" s="35">
        <v>936</v>
      </c>
      <c r="N22" s="48">
        <v>990</v>
      </c>
      <c r="O22" s="20">
        <v>1459</v>
      </c>
    </row>
    <row r="23" spans="2:15" ht="12" customHeight="1">
      <c r="B23" s="35" t="s">
        <v>1789</v>
      </c>
      <c r="C23" s="48">
        <v>1278</v>
      </c>
      <c r="D23" s="48">
        <v>1278</v>
      </c>
      <c r="E23" s="564" t="s">
        <v>657</v>
      </c>
      <c r="F23" s="48">
        <v>1278</v>
      </c>
      <c r="G23" s="564" t="s">
        <v>657</v>
      </c>
      <c r="H23" s="48">
        <v>1278</v>
      </c>
      <c r="I23" s="564" t="s">
        <v>657</v>
      </c>
      <c r="J23" s="48">
        <v>1278</v>
      </c>
      <c r="K23" s="35" t="s">
        <v>654</v>
      </c>
      <c r="L23" s="48">
        <v>468</v>
      </c>
      <c r="M23" s="35">
        <v>810</v>
      </c>
      <c r="N23" s="48">
        <v>1</v>
      </c>
      <c r="O23" s="20">
        <v>1277</v>
      </c>
    </row>
    <row r="24" spans="1:15" ht="18" customHeight="1">
      <c r="A24" s="20" t="s">
        <v>1897</v>
      </c>
      <c r="B24" s="35" t="s">
        <v>1786</v>
      </c>
      <c r="C24" s="48">
        <v>6344</v>
      </c>
      <c r="D24" s="48">
        <v>6344</v>
      </c>
      <c r="E24" s="564" t="s">
        <v>657</v>
      </c>
      <c r="F24" s="48">
        <v>6344</v>
      </c>
      <c r="G24" s="564" t="s">
        <v>657</v>
      </c>
      <c r="H24" s="48">
        <v>6344</v>
      </c>
      <c r="I24" s="564" t="s">
        <v>657</v>
      </c>
      <c r="J24" s="48">
        <v>6343</v>
      </c>
      <c r="K24" s="35">
        <v>1</v>
      </c>
      <c r="L24" s="48">
        <v>1616</v>
      </c>
      <c r="M24" s="35">
        <v>4728</v>
      </c>
      <c r="N24" s="48">
        <v>3540</v>
      </c>
      <c r="O24" s="20">
        <v>2804</v>
      </c>
    </row>
    <row r="25" spans="2:15" ht="12" customHeight="1">
      <c r="B25" s="35" t="s">
        <v>1788</v>
      </c>
      <c r="C25" s="48">
        <v>3973</v>
      </c>
      <c r="D25" s="48">
        <v>3973</v>
      </c>
      <c r="E25" s="564" t="s">
        <v>657</v>
      </c>
      <c r="F25" s="48">
        <v>3973</v>
      </c>
      <c r="G25" s="564" t="s">
        <v>657</v>
      </c>
      <c r="H25" s="48">
        <v>3973</v>
      </c>
      <c r="I25" s="564" t="s">
        <v>657</v>
      </c>
      <c r="J25" s="48">
        <v>3973</v>
      </c>
      <c r="K25" s="35" t="s">
        <v>654</v>
      </c>
      <c r="L25" s="48">
        <v>1465</v>
      </c>
      <c r="M25" s="35">
        <v>2508</v>
      </c>
      <c r="N25" s="48">
        <v>3518</v>
      </c>
      <c r="O25" s="20">
        <v>455</v>
      </c>
    </row>
    <row r="26" spans="2:15" ht="12" customHeight="1">
      <c r="B26" s="35" t="s">
        <v>1789</v>
      </c>
      <c r="C26" s="48">
        <v>2371</v>
      </c>
      <c r="D26" s="48">
        <v>2371</v>
      </c>
      <c r="E26" s="564" t="s">
        <v>657</v>
      </c>
      <c r="F26" s="48">
        <v>2371</v>
      </c>
      <c r="G26" s="564" t="s">
        <v>657</v>
      </c>
      <c r="H26" s="48">
        <v>2371</v>
      </c>
      <c r="I26" s="564" t="s">
        <v>657</v>
      </c>
      <c r="J26" s="48">
        <v>2370</v>
      </c>
      <c r="K26" s="35">
        <v>1</v>
      </c>
      <c r="L26" s="48">
        <v>151</v>
      </c>
      <c r="M26" s="35">
        <v>2220</v>
      </c>
      <c r="N26" s="48">
        <v>22</v>
      </c>
      <c r="O26" s="20">
        <v>2349</v>
      </c>
    </row>
    <row r="27" spans="1:15" ht="18" customHeight="1">
      <c r="A27" s="20" t="s">
        <v>1898</v>
      </c>
      <c r="B27" s="35" t="s">
        <v>1786</v>
      </c>
      <c r="C27" s="48">
        <v>18777</v>
      </c>
      <c r="D27" s="48">
        <v>18777</v>
      </c>
      <c r="E27" s="564" t="s">
        <v>657</v>
      </c>
      <c r="F27" s="48">
        <v>18777</v>
      </c>
      <c r="G27" s="564" t="s">
        <v>657</v>
      </c>
      <c r="H27" s="48">
        <v>18777</v>
      </c>
      <c r="I27" s="564" t="s">
        <v>657</v>
      </c>
      <c r="J27" s="48">
        <v>18777</v>
      </c>
      <c r="K27" s="35" t="s">
        <v>654</v>
      </c>
      <c r="L27" s="48">
        <v>7978</v>
      </c>
      <c r="M27" s="35">
        <v>10799</v>
      </c>
      <c r="N27" s="48">
        <v>7736</v>
      </c>
      <c r="O27" s="20">
        <v>11041</v>
      </c>
    </row>
    <row r="28" spans="2:15" ht="12" customHeight="1">
      <c r="B28" s="35" t="s">
        <v>1788</v>
      </c>
      <c r="C28" s="48">
        <v>13351</v>
      </c>
      <c r="D28" s="48">
        <v>13351</v>
      </c>
      <c r="E28" s="564" t="s">
        <v>657</v>
      </c>
      <c r="F28" s="48">
        <v>13351</v>
      </c>
      <c r="G28" s="564" t="s">
        <v>657</v>
      </c>
      <c r="H28" s="48">
        <v>13351</v>
      </c>
      <c r="I28" s="564" t="s">
        <v>657</v>
      </c>
      <c r="J28" s="48">
        <v>13351</v>
      </c>
      <c r="K28" s="35" t="s">
        <v>654</v>
      </c>
      <c r="L28" s="48">
        <v>5216</v>
      </c>
      <c r="M28" s="35">
        <v>8135</v>
      </c>
      <c r="N28" s="48">
        <v>7605</v>
      </c>
      <c r="O28" s="20">
        <v>5746</v>
      </c>
    </row>
    <row r="29" spans="2:15" ht="12" customHeight="1">
      <c r="B29" s="35" t="s">
        <v>1789</v>
      </c>
      <c r="C29" s="48">
        <v>5426</v>
      </c>
      <c r="D29" s="48">
        <v>5426</v>
      </c>
      <c r="E29" s="564" t="s">
        <v>657</v>
      </c>
      <c r="F29" s="48">
        <v>5426</v>
      </c>
      <c r="G29" s="564" t="s">
        <v>657</v>
      </c>
      <c r="H29" s="48">
        <v>5426</v>
      </c>
      <c r="I29" s="564" t="s">
        <v>657</v>
      </c>
      <c r="J29" s="48">
        <v>5426</v>
      </c>
      <c r="K29" s="35" t="s">
        <v>654</v>
      </c>
      <c r="L29" s="48">
        <v>2762</v>
      </c>
      <c r="M29" s="35">
        <v>2664</v>
      </c>
      <c r="N29" s="48">
        <v>131</v>
      </c>
      <c r="O29" s="20">
        <v>5295</v>
      </c>
    </row>
    <row r="30" spans="1:15" ht="18" customHeight="1">
      <c r="A30" s="20" t="s">
        <v>1899</v>
      </c>
      <c r="B30" s="35" t="s">
        <v>1786</v>
      </c>
      <c r="C30" s="48">
        <v>38985</v>
      </c>
      <c r="D30" s="48">
        <v>38985</v>
      </c>
      <c r="E30" s="564" t="s">
        <v>657</v>
      </c>
      <c r="F30" s="48">
        <v>38985</v>
      </c>
      <c r="G30" s="564" t="s">
        <v>657</v>
      </c>
      <c r="H30" s="48">
        <v>38985</v>
      </c>
      <c r="I30" s="564" t="s">
        <v>657</v>
      </c>
      <c r="J30" s="48">
        <v>38942</v>
      </c>
      <c r="K30" s="35">
        <v>43</v>
      </c>
      <c r="L30" s="48">
        <v>27754</v>
      </c>
      <c r="M30" s="35">
        <v>11231</v>
      </c>
      <c r="N30" s="48">
        <v>24426</v>
      </c>
      <c r="O30" s="20">
        <v>14559</v>
      </c>
    </row>
    <row r="31" spans="2:15" ht="12" customHeight="1">
      <c r="B31" s="35" t="s">
        <v>1788</v>
      </c>
      <c r="C31" s="48">
        <v>30703</v>
      </c>
      <c r="D31" s="48">
        <v>30703</v>
      </c>
      <c r="E31" s="564" t="s">
        <v>657</v>
      </c>
      <c r="F31" s="48">
        <v>30703</v>
      </c>
      <c r="G31" s="564" t="s">
        <v>657</v>
      </c>
      <c r="H31" s="48">
        <v>30703</v>
      </c>
      <c r="I31" s="564" t="s">
        <v>657</v>
      </c>
      <c r="J31" s="48">
        <v>30681</v>
      </c>
      <c r="K31" s="35">
        <v>22</v>
      </c>
      <c r="L31" s="48">
        <v>24021</v>
      </c>
      <c r="M31" s="35">
        <v>6682</v>
      </c>
      <c r="N31" s="48">
        <v>22750</v>
      </c>
      <c r="O31" s="20">
        <v>7953</v>
      </c>
    </row>
    <row r="32" spans="2:15" ht="12" customHeight="1">
      <c r="B32" s="35" t="s">
        <v>1789</v>
      </c>
      <c r="C32" s="48">
        <v>8282</v>
      </c>
      <c r="D32" s="48">
        <v>8282</v>
      </c>
      <c r="E32" s="564" t="s">
        <v>657</v>
      </c>
      <c r="F32" s="48">
        <v>8282</v>
      </c>
      <c r="G32" s="564" t="s">
        <v>657</v>
      </c>
      <c r="H32" s="48">
        <v>8282</v>
      </c>
      <c r="I32" s="564" t="s">
        <v>657</v>
      </c>
      <c r="J32" s="48">
        <v>8261</v>
      </c>
      <c r="K32" s="35">
        <v>21</v>
      </c>
      <c r="L32" s="48">
        <v>3733</v>
      </c>
      <c r="M32" s="35">
        <v>4549</v>
      </c>
      <c r="N32" s="48">
        <v>1676</v>
      </c>
      <c r="O32" s="20">
        <v>6606</v>
      </c>
    </row>
    <row r="33" spans="1:15" ht="18" customHeight="1">
      <c r="A33" s="20" t="s">
        <v>1900</v>
      </c>
      <c r="B33" s="35" t="s">
        <v>1786</v>
      </c>
      <c r="C33" s="48">
        <v>1766</v>
      </c>
      <c r="D33" s="48">
        <v>1766</v>
      </c>
      <c r="E33" s="564" t="s">
        <v>657</v>
      </c>
      <c r="F33" s="48">
        <v>1766</v>
      </c>
      <c r="G33" s="564" t="s">
        <v>657</v>
      </c>
      <c r="H33" s="48">
        <v>1766</v>
      </c>
      <c r="I33" s="564" t="s">
        <v>657</v>
      </c>
      <c r="J33" s="48">
        <v>1749</v>
      </c>
      <c r="K33" s="35">
        <v>17</v>
      </c>
      <c r="L33" s="48">
        <v>630</v>
      </c>
      <c r="M33" s="35">
        <v>1136</v>
      </c>
      <c r="N33" s="48">
        <v>417</v>
      </c>
      <c r="O33" s="20">
        <v>1349</v>
      </c>
    </row>
    <row r="34" spans="2:15" ht="12" customHeight="1">
      <c r="B34" s="35" t="s">
        <v>1788</v>
      </c>
      <c r="C34" s="48">
        <v>1115</v>
      </c>
      <c r="D34" s="48">
        <v>1115</v>
      </c>
      <c r="E34" s="564" t="s">
        <v>657</v>
      </c>
      <c r="F34" s="48">
        <v>1115</v>
      </c>
      <c r="G34" s="564" t="s">
        <v>657</v>
      </c>
      <c r="H34" s="48">
        <v>1115</v>
      </c>
      <c r="I34" s="564" t="s">
        <v>657</v>
      </c>
      <c r="J34" s="48">
        <v>1110</v>
      </c>
      <c r="K34" s="35">
        <v>5</v>
      </c>
      <c r="L34" s="48">
        <v>569</v>
      </c>
      <c r="M34" s="35">
        <v>546</v>
      </c>
      <c r="N34" s="48">
        <v>393</v>
      </c>
      <c r="O34" s="20">
        <v>722</v>
      </c>
    </row>
    <row r="35" spans="2:15" ht="12" customHeight="1">
      <c r="B35" s="35" t="s">
        <v>1789</v>
      </c>
      <c r="C35" s="48">
        <v>651</v>
      </c>
      <c r="D35" s="48">
        <v>651</v>
      </c>
      <c r="E35" s="564" t="s">
        <v>657</v>
      </c>
      <c r="F35" s="48">
        <v>651</v>
      </c>
      <c r="G35" s="564" t="s">
        <v>657</v>
      </c>
      <c r="H35" s="48">
        <v>651</v>
      </c>
      <c r="I35" s="564" t="s">
        <v>657</v>
      </c>
      <c r="J35" s="48">
        <v>639</v>
      </c>
      <c r="K35" s="35">
        <v>12</v>
      </c>
      <c r="L35" s="48">
        <v>61</v>
      </c>
      <c r="M35" s="35">
        <v>590</v>
      </c>
      <c r="N35" s="48">
        <v>24</v>
      </c>
      <c r="O35" s="20">
        <v>627</v>
      </c>
    </row>
    <row r="36" spans="1:15" ht="18" customHeight="1">
      <c r="A36" s="20" t="s">
        <v>1901</v>
      </c>
      <c r="B36" s="35" t="s">
        <v>1786</v>
      </c>
      <c r="C36" s="48">
        <v>5466</v>
      </c>
      <c r="D36" s="48">
        <v>5466</v>
      </c>
      <c r="E36" s="564" t="s">
        <v>657</v>
      </c>
      <c r="F36" s="48">
        <v>5466</v>
      </c>
      <c r="G36" s="564" t="s">
        <v>657</v>
      </c>
      <c r="H36" s="48">
        <v>5466</v>
      </c>
      <c r="I36" s="564" t="s">
        <v>657</v>
      </c>
      <c r="J36" s="48">
        <v>5466</v>
      </c>
      <c r="K36" s="35" t="s">
        <v>654</v>
      </c>
      <c r="L36" s="48">
        <v>3864</v>
      </c>
      <c r="M36" s="35">
        <v>1602</v>
      </c>
      <c r="N36" s="48">
        <v>492</v>
      </c>
      <c r="O36" s="20">
        <v>4974</v>
      </c>
    </row>
    <row r="37" spans="2:15" ht="12" customHeight="1">
      <c r="B37" s="35" t="s">
        <v>1788</v>
      </c>
      <c r="C37" s="48">
        <v>2963</v>
      </c>
      <c r="D37" s="48">
        <v>2963</v>
      </c>
      <c r="E37" s="564" t="s">
        <v>657</v>
      </c>
      <c r="F37" s="48">
        <v>2963</v>
      </c>
      <c r="G37" s="564" t="s">
        <v>657</v>
      </c>
      <c r="H37" s="48">
        <v>2963</v>
      </c>
      <c r="I37" s="564" t="s">
        <v>657</v>
      </c>
      <c r="J37" s="48">
        <v>2963</v>
      </c>
      <c r="K37" s="35" t="s">
        <v>654</v>
      </c>
      <c r="L37" s="48">
        <v>2320</v>
      </c>
      <c r="M37" s="35">
        <v>643</v>
      </c>
      <c r="N37" s="48">
        <v>492</v>
      </c>
      <c r="O37" s="20">
        <v>2471</v>
      </c>
    </row>
    <row r="38" spans="2:15" ht="12" customHeight="1">
      <c r="B38" s="35" t="s">
        <v>1789</v>
      </c>
      <c r="C38" s="48">
        <v>2503</v>
      </c>
      <c r="D38" s="48">
        <v>2503</v>
      </c>
      <c r="E38" s="564" t="s">
        <v>657</v>
      </c>
      <c r="F38" s="48">
        <v>2503</v>
      </c>
      <c r="G38" s="564" t="s">
        <v>657</v>
      </c>
      <c r="H38" s="48">
        <v>2503</v>
      </c>
      <c r="I38" s="564" t="s">
        <v>657</v>
      </c>
      <c r="J38" s="48">
        <v>2503</v>
      </c>
      <c r="K38" s="35" t="s">
        <v>654</v>
      </c>
      <c r="L38" s="48">
        <v>1544</v>
      </c>
      <c r="M38" s="35">
        <v>959</v>
      </c>
      <c r="N38" s="48" t="s">
        <v>675</v>
      </c>
      <c r="O38" s="20">
        <v>2503</v>
      </c>
    </row>
    <row r="39" spans="1:15" ht="18" customHeight="1">
      <c r="A39" s="20" t="s">
        <v>1902</v>
      </c>
      <c r="B39" s="35" t="s">
        <v>1786</v>
      </c>
      <c r="C39" s="48">
        <v>4222</v>
      </c>
      <c r="D39" s="48">
        <v>4222</v>
      </c>
      <c r="E39" s="564" t="s">
        <v>657</v>
      </c>
      <c r="F39" s="48">
        <v>4222</v>
      </c>
      <c r="G39" s="564" t="s">
        <v>657</v>
      </c>
      <c r="H39" s="48">
        <v>4222</v>
      </c>
      <c r="I39" s="564" t="s">
        <v>657</v>
      </c>
      <c r="J39" s="48">
        <v>4222</v>
      </c>
      <c r="K39" s="35" t="s">
        <v>654</v>
      </c>
      <c r="L39" s="48">
        <v>1986</v>
      </c>
      <c r="M39" s="35">
        <v>2236</v>
      </c>
      <c r="N39" s="48">
        <v>2417</v>
      </c>
      <c r="O39" s="20">
        <v>1805</v>
      </c>
    </row>
    <row r="40" spans="2:15" ht="12" customHeight="1">
      <c r="B40" s="35" t="s">
        <v>1788</v>
      </c>
      <c r="C40" s="48">
        <v>3288</v>
      </c>
      <c r="D40" s="48">
        <v>3288</v>
      </c>
      <c r="E40" s="564" t="s">
        <v>657</v>
      </c>
      <c r="F40" s="48">
        <v>3288</v>
      </c>
      <c r="G40" s="564" t="s">
        <v>657</v>
      </c>
      <c r="H40" s="48">
        <v>3288</v>
      </c>
      <c r="I40" s="564" t="s">
        <v>657</v>
      </c>
      <c r="J40" s="48">
        <v>3288</v>
      </c>
      <c r="K40" s="35" t="s">
        <v>654</v>
      </c>
      <c r="L40" s="48">
        <v>1929</v>
      </c>
      <c r="M40" s="35">
        <v>1359</v>
      </c>
      <c r="N40" s="48">
        <v>2417</v>
      </c>
      <c r="O40" s="20">
        <v>871</v>
      </c>
    </row>
    <row r="41" spans="2:15" ht="12" customHeight="1">
      <c r="B41" s="35" t="s">
        <v>1789</v>
      </c>
      <c r="C41" s="48">
        <v>934</v>
      </c>
      <c r="D41" s="48">
        <v>934</v>
      </c>
      <c r="E41" s="564" t="s">
        <v>657</v>
      </c>
      <c r="F41" s="48">
        <v>934</v>
      </c>
      <c r="G41" s="564" t="s">
        <v>657</v>
      </c>
      <c r="H41" s="48">
        <v>934</v>
      </c>
      <c r="I41" s="564" t="s">
        <v>657</v>
      </c>
      <c r="J41" s="48">
        <v>934</v>
      </c>
      <c r="K41" s="35" t="s">
        <v>654</v>
      </c>
      <c r="L41" s="48">
        <v>57</v>
      </c>
      <c r="M41" s="35">
        <v>877</v>
      </c>
      <c r="N41" s="48" t="s">
        <v>678</v>
      </c>
      <c r="O41" s="20">
        <v>934</v>
      </c>
    </row>
    <row r="42" spans="1:15" ht="18" customHeight="1">
      <c r="A42" s="20" t="s">
        <v>1249</v>
      </c>
      <c r="B42" s="35" t="s">
        <v>1786</v>
      </c>
      <c r="C42" s="48">
        <v>14375</v>
      </c>
      <c r="D42" s="48">
        <v>14375</v>
      </c>
      <c r="E42" s="564" t="s">
        <v>657</v>
      </c>
      <c r="F42" s="48">
        <v>14375</v>
      </c>
      <c r="G42" s="564" t="s">
        <v>657</v>
      </c>
      <c r="H42" s="48">
        <v>14375</v>
      </c>
      <c r="I42" s="564" t="s">
        <v>657</v>
      </c>
      <c r="J42" s="48">
        <v>14172</v>
      </c>
      <c r="K42" s="35">
        <v>203</v>
      </c>
      <c r="L42" s="48">
        <v>2729</v>
      </c>
      <c r="M42" s="35">
        <v>11646</v>
      </c>
      <c r="N42" s="48">
        <v>2371</v>
      </c>
      <c r="O42" s="20">
        <v>12004</v>
      </c>
    </row>
    <row r="43" spans="2:15" ht="12" customHeight="1">
      <c r="B43" s="35" t="s">
        <v>1788</v>
      </c>
      <c r="C43" s="48">
        <v>10097</v>
      </c>
      <c r="D43" s="48">
        <v>10097</v>
      </c>
      <c r="E43" s="564" t="s">
        <v>657</v>
      </c>
      <c r="F43" s="48">
        <v>10097</v>
      </c>
      <c r="G43" s="564" t="s">
        <v>657</v>
      </c>
      <c r="H43" s="48">
        <v>10097</v>
      </c>
      <c r="I43" s="564" t="s">
        <v>657</v>
      </c>
      <c r="J43" s="48">
        <v>10012</v>
      </c>
      <c r="K43" s="35">
        <v>85</v>
      </c>
      <c r="L43" s="48">
        <v>2054</v>
      </c>
      <c r="M43" s="35">
        <v>8043</v>
      </c>
      <c r="N43" s="48">
        <v>2181</v>
      </c>
      <c r="O43" s="20">
        <v>7916</v>
      </c>
    </row>
    <row r="44" spans="2:15" ht="12" customHeight="1">
      <c r="B44" s="35" t="s">
        <v>1789</v>
      </c>
      <c r="C44" s="48">
        <v>4278</v>
      </c>
      <c r="D44" s="48">
        <v>4278</v>
      </c>
      <c r="E44" s="564" t="s">
        <v>657</v>
      </c>
      <c r="F44" s="48">
        <v>4278</v>
      </c>
      <c r="G44" s="564" t="s">
        <v>657</v>
      </c>
      <c r="H44" s="48">
        <v>4278</v>
      </c>
      <c r="I44" s="564" t="s">
        <v>657</v>
      </c>
      <c r="J44" s="48">
        <v>4160</v>
      </c>
      <c r="K44" s="35">
        <v>118</v>
      </c>
      <c r="L44" s="48">
        <v>675</v>
      </c>
      <c r="M44" s="35">
        <v>3603</v>
      </c>
      <c r="N44" s="48">
        <v>190</v>
      </c>
      <c r="O44" s="20">
        <v>4088</v>
      </c>
    </row>
    <row r="45" spans="1:15" ht="18" customHeight="1">
      <c r="A45" s="20" t="s">
        <v>1250</v>
      </c>
      <c r="B45" s="35" t="s">
        <v>1786</v>
      </c>
      <c r="C45" s="48">
        <v>10634</v>
      </c>
      <c r="D45" s="48">
        <v>10634</v>
      </c>
      <c r="E45" s="564" t="s">
        <v>657</v>
      </c>
      <c r="F45" s="48">
        <v>10634</v>
      </c>
      <c r="G45" s="564" t="s">
        <v>657</v>
      </c>
      <c r="H45" s="48">
        <v>10634</v>
      </c>
      <c r="I45" s="564" t="s">
        <v>657</v>
      </c>
      <c r="J45" s="48">
        <v>10499</v>
      </c>
      <c r="K45" s="35">
        <v>135</v>
      </c>
      <c r="L45" s="48">
        <v>4190</v>
      </c>
      <c r="M45" s="35">
        <v>6444</v>
      </c>
      <c r="N45" s="48">
        <v>1565</v>
      </c>
      <c r="O45" s="20">
        <v>9069</v>
      </c>
    </row>
    <row r="46" spans="2:15" ht="12" customHeight="1">
      <c r="B46" s="35" t="s">
        <v>1788</v>
      </c>
      <c r="C46" s="48">
        <v>7469</v>
      </c>
      <c r="D46" s="48">
        <v>7469</v>
      </c>
      <c r="E46" s="564" t="s">
        <v>657</v>
      </c>
      <c r="F46" s="48">
        <v>7469</v>
      </c>
      <c r="G46" s="564" t="s">
        <v>657</v>
      </c>
      <c r="H46" s="48">
        <v>7469</v>
      </c>
      <c r="I46" s="564" t="s">
        <v>657</v>
      </c>
      <c r="J46" s="48">
        <v>7389</v>
      </c>
      <c r="K46" s="35">
        <v>80</v>
      </c>
      <c r="L46" s="48">
        <v>3572</v>
      </c>
      <c r="M46" s="35">
        <v>3897</v>
      </c>
      <c r="N46" s="48">
        <v>1538</v>
      </c>
      <c r="O46" s="20">
        <v>5931</v>
      </c>
    </row>
    <row r="47" spans="2:15" ht="12" customHeight="1">
      <c r="B47" s="35" t="s">
        <v>1789</v>
      </c>
      <c r="C47" s="48">
        <v>3165</v>
      </c>
      <c r="D47" s="48">
        <v>3165</v>
      </c>
      <c r="E47" s="564" t="s">
        <v>657</v>
      </c>
      <c r="F47" s="48">
        <v>3165</v>
      </c>
      <c r="G47" s="564" t="s">
        <v>657</v>
      </c>
      <c r="H47" s="48">
        <v>3165</v>
      </c>
      <c r="I47" s="564" t="s">
        <v>657</v>
      </c>
      <c r="J47" s="48">
        <v>3110</v>
      </c>
      <c r="K47" s="35">
        <v>55</v>
      </c>
      <c r="L47" s="48">
        <v>618</v>
      </c>
      <c r="M47" s="35">
        <v>2547</v>
      </c>
      <c r="N47" s="48">
        <v>27</v>
      </c>
      <c r="O47" s="20">
        <v>3138</v>
      </c>
    </row>
    <row r="48" spans="1:15" ht="18" customHeight="1">
      <c r="A48" s="20" t="s">
        <v>1251</v>
      </c>
      <c r="B48" s="35" t="s">
        <v>1786</v>
      </c>
      <c r="C48" s="48">
        <v>1893</v>
      </c>
      <c r="D48" s="48">
        <v>1893</v>
      </c>
      <c r="E48" s="564" t="s">
        <v>657</v>
      </c>
      <c r="F48" s="48">
        <v>1893</v>
      </c>
      <c r="G48" s="564" t="s">
        <v>657</v>
      </c>
      <c r="H48" s="48">
        <v>1893</v>
      </c>
      <c r="I48" s="564" t="s">
        <v>657</v>
      </c>
      <c r="J48" s="48">
        <v>1884</v>
      </c>
      <c r="K48" s="35">
        <v>9</v>
      </c>
      <c r="L48" s="48">
        <v>850</v>
      </c>
      <c r="M48" s="35">
        <v>1043</v>
      </c>
      <c r="N48" s="48">
        <v>353</v>
      </c>
      <c r="O48" s="20">
        <v>1540</v>
      </c>
    </row>
    <row r="49" spans="2:15" ht="12" customHeight="1">
      <c r="B49" s="35" t="s">
        <v>1788</v>
      </c>
      <c r="C49" s="48">
        <v>1055</v>
      </c>
      <c r="D49" s="48">
        <v>1055</v>
      </c>
      <c r="E49" s="564" t="s">
        <v>657</v>
      </c>
      <c r="F49" s="48">
        <v>1055</v>
      </c>
      <c r="G49" s="564" t="s">
        <v>657</v>
      </c>
      <c r="H49" s="48">
        <v>1055</v>
      </c>
      <c r="I49" s="564" t="s">
        <v>657</v>
      </c>
      <c r="J49" s="48">
        <v>1051</v>
      </c>
      <c r="K49" s="35">
        <v>4</v>
      </c>
      <c r="L49" s="48">
        <v>789</v>
      </c>
      <c r="M49" s="35">
        <v>266</v>
      </c>
      <c r="N49" s="48">
        <v>353</v>
      </c>
      <c r="O49" s="20">
        <v>702</v>
      </c>
    </row>
    <row r="50" spans="2:15" ht="12" customHeight="1">
      <c r="B50" s="35" t="s">
        <v>1789</v>
      </c>
      <c r="C50" s="48">
        <v>838</v>
      </c>
      <c r="D50" s="48">
        <v>838</v>
      </c>
      <c r="E50" s="564" t="s">
        <v>657</v>
      </c>
      <c r="F50" s="48">
        <v>838</v>
      </c>
      <c r="G50" s="564" t="s">
        <v>657</v>
      </c>
      <c r="H50" s="48">
        <v>838</v>
      </c>
      <c r="I50" s="564" t="s">
        <v>657</v>
      </c>
      <c r="J50" s="48">
        <v>833</v>
      </c>
      <c r="K50" s="35">
        <v>5</v>
      </c>
      <c r="L50" s="48">
        <v>61</v>
      </c>
      <c r="M50" s="35">
        <v>777</v>
      </c>
      <c r="N50" s="48" t="s">
        <v>678</v>
      </c>
      <c r="O50" s="20">
        <v>838</v>
      </c>
    </row>
    <row r="51" spans="1:15" ht="18" customHeight="1">
      <c r="A51" s="20" t="s">
        <v>1252</v>
      </c>
      <c r="B51" s="35" t="s">
        <v>1786</v>
      </c>
      <c r="C51" s="48">
        <v>4853</v>
      </c>
      <c r="D51" s="48">
        <v>4853</v>
      </c>
      <c r="E51" s="564" t="s">
        <v>657</v>
      </c>
      <c r="F51" s="48">
        <v>4853</v>
      </c>
      <c r="G51" s="564" t="s">
        <v>657</v>
      </c>
      <c r="H51" s="48">
        <v>4853</v>
      </c>
      <c r="I51" s="564" t="s">
        <v>657</v>
      </c>
      <c r="J51" s="48">
        <v>4853</v>
      </c>
      <c r="K51" s="35" t="s">
        <v>654</v>
      </c>
      <c r="L51" s="48">
        <v>1610</v>
      </c>
      <c r="M51" s="35">
        <v>3243</v>
      </c>
      <c r="N51" s="48">
        <v>1180</v>
      </c>
      <c r="O51" s="20">
        <v>3673</v>
      </c>
    </row>
    <row r="52" spans="2:15" ht="12" customHeight="1">
      <c r="B52" s="35" t="s">
        <v>1788</v>
      </c>
      <c r="C52" s="48">
        <v>3201</v>
      </c>
      <c r="D52" s="48">
        <v>3201</v>
      </c>
      <c r="E52" s="564" t="s">
        <v>657</v>
      </c>
      <c r="F52" s="48">
        <v>3201</v>
      </c>
      <c r="G52" s="564" t="s">
        <v>657</v>
      </c>
      <c r="H52" s="48">
        <v>3201</v>
      </c>
      <c r="I52" s="564" t="s">
        <v>657</v>
      </c>
      <c r="J52" s="48">
        <v>3201</v>
      </c>
      <c r="K52" s="35" t="s">
        <v>654</v>
      </c>
      <c r="L52" s="48">
        <v>1284</v>
      </c>
      <c r="M52" s="35">
        <v>1917</v>
      </c>
      <c r="N52" s="48">
        <v>1180</v>
      </c>
      <c r="O52" s="20">
        <v>2021</v>
      </c>
    </row>
    <row r="53" spans="2:15" ht="12" customHeight="1">
      <c r="B53" s="35" t="s">
        <v>1789</v>
      </c>
      <c r="C53" s="48">
        <v>1652</v>
      </c>
      <c r="D53" s="48">
        <v>1652</v>
      </c>
      <c r="E53" s="564" t="s">
        <v>657</v>
      </c>
      <c r="F53" s="48">
        <v>1652</v>
      </c>
      <c r="G53" s="564" t="s">
        <v>657</v>
      </c>
      <c r="H53" s="48">
        <v>1652</v>
      </c>
      <c r="I53" s="564" t="s">
        <v>657</v>
      </c>
      <c r="J53" s="48">
        <v>1652</v>
      </c>
      <c r="K53" s="35" t="s">
        <v>654</v>
      </c>
      <c r="L53" s="48">
        <v>326</v>
      </c>
      <c r="M53" s="35">
        <v>1326</v>
      </c>
      <c r="N53" s="48" t="s">
        <v>678</v>
      </c>
      <c r="O53" s="20">
        <v>1652</v>
      </c>
    </row>
    <row r="54" spans="1:15" ht="18" customHeight="1">
      <c r="A54" s="20" t="s">
        <v>1253</v>
      </c>
      <c r="B54" s="35" t="s">
        <v>1786</v>
      </c>
      <c r="C54" s="48">
        <v>14282</v>
      </c>
      <c r="D54" s="48">
        <v>14282</v>
      </c>
      <c r="E54" s="564" t="s">
        <v>657</v>
      </c>
      <c r="F54" s="48">
        <v>14282</v>
      </c>
      <c r="G54" s="564" t="s">
        <v>657</v>
      </c>
      <c r="H54" s="48">
        <v>14282</v>
      </c>
      <c r="I54" s="564" t="s">
        <v>657</v>
      </c>
      <c r="J54" s="48">
        <v>14282</v>
      </c>
      <c r="K54" s="35" t="s">
        <v>654</v>
      </c>
      <c r="L54" s="48">
        <v>7259</v>
      </c>
      <c r="M54" s="35">
        <v>7023</v>
      </c>
      <c r="N54" s="48">
        <v>3188</v>
      </c>
      <c r="O54" s="20">
        <v>11094</v>
      </c>
    </row>
    <row r="55" spans="2:15" ht="12" customHeight="1">
      <c r="B55" s="35" t="s">
        <v>1788</v>
      </c>
      <c r="C55" s="48">
        <v>8094</v>
      </c>
      <c r="D55" s="48">
        <v>8094</v>
      </c>
      <c r="E55" s="564" t="s">
        <v>657</v>
      </c>
      <c r="F55" s="48">
        <v>8094</v>
      </c>
      <c r="G55" s="564" t="s">
        <v>657</v>
      </c>
      <c r="H55" s="48">
        <v>8094</v>
      </c>
      <c r="I55" s="564" t="s">
        <v>657</v>
      </c>
      <c r="J55" s="48">
        <v>8094</v>
      </c>
      <c r="K55" s="35" t="s">
        <v>654</v>
      </c>
      <c r="L55" s="48">
        <v>4338</v>
      </c>
      <c r="M55" s="35">
        <v>3756</v>
      </c>
      <c r="N55" s="48">
        <v>2409</v>
      </c>
      <c r="O55" s="20">
        <v>5685</v>
      </c>
    </row>
    <row r="56" spans="2:15" ht="12" customHeight="1">
      <c r="B56" s="35" t="s">
        <v>1789</v>
      </c>
      <c r="C56" s="48">
        <v>6188</v>
      </c>
      <c r="D56" s="48">
        <v>6188</v>
      </c>
      <c r="E56" s="564" t="s">
        <v>657</v>
      </c>
      <c r="F56" s="48">
        <v>6188</v>
      </c>
      <c r="G56" s="564" t="s">
        <v>657</v>
      </c>
      <c r="H56" s="48">
        <v>6188</v>
      </c>
      <c r="I56" s="564" t="s">
        <v>657</v>
      </c>
      <c r="J56" s="48">
        <v>6188</v>
      </c>
      <c r="K56" s="35" t="s">
        <v>654</v>
      </c>
      <c r="L56" s="48">
        <v>2921</v>
      </c>
      <c r="M56" s="35">
        <v>3267</v>
      </c>
      <c r="N56" s="48">
        <v>779</v>
      </c>
      <c r="O56" s="20">
        <v>5409</v>
      </c>
    </row>
    <row r="57" spans="1:15" ht="18" customHeight="1">
      <c r="A57" s="20" t="s">
        <v>1254</v>
      </c>
      <c r="B57" s="35" t="s">
        <v>1786</v>
      </c>
      <c r="C57" s="48">
        <v>7738</v>
      </c>
      <c r="D57" s="48">
        <v>7738</v>
      </c>
      <c r="E57" s="564" t="s">
        <v>657</v>
      </c>
      <c r="F57" s="48">
        <v>7738</v>
      </c>
      <c r="G57" s="564" t="s">
        <v>657</v>
      </c>
      <c r="H57" s="48">
        <v>7738</v>
      </c>
      <c r="I57" s="564" t="s">
        <v>657</v>
      </c>
      <c r="J57" s="48">
        <v>7511</v>
      </c>
      <c r="K57" s="35">
        <v>227</v>
      </c>
      <c r="L57" s="48">
        <v>4066</v>
      </c>
      <c r="M57" s="35">
        <v>3672</v>
      </c>
      <c r="N57" s="48">
        <v>2783</v>
      </c>
      <c r="O57" s="20">
        <v>4955</v>
      </c>
    </row>
    <row r="58" spans="2:15" ht="12" customHeight="1">
      <c r="B58" s="35" t="s">
        <v>1788</v>
      </c>
      <c r="C58" s="48">
        <v>5592</v>
      </c>
      <c r="D58" s="48">
        <v>5592</v>
      </c>
      <c r="E58" s="564" t="s">
        <v>657</v>
      </c>
      <c r="F58" s="48">
        <v>5592</v>
      </c>
      <c r="G58" s="564" t="s">
        <v>657</v>
      </c>
      <c r="H58" s="48">
        <v>5592</v>
      </c>
      <c r="I58" s="564" t="s">
        <v>657</v>
      </c>
      <c r="J58" s="48">
        <v>5459</v>
      </c>
      <c r="K58" s="35">
        <v>133</v>
      </c>
      <c r="L58" s="48">
        <v>2852</v>
      </c>
      <c r="M58" s="35">
        <v>2740</v>
      </c>
      <c r="N58" s="48">
        <v>2607</v>
      </c>
      <c r="O58" s="20">
        <v>2985</v>
      </c>
    </row>
    <row r="59" spans="2:15" ht="12" customHeight="1">
      <c r="B59" s="35" t="s">
        <v>1789</v>
      </c>
      <c r="C59" s="48">
        <v>2146</v>
      </c>
      <c r="D59" s="48">
        <v>2146</v>
      </c>
      <c r="E59" s="564" t="s">
        <v>657</v>
      </c>
      <c r="F59" s="48">
        <v>2146</v>
      </c>
      <c r="G59" s="564" t="s">
        <v>657</v>
      </c>
      <c r="H59" s="48">
        <v>2146</v>
      </c>
      <c r="I59" s="564" t="s">
        <v>657</v>
      </c>
      <c r="J59" s="48">
        <v>2052</v>
      </c>
      <c r="K59" s="35">
        <v>94</v>
      </c>
      <c r="L59" s="48">
        <v>1214</v>
      </c>
      <c r="M59" s="35">
        <v>932</v>
      </c>
      <c r="N59" s="48">
        <v>176</v>
      </c>
      <c r="O59" s="20">
        <v>1970</v>
      </c>
    </row>
    <row r="60" spans="5:14" ht="12.75">
      <c r="E60" s="26"/>
      <c r="G60" s="26"/>
      <c r="I60" s="26"/>
      <c r="M60" s="34"/>
      <c r="N60" s="34"/>
    </row>
  </sheetData>
  <mergeCells count="19">
    <mergeCell ref="H7:I8"/>
    <mergeCell ref="F7:G8"/>
    <mergeCell ref="D7:E8"/>
    <mergeCell ref="O4:O6"/>
    <mergeCell ref="N7:O8"/>
    <mergeCell ref="L7:M8"/>
    <mergeCell ref="J7:K8"/>
    <mergeCell ref="K4:K6"/>
    <mergeCell ref="L4:L6"/>
    <mergeCell ref="M4:M6"/>
    <mergeCell ref="N4:N6"/>
    <mergeCell ref="G4:G6"/>
    <mergeCell ref="H4:H6"/>
    <mergeCell ref="I4:I6"/>
    <mergeCell ref="J4:J6"/>
    <mergeCell ref="C4:C8"/>
    <mergeCell ref="D4:D6"/>
    <mergeCell ref="E4:E6"/>
    <mergeCell ref="F4:F6"/>
  </mergeCells>
  <printOptions/>
  <pageMargins left="0.7874015748031497" right="0.7874015748031497" top="0.7874015748031497" bottom="0.984251968503937" header="0" footer="0"/>
  <pageSetup horizontalDpi="300" verticalDpi="300" orientation="portrait" paperSize="9" scale="85" r:id="rId1"/>
</worksheet>
</file>

<file path=xl/worksheets/sheet61.xml><?xml version="1.0" encoding="utf-8"?>
<worksheet xmlns="http://schemas.openxmlformats.org/spreadsheetml/2006/main" xmlns:r="http://schemas.openxmlformats.org/officeDocument/2006/relationships">
  <dimension ref="A2:H49"/>
  <sheetViews>
    <sheetView showGridLines="0" workbookViewId="0" topLeftCell="A1">
      <selection activeCell="I15" sqref="I15"/>
    </sheetView>
  </sheetViews>
  <sheetFormatPr defaultColWidth="9.140625" defaultRowHeight="12.75"/>
  <cols>
    <col min="1" max="1" width="19.57421875" style="20" customWidth="1"/>
    <col min="2" max="2" width="10.00390625" style="20" customWidth="1"/>
    <col min="3" max="3" width="9.28125" style="20" customWidth="1"/>
    <col min="4" max="4" width="8.7109375" style="20" customWidth="1"/>
    <col min="5" max="5" width="11.7109375" style="20" customWidth="1"/>
    <col min="6" max="6" width="7.421875" style="20" customWidth="1"/>
    <col min="7" max="7" width="13.28125" style="20" customWidth="1"/>
    <col min="8" max="9" width="12.8515625" style="20" customWidth="1"/>
    <col min="10" max="12" width="9.140625" style="20" customWidth="1"/>
    <col min="13" max="13" width="12.00390625" style="20" customWidth="1"/>
    <col min="14" max="16384" width="9.140625" style="20" customWidth="1"/>
  </cols>
  <sheetData>
    <row r="1" ht="12" customHeight="1"/>
    <row r="2" spans="1:8" ht="15.75">
      <c r="A2" s="1157" t="s">
        <v>2235</v>
      </c>
      <c r="B2" s="1157"/>
      <c r="C2" s="1157"/>
      <c r="D2" s="1157"/>
      <c r="E2" s="1157"/>
      <c r="F2" s="1157"/>
      <c r="G2" s="1157"/>
      <c r="H2" s="1157"/>
    </row>
    <row r="3" spans="1:8" ht="15.75">
      <c r="A3" s="1157" t="s">
        <v>667</v>
      </c>
      <c r="B3" s="1157"/>
      <c r="C3" s="1157"/>
      <c r="D3" s="1157"/>
      <c r="E3" s="1157"/>
      <c r="F3" s="1157"/>
      <c r="G3" s="1157"/>
      <c r="H3" s="729"/>
    </row>
    <row r="4" spans="1:8" ht="15.75">
      <c r="A4" s="1158" t="s">
        <v>350</v>
      </c>
      <c r="B4" s="1158"/>
      <c r="C4" s="1158"/>
      <c r="D4" s="1158"/>
      <c r="E4" s="1158"/>
      <c r="F4" s="1158"/>
      <c r="G4" s="1158"/>
      <c r="H4" s="1158"/>
    </row>
    <row r="5" spans="1:8" ht="14.25" customHeight="1">
      <c r="A5" s="884" t="s">
        <v>1782</v>
      </c>
      <c r="B5" s="884"/>
      <c r="C5" s="884"/>
      <c r="D5" s="884"/>
      <c r="E5" s="884"/>
      <c r="F5" s="884"/>
      <c r="G5" s="884"/>
      <c r="H5" s="884"/>
    </row>
    <row r="6" spans="1:8" ht="23.25" customHeight="1">
      <c r="A6" s="1155" t="s">
        <v>1519</v>
      </c>
      <c r="B6" s="893"/>
      <c r="C6" s="893"/>
      <c r="D6" s="893"/>
      <c r="E6" s="893"/>
      <c r="F6" s="893"/>
      <c r="G6" s="893"/>
      <c r="H6" s="893"/>
    </row>
    <row r="7" spans="1:8" ht="15.75" customHeight="1">
      <c r="A7" s="730" t="s">
        <v>351</v>
      </c>
      <c r="B7" s="325"/>
      <c r="C7" s="325"/>
      <c r="D7" s="325"/>
      <c r="E7" s="325"/>
      <c r="F7" s="325"/>
      <c r="G7" s="325"/>
      <c r="H7" s="325"/>
    </row>
    <row r="8" spans="1:8" ht="12.75" customHeight="1">
      <c r="A8" s="1156" t="s">
        <v>1783</v>
      </c>
      <c r="B8" s="890"/>
      <c r="C8" s="890"/>
      <c r="D8" s="890"/>
      <c r="E8" s="890"/>
      <c r="F8" s="890"/>
      <c r="G8" s="890"/>
      <c r="H8" s="890"/>
    </row>
    <row r="9" spans="1:8" ht="17.25" customHeight="1">
      <c r="A9" s="67" t="s">
        <v>1784</v>
      </c>
      <c r="B9" s="556"/>
      <c r="C9" s="556"/>
      <c r="D9" s="556"/>
      <c r="E9" s="556"/>
      <c r="F9" s="556"/>
      <c r="G9" s="556"/>
      <c r="H9" s="9"/>
    </row>
    <row r="10" spans="1:8" ht="20.25" customHeight="1">
      <c r="A10" s="1147" t="s">
        <v>1809</v>
      </c>
      <c r="B10" s="1148" t="s">
        <v>2236</v>
      </c>
      <c r="C10" s="1149"/>
      <c r="D10" s="1149"/>
      <c r="E10" s="1149"/>
      <c r="F10" s="1150" t="s">
        <v>2237</v>
      </c>
      <c r="G10" s="1150"/>
      <c r="H10" s="1020" t="s">
        <v>1056</v>
      </c>
    </row>
    <row r="11" spans="1:8" ht="12.75" customHeight="1">
      <c r="A11" s="920"/>
      <c r="B11" s="1149"/>
      <c r="C11" s="1149"/>
      <c r="D11" s="1149"/>
      <c r="E11" s="1149"/>
      <c r="F11" s="1150"/>
      <c r="G11" s="1150"/>
      <c r="H11" s="1020"/>
    </row>
    <row r="12" spans="1:8" ht="14.25" customHeight="1">
      <c r="A12" s="920"/>
      <c r="B12" s="1149"/>
      <c r="C12" s="1149"/>
      <c r="D12" s="1149"/>
      <c r="E12" s="1149"/>
      <c r="F12" s="1150"/>
      <c r="G12" s="1150"/>
      <c r="H12" s="1020"/>
    </row>
    <row r="13" spans="1:8" ht="34.5" customHeight="1">
      <c r="A13" s="920"/>
      <c r="B13" s="1149"/>
      <c r="C13" s="1149"/>
      <c r="D13" s="1149"/>
      <c r="E13" s="1149"/>
      <c r="F13" s="1150"/>
      <c r="G13" s="1150"/>
      <c r="H13" s="1020"/>
    </row>
    <row r="14" spans="1:8" ht="42" customHeight="1">
      <c r="A14" s="920"/>
      <c r="B14" s="1149"/>
      <c r="C14" s="1149"/>
      <c r="D14" s="1149"/>
      <c r="E14" s="1149"/>
      <c r="F14" s="1150"/>
      <c r="G14" s="1150"/>
      <c r="H14" s="1020"/>
    </row>
    <row r="15" spans="1:8" ht="19.5" customHeight="1">
      <c r="A15" s="920"/>
      <c r="B15" s="1151" t="s">
        <v>1068</v>
      </c>
      <c r="C15" s="1151" t="s">
        <v>1069</v>
      </c>
      <c r="D15" s="1153" t="s">
        <v>1070</v>
      </c>
      <c r="E15" s="1154"/>
      <c r="F15" s="1154"/>
      <c r="G15" s="1154"/>
      <c r="H15" s="1154"/>
    </row>
    <row r="16" spans="1:8" ht="70.5" customHeight="1" thickBot="1">
      <c r="A16" s="921"/>
      <c r="B16" s="1152"/>
      <c r="C16" s="1152"/>
      <c r="D16" s="118" t="s">
        <v>806</v>
      </c>
      <c r="E16" s="731" t="s">
        <v>1071</v>
      </c>
      <c r="F16" s="118" t="s">
        <v>806</v>
      </c>
      <c r="G16" s="731" t="s">
        <v>1072</v>
      </c>
      <c r="H16" s="114" t="s">
        <v>1073</v>
      </c>
    </row>
    <row r="17" spans="1:8" ht="24.75" customHeight="1">
      <c r="A17" s="1145" t="s">
        <v>1074</v>
      </c>
      <c r="B17" s="1146"/>
      <c r="C17" s="1146"/>
      <c r="D17" s="1146"/>
      <c r="E17" s="1146"/>
      <c r="F17" s="1146"/>
      <c r="G17" s="1146"/>
      <c r="H17" s="1146"/>
    </row>
    <row r="18" spans="1:8" ht="19.5" customHeight="1">
      <c r="A18" s="732" t="s">
        <v>731</v>
      </c>
      <c r="B18" s="733">
        <v>90632</v>
      </c>
      <c r="C18" s="733">
        <v>96151</v>
      </c>
      <c r="D18" s="733">
        <v>168440</v>
      </c>
      <c r="E18" s="733">
        <v>19304715</v>
      </c>
      <c r="F18" s="733">
        <v>9941</v>
      </c>
      <c r="G18" s="734">
        <v>905685</v>
      </c>
      <c r="H18" s="735">
        <v>408</v>
      </c>
    </row>
    <row r="19" spans="1:8" ht="12.75" customHeight="1">
      <c r="A19" s="86" t="s">
        <v>1630</v>
      </c>
      <c r="B19" s="733"/>
      <c r="C19" s="734"/>
      <c r="D19" s="733"/>
      <c r="E19" s="733"/>
      <c r="F19" s="733"/>
      <c r="G19" s="734"/>
      <c r="H19" s="735"/>
    </row>
    <row r="20" spans="1:8" ht="24" customHeight="1">
      <c r="A20" s="736" t="s">
        <v>386</v>
      </c>
      <c r="B20" s="737">
        <v>6137</v>
      </c>
      <c r="C20" s="738">
        <v>6825</v>
      </c>
      <c r="D20" s="739">
        <v>14090</v>
      </c>
      <c r="E20" s="739">
        <v>1412172</v>
      </c>
      <c r="F20" s="739">
        <v>955</v>
      </c>
      <c r="G20" s="738">
        <v>74078</v>
      </c>
      <c r="H20" s="87">
        <v>61</v>
      </c>
    </row>
    <row r="21" spans="1:8" ht="24" customHeight="1">
      <c r="A21" s="736" t="s">
        <v>1075</v>
      </c>
      <c r="B21" s="737">
        <v>4785</v>
      </c>
      <c r="C21" s="738">
        <v>4910</v>
      </c>
      <c r="D21" s="739">
        <v>8422</v>
      </c>
      <c r="E21" s="739">
        <v>864086</v>
      </c>
      <c r="F21" s="739">
        <v>476</v>
      </c>
      <c r="G21" s="738">
        <v>43087</v>
      </c>
      <c r="H21" s="87">
        <v>1</v>
      </c>
    </row>
    <row r="22" spans="1:8" ht="24" customHeight="1">
      <c r="A22" s="736" t="s">
        <v>387</v>
      </c>
      <c r="B22" s="740">
        <v>5040</v>
      </c>
      <c r="C22" s="741">
        <v>5128</v>
      </c>
      <c r="D22" s="742">
        <v>7678</v>
      </c>
      <c r="E22" s="739">
        <v>887470</v>
      </c>
      <c r="F22" s="739">
        <v>441</v>
      </c>
      <c r="G22" s="738">
        <v>41906</v>
      </c>
      <c r="H22" s="87">
        <v>10</v>
      </c>
    </row>
    <row r="23" spans="1:8" ht="24" customHeight="1">
      <c r="A23" s="736" t="s">
        <v>1076</v>
      </c>
      <c r="B23" s="737">
        <v>1952</v>
      </c>
      <c r="C23" s="738">
        <v>2069</v>
      </c>
      <c r="D23" s="739">
        <v>3638</v>
      </c>
      <c r="E23" s="739">
        <v>383388</v>
      </c>
      <c r="F23" s="739">
        <v>371</v>
      </c>
      <c r="G23" s="738">
        <v>30290</v>
      </c>
      <c r="H23" s="87">
        <v>23</v>
      </c>
    </row>
    <row r="24" spans="1:8" ht="24" customHeight="1">
      <c r="A24" s="736" t="s">
        <v>389</v>
      </c>
      <c r="B24" s="737">
        <v>6079</v>
      </c>
      <c r="C24" s="738">
        <v>6296</v>
      </c>
      <c r="D24" s="739">
        <v>10458</v>
      </c>
      <c r="E24" s="739">
        <v>1239639</v>
      </c>
      <c r="F24" s="739">
        <v>732</v>
      </c>
      <c r="G24" s="738">
        <v>82054</v>
      </c>
      <c r="H24" s="87">
        <v>24</v>
      </c>
    </row>
    <row r="25" spans="1:8" ht="24" customHeight="1">
      <c r="A25" s="736" t="s">
        <v>390</v>
      </c>
      <c r="B25" s="737">
        <v>9727</v>
      </c>
      <c r="C25" s="738">
        <v>10155</v>
      </c>
      <c r="D25" s="739">
        <v>16269</v>
      </c>
      <c r="E25" s="739">
        <v>2044268</v>
      </c>
      <c r="F25" s="739">
        <v>670</v>
      </c>
      <c r="G25" s="738">
        <v>62108</v>
      </c>
      <c r="H25" s="87">
        <v>71</v>
      </c>
    </row>
    <row r="26" spans="1:8" ht="24" customHeight="1">
      <c r="A26" s="736" t="s">
        <v>391</v>
      </c>
      <c r="B26" s="737">
        <v>14188</v>
      </c>
      <c r="C26" s="738">
        <v>15373</v>
      </c>
      <c r="D26" s="739">
        <v>35467</v>
      </c>
      <c r="E26" s="739">
        <v>3954731</v>
      </c>
      <c r="F26" s="739">
        <v>1182</v>
      </c>
      <c r="G26" s="738">
        <v>111373</v>
      </c>
      <c r="H26" s="87">
        <v>33</v>
      </c>
    </row>
    <row r="27" spans="1:8" ht="24" customHeight="1">
      <c r="A27" s="736" t="s">
        <v>146</v>
      </c>
      <c r="B27" s="740">
        <v>1312</v>
      </c>
      <c r="C27" s="741">
        <v>1412</v>
      </c>
      <c r="D27" s="742">
        <v>1593</v>
      </c>
      <c r="E27" s="739">
        <v>228898</v>
      </c>
      <c r="F27" s="739">
        <v>415</v>
      </c>
      <c r="G27" s="738">
        <v>31938</v>
      </c>
      <c r="H27" s="87">
        <v>2</v>
      </c>
    </row>
    <row r="28" spans="1:8" ht="24" customHeight="1">
      <c r="A28" s="736" t="s">
        <v>393</v>
      </c>
      <c r="B28" s="737">
        <v>7452</v>
      </c>
      <c r="C28" s="738">
        <v>7731</v>
      </c>
      <c r="D28" s="739">
        <v>8715</v>
      </c>
      <c r="E28" s="739">
        <v>1258682</v>
      </c>
      <c r="F28" s="739">
        <v>328</v>
      </c>
      <c r="G28" s="738">
        <v>31047</v>
      </c>
      <c r="H28" s="87">
        <v>5</v>
      </c>
    </row>
    <row r="29" spans="1:8" ht="24" customHeight="1">
      <c r="A29" s="736" t="s">
        <v>148</v>
      </c>
      <c r="B29" s="737">
        <v>2356</v>
      </c>
      <c r="C29" s="738">
        <v>2558</v>
      </c>
      <c r="D29" s="739">
        <v>4021</v>
      </c>
      <c r="E29" s="739">
        <v>515372</v>
      </c>
      <c r="F29" s="739">
        <v>103</v>
      </c>
      <c r="G29" s="738">
        <v>12721</v>
      </c>
      <c r="H29" s="87">
        <v>3</v>
      </c>
    </row>
    <row r="30" spans="1:8" ht="24" customHeight="1">
      <c r="A30" s="736" t="s">
        <v>149</v>
      </c>
      <c r="B30" s="737">
        <v>5735</v>
      </c>
      <c r="C30" s="738">
        <v>6215</v>
      </c>
      <c r="D30" s="739">
        <v>14108</v>
      </c>
      <c r="E30" s="739">
        <v>1358837</v>
      </c>
      <c r="F30" s="739">
        <v>547</v>
      </c>
      <c r="G30" s="738">
        <v>53528</v>
      </c>
      <c r="H30" s="87">
        <v>73</v>
      </c>
    </row>
    <row r="31" spans="1:8" ht="24" customHeight="1">
      <c r="A31" s="736" t="s">
        <v>150</v>
      </c>
      <c r="B31" s="737">
        <v>7976</v>
      </c>
      <c r="C31" s="738">
        <v>8498</v>
      </c>
      <c r="D31" s="739">
        <v>11821</v>
      </c>
      <c r="E31" s="739">
        <v>1511400</v>
      </c>
      <c r="F31" s="739">
        <v>1315</v>
      </c>
      <c r="G31" s="738">
        <v>113566</v>
      </c>
      <c r="H31" s="87">
        <v>25</v>
      </c>
    </row>
    <row r="32" spans="1:8" ht="24" customHeight="1">
      <c r="A32" s="736" t="s">
        <v>394</v>
      </c>
      <c r="B32" s="737">
        <v>3266</v>
      </c>
      <c r="C32" s="738">
        <v>3362</v>
      </c>
      <c r="D32" s="739">
        <v>4017</v>
      </c>
      <c r="E32" s="739">
        <v>529448</v>
      </c>
      <c r="F32" s="739">
        <v>139</v>
      </c>
      <c r="G32" s="738">
        <v>17246</v>
      </c>
      <c r="H32" s="87">
        <v>16</v>
      </c>
    </row>
    <row r="33" spans="1:8" ht="24" customHeight="1">
      <c r="A33" s="736" t="s">
        <v>1625</v>
      </c>
      <c r="B33" s="737">
        <v>2725</v>
      </c>
      <c r="C33" s="738">
        <v>2814</v>
      </c>
      <c r="D33" s="739">
        <v>4684</v>
      </c>
      <c r="E33" s="739">
        <v>545725</v>
      </c>
      <c r="F33" s="739">
        <v>488</v>
      </c>
      <c r="G33" s="738">
        <v>43970</v>
      </c>
      <c r="H33" s="87">
        <v>3</v>
      </c>
    </row>
    <row r="34" spans="1:8" ht="24" customHeight="1">
      <c r="A34" s="736" t="s">
        <v>395</v>
      </c>
      <c r="B34" s="737">
        <v>8908</v>
      </c>
      <c r="C34" s="738">
        <v>9328</v>
      </c>
      <c r="D34" s="739">
        <v>16317</v>
      </c>
      <c r="E34" s="739">
        <v>1818585</v>
      </c>
      <c r="F34" s="739">
        <v>1110</v>
      </c>
      <c r="G34" s="738">
        <v>103782</v>
      </c>
      <c r="H34" s="87">
        <v>31</v>
      </c>
    </row>
    <row r="35" spans="1:8" ht="24" customHeight="1">
      <c r="A35" s="743" t="s">
        <v>396</v>
      </c>
      <c r="B35" s="737">
        <v>2994</v>
      </c>
      <c r="C35" s="738">
        <v>3477</v>
      </c>
      <c r="D35" s="739">
        <v>7142</v>
      </c>
      <c r="E35" s="739">
        <v>752014</v>
      </c>
      <c r="F35" s="739">
        <v>669</v>
      </c>
      <c r="G35" s="738">
        <v>52991</v>
      </c>
      <c r="H35" s="87">
        <v>27</v>
      </c>
    </row>
    <row r="36" spans="2:7" ht="12.75" customHeight="1">
      <c r="B36" s="26"/>
      <c r="C36" s="26"/>
      <c r="D36" s="26"/>
      <c r="E36" s="26"/>
      <c r="F36" s="26"/>
      <c r="G36" s="26"/>
    </row>
    <row r="37" spans="2:7" ht="12.75" customHeight="1">
      <c r="B37" s="26"/>
      <c r="C37" s="26"/>
      <c r="D37" s="26"/>
      <c r="E37" s="26"/>
      <c r="F37" s="26"/>
      <c r="G37" s="596"/>
    </row>
    <row r="38" spans="2:7" ht="12.75" customHeight="1">
      <c r="B38" s="26"/>
      <c r="C38" s="26"/>
      <c r="D38" s="26"/>
      <c r="E38" s="26"/>
      <c r="F38" s="26"/>
      <c r="G38" s="26"/>
    </row>
    <row r="39" spans="2:7" ht="12.75" customHeight="1">
      <c r="B39" s="26"/>
      <c r="C39" s="26"/>
      <c r="D39" s="26"/>
      <c r="E39" s="26"/>
      <c r="F39" s="26"/>
      <c r="G39" s="26"/>
    </row>
    <row r="40" spans="2:7" ht="12.75" customHeight="1">
      <c r="B40" s="26"/>
      <c r="C40" s="26"/>
      <c r="D40" s="26"/>
      <c r="E40" s="26"/>
      <c r="F40" s="26"/>
      <c r="G40" s="26"/>
    </row>
    <row r="41" spans="2:7" ht="12.75" customHeight="1">
      <c r="B41" s="26"/>
      <c r="C41" s="26"/>
      <c r="D41" s="26"/>
      <c r="E41" s="26"/>
      <c r="F41" s="26"/>
      <c r="G41" s="26"/>
    </row>
    <row r="42" spans="2:7" ht="12.75" customHeight="1">
      <c r="B42" s="26"/>
      <c r="C42" s="26"/>
      <c r="D42" s="26"/>
      <c r="E42" s="26"/>
      <c r="F42" s="26"/>
      <c r="G42" s="26"/>
    </row>
    <row r="43" spans="2:7" ht="10.5" customHeight="1">
      <c r="B43" s="26"/>
      <c r="C43" s="26"/>
      <c r="D43" s="26"/>
      <c r="E43" s="26"/>
      <c r="F43" s="26"/>
      <c r="G43" s="26"/>
    </row>
    <row r="44" spans="2:7" ht="10.5" customHeight="1">
      <c r="B44" s="26"/>
      <c r="C44" s="26"/>
      <c r="D44" s="26"/>
      <c r="E44" s="26"/>
      <c r="F44" s="26"/>
      <c r="G44" s="26"/>
    </row>
    <row r="45" spans="2:7" ht="10.5" customHeight="1">
      <c r="B45" s="26"/>
      <c r="C45" s="26"/>
      <c r="D45" s="26"/>
      <c r="E45" s="26"/>
      <c r="F45" s="26"/>
      <c r="G45" s="26"/>
    </row>
    <row r="46" spans="2:7" ht="10.5" customHeight="1">
      <c r="B46" s="26"/>
      <c r="C46" s="26"/>
      <c r="D46" s="26"/>
      <c r="E46" s="26"/>
      <c r="F46" s="26"/>
      <c r="G46" s="26"/>
    </row>
    <row r="47" spans="2:7" ht="10.5" customHeight="1">
      <c r="B47" s="26"/>
      <c r="C47" s="26"/>
      <c r="D47" s="26"/>
      <c r="E47" s="26"/>
      <c r="F47" s="26"/>
      <c r="G47" s="26"/>
    </row>
    <row r="48" spans="2:7" ht="10.5" customHeight="1">
      <c r="B48" s="26"/>
      <c r="C48" s="26"/>
      <c r="D48" s="26"/>
      <c r="E48" s="26"/>
      <c r="F48" s="26"/>
      <c r="G48" s="26"/>
    </row>
    <row r="49" spans="2:7" ht="10.5" customHeight="1">
      <c r="B49" s="26"/>
      <c r="C49" s="26"/>
      <c r="D49" s="26"/>
      <c r="E49" s="26"/>
      <c r="F49" s="26"/>
      <c r="G49" s="26"/>
    </row>
    <row r="50" ht="10.5" customHeight="1"/>
    <row r="51" ht="10.5" customHeight="1"/>
    <row r="52" ht="10.5" customHeight="1"/>
    <row r="53" ht="10.5" customHeight="1"/>
  </sheetData>
  <mergeCells count="14">
    <mergeCell ref="A6:H6"/>
    <mergeCell ref="A8:H8"/>
    <mergeCell ref="A2:H2"/>
    <mergeCell ref="A3:G3"/>
    <mergeCell ref="A4:H4"/>
    <mergeCell ref="A5:H5"/>
    <mergeCell ref="A17:H17"/>
    <mergeCell ref="A10:A16"/>
    <mergeCell ref="B10:E14"/>
    <mergeCell ref="F10:G14"/>
    <mergeCell ref="H10:H14"/>
    <mergeCell ref="B15:B16"/>
    <mergeCell ref="C15:C16"/>
    <mergeCell ref="D15:H15"/>
  </mergeCells>
  <printOptions/>
  <pageMargins left="0.7874015748031497" right="0.984251968503937" top="0.7874015748031497" bottom="0.7874015748031497" header="0" footer="0"/>
  <pageSetup horizontalDpi="120" verticalDpi="120" orientation="portrait" paperSize="9" scale="95" r:id="rId1"/>
</worksheet>
</file>

<file path=xl/worksheets/sheet62.xml><?xml version="1.0" encoding="utf-8"?>
<worksheet xmlns="http://schemas.openxmlformats.org/spreadsheetml/2006/main" xmlns:r="http://schemas.openxmlformats.org/officeDocument/2006/relationships">
  <dimension ref="A3:H55"/>
  <sheetViews>
    <sheetView showGridLines="0" workbookViewId="0" topLeftCell="A1">
      <selection activeCell="K11" sqref="K11"/>
    </sheetView>
  </sheetViews>
  <sheetFormatPr defaultColWidth="9.140625" defaultRowHeight="12.75"/>
  <cols>
    <col min="1" max="1" width="20.421875" style="3" customWidth="1"/>
    <col min="2" max="2" width="9.57421875" style="3" customWidth="1"/>
    <col min="3" max="3" width="10.7109375" style="3" customWidth="1"/>
    <col min="4" max="4" width="8.7109375" style="3" customWidth="1"/>
    <col min="5" max="5" width="12.140625" style="3" customWidth="1"/>
    <col min="6" max="6" width="7.421875" style="3" customWidth="1"/>
    <col min="7" max="7" width="12.57421875" style="3" customWidth="1"/>
    <col min="8" max="8" width="13.00390625" style="3" customWidth="1"/>
    <col min="9" max="16384" width="9.140625" style="3" customWidth="1"/>
  </cols>
  <sheetData>
    <row r="2" ht="9.75" customHeight="1"/>
    <row r="3" spans="1:8" ht="13.5" customHeight="1">
      <c r="A3" s="1161" t="s">
        <v>1077</v>
      </c>
      <c r="B3" s="1162"/>
      <c r="C3" s="1162"/>
      <c r="D3" s="1162"/>
      <c r="E3" s="1162"/>
      <c r="F3" s="1162"/>
      <c r="G3" s="1162"/>
      <c r="H3" s="1162"/>
    </row>
    <row r="4" spans="1:8" ht="14.25" customHeight="1">
      <c r="A4" s="1163" t="s">
        <v>352</v>
      </c>
      <c r="B4" s="1163"/>
      <c r="C4" s="1163"/>
      <c r="D4" s="83"/>
      <c r="E4" s="83"/>
      <c r="F4" s="83"/>
      <c r="G4" s="83"/>
      <c r="H4" s="83"/>
    </row>
    <row r="5" spans="1:8" ht="16.5" customHeight="1">
      <c r="A5" s="1164" t="s">
        <v>1783</v>
      </c>
      <c r="B5" s="1165"/>
      <c r="C5" s="1165"/>
      <c r="D5" s="1165"/>
      <c r="E5" s="1165"/>
      <c r="F5" s="1165"/>
      <c r="G5" s="1165"/>
      <c r="H5" s="1165"/>
    </row>
    <row r="6" spans="1:8" ht="17.25" customHeight="1">
      <c r="A6" s="18" t="s">
        <v>1965</v>
      </c>
      <c r="B6" s="84"/>
      <c r="C6" s="84"/>
      <c r="D6" s="84"/>
      <c r="E6" s="84"/>
      <c r="F6" s="84"/>
      <c r="G6" s="84"/>
      <c r="H6" s="9"/>
    </row>
    <row r="7" spans="1:8" ht="20.25" customHeight="1">
      <c r="A7" s="1092" t="s">
        <v>526</v>
      </c>
      <c r="B7" s="1171" t="s">
        <v>1054</v>
      </c>
      <c r="C7" s="1172"/>
      <c r="D7" s="1172"/>
      <c r="E7" s="1173"/>
      <c r="F7" s="1170" t="s">
        <v>1055</v>
      </c>
      <c r="G7" s="1094"/>
      <c r="H7" s="922" t="s">
        <v>1056</v>
      </c>
    </row>
    <row r="8" spans="1:8" ht="12.75" customHeight="1">
      <c r="A8" s="939"/>
      <c r="B8" s="1119"/>
      <c r="C8" s="1168"/>
      <c r="D8" s="1168"/>
      <c r="E8" s="879"/>
      <c r="F8" s="934"/>
      <c r="G8" s="939"/>
      <c r="H8" s="934"/>
    </row>
    <row r="9" spans="1:8" ht="14.25" customHeight="1">
      <c r="A9" s="939"/>
      <c r="B9" s="1119"/>
      <c r="C9" s="1168"/>
      <c r="D9" s="1168"/>
      <c r="E9" s="879"/>
      <c r="F9" s="934"/>
      <c r="G9" s="939"/>
      <c r="H9" s="934"/>
    </row>
    <row r="10" spans="1:8" ht="44.25" customHeight="1">
      <c r="A10" s="939"/>
      <c r="B10" s="1119"/>
      <c r="C10" s="1168"/>
      <c r="D10" s="1168"/>
      <c r="E10" s="879"/>
      <c r="F10" s="934"/>
      <c r="G10" s="939"/>
      <c r="H10" s="934"/>
    </row>
    <row r="11" spans="1:8" ht="36" customHeight="1">
      <c r="A11" s="939"/>
      <c r="B11" s="1174"/>
      <c r="C11" s="1175"/>
      <c r="D11" s="1175"/>
      <c r="E11" s="1176"/>
      <c r="F11" s="1095"/>
      <c r="G11" s="1096"/>
      <c r="H11" s="1095"/>
    </row>
    <row r="12" spans="1:8" ht="21" customHeight="1">
      <c r="A12" s="939"/>
      <c r="B12" s="1079" t="s">
        <v>1057</v>
      </c>
      <c r="C12" s="1079" t="s">
        <v>1058</v>
      </c>
      <c r="D12" s="1159" t="s">
        <v>1059</v>
      </c>
      <c r="E12" s="1160"/>
      <c r="F12" s="1160"/>
      <c r="G12" s="1160"/>
      <c r="H12" s="1160"/>
    </row>
    <row r="13" spans="1:8" ht="69" customHeight="1" thickBot="1">
      <c r="A13" s="940"/>
      <c r="B13" s="1169"/>
      <c r="C13" s="1169"/>
      <c r="D13" s="81" t="s">
        <v>1060</v>
      </c>
      <c r="E13" s="81" t="s">
        <v>1061</v>
      </c>
      <c r="F13" s="81" t="s">
        <v>1060</v>
      </c>
      <c r="G13" s="81" t="s">
        <v>1646</v>
      </c>
      <c r="H13" s="82" t="s">
        <v>349</v>
      </c>
    </row>
    <row r="14" spans="1:8" ht="24.75" customHeight="1">
      <c r="A14" s="1166" t="s">
        <v>1966</v>
      </c>
      <c r="B14" s="1167"/>
      <c r="C14" s="1167"/>
      <c r="D14" s="1167"/>
      <c r="E14" s="1167"/>
      <c r="F14" s="1167"/>
      <c r="G14" s="1167"/>
      <c r="H14" s="1168"/>
    </row>
    <row r="15" spans="1:8" ht="21" customHeight="1">
      <c r="A15" s="840" t="s">
        <v>731</v>
      </c>
      <c r="B15" s="841">
        <v>87783</v>
      </c>
      <c r="C15" s="841">
        <v>90393</v>
      </c>
      <c r="D15" s="841">
        <v>94967</v>
      </c>
      <c r="E15" s="841">
        <v>13856635</v>
      </c>
      <c r="F15" s="842">
        <v>7852</v>
      </c>
      <c r="G15" s="841">
        <v>780453</v>
      </c>
      <c r="H15" s="843">
        <v>280</v>
      </c>
    </row>
    <row r="16" spans="1:8" ht="15" customHeight="1">
      <c r="A16" s="844" t="s">
        <v>1630</v>
      </c>
      <c r="B16" s="845"/>
      <c r="C16" s="846"/>
      <c r="D16" s="847"/>
      <c r="E16" s="847"/>
      <c r="F16" s="847"/>
      <c r="G16" s="847"/>
      <c r="H16" s="848"/>
    </row>
    <row r="17" spans="1:8" ht="25.5" customHeight="1">
      <c r="A17" s="849" t="s">
        <v>386</v>
      </c>
      <c r="B17" s="850">
        <v>5853</v>
      </c>
      <c r="C17" s="851">
        <v>6091</v>
      </c>
      <c r="D17" s="852">
        <v>6878</v>
      </c>
      <c r="E17" s="853">
        <v>939056</v>
      </c>
      <c r="F17" s="853">
        <v>536</v>
      </c>
      <c r="G17" s="854">
        <v>49192</v>
      </c>
      <c r="H17" s="855">
        <v>22</v>
      </c>
    </row>
    <row r="18" spans="1:8" ht="25.5" customHeight="1">
      <c r="A18" s="849" t="s">
        <v>1075</v>
      </c>
      <c r="B18" s="850">
        <v>4669</v>
      </c>
      <c r="C18" s="851">
        <v>4736</v>
      </c>
      <c r="D18" s="852">
        <v>4807</v>
      </c>
      <c r="E18" s="853">
        <v>649533</v>
      </c>
      <c r="F18" s="853">
        <v>381</v>
      </c>
      <c r="G18" s="854">
        <v>38262</v>
      </c>
      <c r="H18" s="855">
        <v>1</v>
      </c>
    </row>
    <row r="19" spans="1:8" ht="25.5" customHeight="1">
      <c r="A19" s="849" t="s">
        <v>387</v>
      </c>
      <c r="B19" s="850">
        <v>4962</v>
      </c>
      <c r="C19" s="851">
        <v>5002</v>
      </c>
      <c r="D19" s="852">
        <v>5063</v>
      </c>
      <c r="E19" s="853">
        <v>705697</v>
      </c>
      <c r="F19" s="853">
        <v>345</v>
      </c>
      <c r="G19" s="854">
        <v>38439</v>
      </c>
      <c r="H19" s="855">
        <v>8</v>
      </c>
    </row>
    <row r="20" spans="1:8" ht="25.5" customHeight="1">
      <c r="A20" s="849" t="s">
        <v>1076</v>
      </c>
      <c r="B20" s="850">
        <v>1826</v>
      </c>
      <c r="C20" s="851">
        <v>1879</v>
      </c>
      <c r="D20" s="852">
        <v>2107</v>
      </c>
      <c r="E20" s="853">
        <v>283577</v>
      </c>
      <c r="F20" s="853">
        <v>254</v>
      </c>
      <c r="G20" s="854">
        <v>23549</v>
      </c>
      <c r="H20" s="855">
        <v>15</v>
      </c>
    </row>
    <row r="21" spans="1:8" ht="25.5" customHeight="1">
      <c r="A21" s="849" t="s">
        <v>389</v>
      </c>
      <c r="B21" s="850">
        <v>5917</v>
      </c>
      <c r="C21" s="851">
        <v>6044</v>
      </c>
      <c r="D21" s="852">
        <v>6617</v>
      </c>
      <c r="E21" s="853">
        <v>950794</v>
      </c>
      <c r="F21" s="853">
        <v>682</v>
      </c>
      <c r="G21" s="854">
        <v>78993</v>
      </c>
      <c r="H21" s="855">
        <v>18</v>
      </c>
    </row>
    <row r="22" spans="1:8" ht="25.5" customHeight="1">
      <c r="A22" s="849" t="s">
        <v>390</v>
      </c>
      <c r="B22" s="850">
        <v>9495</v>
      </c>
      <c r="C22" s="851">
        <v>9677</v>
      </c>
      <c r="D22" s="852">
        <v>9884</v>
      </c>
      <c r="E22" s="853">
        <v>1526774</v>
      </c>
      <c r="F22" s="853">
        <v>509</v>
      </c>
      <c r="G22" s="854">
        <v>52359</v>
      </c>
      <c r="H22" s="855">
        <v>23</v>
      </c>
    </row>
    <row r="23" spans="1:8" ht="25.5" customHeight="1">
      <c r="A23" s="849" t="s">
        <v>391</v>
      </c>
      <c r="B23" s="850">
        <v>13462</v>
      </c>
      <c r="C23" s="851">
        <v>13905</v>
      </c>
      <c r="D23" s="852">
        <v>14366</v>
      </c>
      <c r="E23" s="853">
        <v>2135016</v>
      </c>
      <c r="F23" s="853">
        <v>940</v>
      </c>
      <c r="G23" s="854">
        <v>93407</v>
      </c>
      <c r="H23" s="855">
        <v>28</v>
      </c>
    </row>
    <row r="24" spans="1:8" ht="25.5" customHeight="1">
      <c r="A24" s="849" t="s">
        <v>146</v>
      </c>
      <c r="B24" s="850">
        <v>1278</v>
      </c>
      <c r="C24" s="851">
        <v>1388</v>
      </c>
      <c r="D24" s="852">
        <v>1433</v>
      </c>
      <c r="E24" s="853">
        <v>216316</v>
      </c>
      <c r="F24" s="853">
        <v>326</v>
      </c>
      <c r="G24" s="854">
        <v>27658</v>
      </c>
      <c r="H24" s="856">
        <v>2</v>
      </c>
    </row>
    <row r="25" spans="1:8" ht="25.5" customHeight="1">
      <c r="A25" s="849" t="s">
        <v>393</v>
      </c>
      <c r="B25" s="850">
        <v>7425</v>
      </c>
      <c r="C25" s="851">
        <v>7681</v>
      </c>
      <c r="D25" s="852">
        <v>7491</v>
      </c>
      <c r="E25" s="853">
        <v>1178921</v>
      </c>
      <c r="F25" s="853">
        <v>254</v>
      </c>
      <c r="G25" s="854">
        <v>27133</v>
      </c>
      <c r="H25" s="855">
        <v>5</v>
      </c>
    </row>
    <row r="26" spans="1:8" ht="25.5" customHeight="1">
      <c r="A26" s="849" t="s">
        <v>148</v>
      </c>
      <c r="B26" s="850">
        <v>2328</v>
      </c>
      <c r="C26" s="851">
        <v>2419</v>
      </c>
      <c r="D26" s="852">
        <v>2432</v>
      </c>
      <c r="E26" s="853">
        <v>412359</v>
      </c>
      <c r="F26" s="853">
        <v>79</v>
      </c>
      <c r="G26" s="854">
        <v>11403</v>
      </c>
      <c r="H26" s="855">
        <v>3</v>
      </c>
    </row>
    <row r="27" spans="1:8" ht="25.5" customHeight="1">
      <c r="A27" s="849" t="s">
        <v>149</v>
      </c>
      <c r="B27" s="850">
        <v>5499</v>
      </c>
      <c r="C27" s="851">
        <v>5796</v>
      </c>
      <c r="D27" s="852">
        <v>6267</v>
      </c>
      <c r="E27" s="853">
        <v>874370</v>
      </c>
      <c r="F27" s="853">
        <v>487</v>
      </c>
      <c r="G27" s="854">
        <v>48557</v>
      </c>
      <c r="H27" s="855">
        <v>57</v>
      </c>
    </row>
    <row r="28" spans="1:8" ht="25.5" customHeight="1">
      <c r="A28" s="849" t="s">
        <v>150</v>
      </c>
      <c r="B28" s="850">
        <v>7754</v>
      </c>
      <c r="C28" s="851">
        <v>7958</v>
      </c>
      <c r="D28" s="852">
        <v>8058</v>
      </c>
      <c r="E28" s="853">
        <v>1228317</v>
      </c>
      <c r="F28" s="853">
        <v>1179</v>
      </c>
      <c r="G28" s="854">
        <v>102073</v>
      </c>
      <c r="H28" s="855">
        <v>23</v>
      </c>
    </row>
    <row r="29" spans="1:8" ht="25.5" customHeight="1">
      <c r="A29" s="849" t="s">
        <v>394</v>
      </c>
      <c r="B29" s="850">
        <v>3246</v>
      </c>
      <c r="C29" s="851">
        <v>3300</v>
      </c>
      <c r="D29" s="852">
        <v>3341</v>
      </c>
      <c r="E29" s="853">
        <v>475461</v>
      </c>
      <c r="F29" s="853">
        <v>133</v>
      </c>
      <c r="G29" s="854">
        <v>16754</v>
      </c>
      <c r="H29" s="855">
        <v>14</v>
      </c>
    </row>
    <row r="30" spans="1:8" ht="25.5" customHeight="1">
      <c r="A30" s="849" t="s">
        <v>1625</v>
      </c>
      <c r="B30" s="850">
        <v>2668</v>
      </c>
      <c r="C30" s="851">
        <v>2732</v>
      </c>
      <c r="D30" s="852">
        <v>3044</v>
      </c>
      <c r="E30" s="853">
        <v>432447</v>
      </c>
      <c r="F30" s="853">
        <v>353</v>
      </c>
      <c r="G30" s="854">
        <v>36554</v>
      </c>
      <c r="H30" s="855">
        <v>3</v>
      </c>
    </row>
    <row r="31" spans="1:8" ht="25.5" customHeight="1">
      <c r="A31" s="849" t="s">
        <v>395</v>
      </c>
      <c r="B31" s="850">
        <v>8581</v>
      </c>
      <c r="C31" s="851">
        <v>8716</v>
      </c>
      <c r="D31" s="852">
        <v>9134</v>
      </c>
      <c r="E31" s="853">
        <v>1319148</v>
      </c>
      <c r="F31" s="853">
        <v>983</v>
      </c>
      <c r="G31" s="854">
        <v>97128</v>
      </c>
      <c r="H31" s="855">
        <v>31</v>
      </c>
    </row>
    <row r="32" spans="1:8" ht="25.5" customHeight="1">
      <c r="A32" s="857" t="s">
        <v>396</v>
      </c>
      <c r="B32" s="850">
        <v>2820</v>
      </c>
      <c r="C32" s="851">
        <v>3069</v>
      </c>
      <c r="D32" s="852">
        <v>4045</v>
      </c>
      <c r="E32" s="853">
        <v>528849</v>
      </c>
      <c r="F32" s="853">
        <v>411</v>
      </c>
      <c r="G32" s="854">
        <v>38992</v>
      </c>
      <c r="H32" s="855">
        <v>27</v>
      </c>
    </row>
    <row r="33" spans="1:8" ht="12.75" customHeight="1">
      <c r="A33" s="718"/>
      <c r="B33" s="718"/>
      <c r="C33" s="718"/>
      <c r="D33" s="718"/>
      <c r="E33" s="858"/>
      <c r="F33" s="858"/>
      <c r="G33" s="859"/>
      <c r="H33" s="860"/>
    </row>
    <row r="34" spans="1:8" ht="12.75" customHeight="1">
      <c r="A34" s="19"/>
      <c r="B34" s="19"/>
      <c r="C34" s="19"/>
      <c r="D34" s="19"/>
      <c r="E34" s="272"/>
      <c r="F34" s="745"/>
      <c r="G34" s="745"/>
      <c r="H34" s="19"/>
    </row>
    <row r="35" spans="1:8" ht="12.75" customHeight="1">
      <c r="A35" s="19"/>
      <c r="B35" s="19"/>
      <c r="C35" s="19"/>
      <c r="D35" s="19"/>
      <c r="E35" s="272"/>
      <c r="F35" s="272"/>
      <c r="G35" s="744"/>
      <c r="H35" s="19"/>
    </row>
    <row r="36" spans="1:8" ht="12.75" customHeight="1">
      <c r="A36" s="19"/>
      <c r="B36" s="19"/>
      <c r="C36" s="19"/>
      <c r="D36" s="19"/>
      <c r="E36" s="272"/>
      <c r="F36" s="272"/>
      <c r="G36" s="744"/>
      <c r="H36" s="19"/>
    </row>
    <row r="37" spans="1:8" ht="12.75" customHeight="1">
      <c r="A37" s="19"/>
      <c r="B37" s="19"/>
      <c r="C37" s="19"/>
      <c r="D37" s="19"/>
      <c r="E37" s="272"/>
      <c r="F37" s="272"/>
      <c r="G37" s="746"/>
      <c r="H37" s="19"/>
    </row>
    <row r="38" spans="1:8" ht="12.75" customHeight="1">
      <c r="A38" s="19"/>
      <c r="B38" s="19"/>
      <c r="C38" s="19"/>
      <c r="D38" s="19"/>
      <c r="E38" s="272"/>
      <c r="F38" s="272"/>
      <c r="G38" s="746"/>
      <c r="H38" s="19"/>
    </row>
    <row r="39" spans="1:8" ht="12.75" customHeight="1">
      <c r="A39" s="19"/>
      <c r="B39" s="19"/>
      <c r="C39" s="19"/>
      <c r="D39" s="19"/>
      <c r="E39" s="272"/>
      <c r="F39" s="272"/>
      <c r="G39" s="746"/>
      <c r="H39" s="19"/>
    </row>
    <row r="40" spans="1:8" ht="10.5" customHeight="1">
      <c r="A40" s="19"/>
      <c r="B40" s="19"/>
      <c r="C40" s="19"/>
      <c r="D40" s="19"/>
      <c r="E40" s="272"/>
      <c r="F40" s="272"/>
      <c r="G40" s="746"/>
      <c r="H40" s="19"/>
    </row>
    <row r="41" spans="1:8" ht="10.5" customHeight="1">
      <c r="A41" s="19"/>
      <c r="B41" s="19"/>
      <c r="C41" s="19"/>
      <c r="D41" s="19"/>
      <c r="E41" s="272"/>
      <c r="F41" s="272"/>
      <c r="G41" s="746"/>
      <c r="H41" s="19"/>
    </row>
    <row r="42" spans="1:8" ht="10.5" customHeight="1">
      <c r="A42" s="19"/>
      <c r="B42" s="19"/>
      <c r="C42" s="19"/>
      <c r="D42" s="19"/>
      <c r="E42" s="272"/>
      <c r="F42" s="272"/>
      <c r="G42" s="19"/>
      <c r="H42" s="19"/>
    </row>
    <row r="43" spans="1:8" ht="10.5" customHeight="1">
      <c r="A43" s="19"/>
      <c r="B43" s="19"/>
      <c r="C43" s="19"/>
      <c r="D43" s="19"/>
      <c r="E43" s="272"/>
      <c r="F43" s="272"/>
      <c r="G43" s="19"/>
      <c r="H43" s="19"/>
    </row>
    <row r="44" spans="1:8" ht="10.5" customHeight="1">
      <c r="A44" s="19"/>
      <c r="B44" s="19"/>
      <c r="C44" s="19"/>
      <c r="D44" s="19"/>
      <c r="E44" s="272"/>
      <c r="F44" s="272"/>
      <c r="G44" s="19"/>
      <c r="H44" s="19"/>
    </row>
    <row r="45" spans="1:8" ht="10.5" customHeight="1">
      <c r="A45" s="19"/>
      <c r="B45" s="19"/>
      <c r="C45" s="19"/>
      <c r="D45" s="19"/>
      <c r="E45" s="272"/>
      <c r="F45" s="272"/>
      <c r="G45" s="19"/>
      <c r="H45" s="19"/>
    </row>
    <row r="46" spans="1:8" ht="10.5" customHeight="1">
      <c r="A46" s="19"/>
      <c r="B46" s="19"/>
      <c r="C46" s="19"/>
      <c r="D46" s="19"/>
      <c r="E46" s="272"/>
      <c r="F46" s="272"/>
      <c r="G46" s="19"/>
      <c r="H46" s="19"/>
    </row>
    <row r="47" spans="1:8" ht="10.5" customHeight="1">
      <c r="A47" s="19"/>
      <c r="B47" s="19"/>
      <c r="C47" s="19"/>
      <c r="D47" s="19"/>
      <c r="E47" s="272"/>
      <c r="F47" s="272"/>
      <c r="G47" s="19"/>
      <c r="H47" s="19"/>
    </row>
    <row r="48" spans="1:8" ht="10.5" customHeight="1">
      <c r="A48" s="19"/>
      <c r="B48" s="19"/>
      <c r="C48" s="19"/>
      <c r="D48" s="19"/>
      <c r="E48" s="272"/>
      <c r="F48" s="272"/>
      <c r="G48" s="19"/>
      <c r="H48" s="19"/>
    </row>
    <row r="49" spans="1:8" ht="10.5" customHeight="1">
      <c r="A49" s="19"/>
      <c r="B49" s="19"/>
      <c r="C49" s="19"/>
      <c r="D49" s="19"/>
      <c r="E49" s="272"/>
      <c r="F49" s="272"/>
      <c r="G49" s="19"/>
      <c r="H49" s="19"/>
    </row>
    <row r="50" spans="1:8" ht="10.5" customHeight="1">
      <c r="A50" s="19"/>
      <c r="B50" s="19"/>
      <c r="C50" s="19"/>
      <c r="D50" s="19"/>
      <c r="E50" s="272"/>
      <c r="F50" s="272"/>
      <c r="G50" s="19"/>
      <c r="H50" s="19"/>
    </row>
    <row r="51" spans="1:8" ht="12.75">
      <c r="A51" s="19"/>
      <c r="B51" s="19"/>
      <c r="C51" s="19"/>
      <c r="D51" s="19"/>
      <c r="E51" s="272"/>
      <c r="F51" s="272"/>
      <c r="G51" s="19"/>
      <c r="H51" s="19"/>
    </row>
    <row r="52" spans="1:8" ht="12.75">
      <c r="A52" s="19"/>
      <c r="B52" s="19"/>
      <c r="C52" s="19"/>
      <c r="D52" s="19"/>
      <c r="E52" s="272"/>
      <c r="F52" s="272"/>
      <c r="G52" s="19"/>
      <c r="H52" s="19"/>
    </row>
    <row r="53" spans="1:8" ht="12.75">
      <c r="A53" s="19"/>
      <c r="B53" s="19"/>
      <c r="C53" s="19"/>
      <c r="D53" s="19"/>
      <c r="E53" s="272"/>
      <c r="F53" s="272"/>
      <c r="G53" s="19"/>
      <c r="H53" s="19"/>
    </row>
    <row r="54" spans="1:8" ht="12.75">
      <c r="A54" s="19"/>
      <c r="B54" s="19"/>
      <c r="C54" s="19"/>
      <c r="D54" s="19"/>
      <c r="E54" s="272"/>
      <c r="F54" s="272"/>
      <c r="G54" s="19"/>
      <c r="H54" s="19"/>
    </row>
    <row r="55" spans="1:8" ht="12.75">
      <c r="A55" s="19"/>
      <c r="B55" s="19"/>
      <c r="C55" s="19"/>
      <c r="D55" s="19"/>
      <c r="E55" s="272"/>
      <c r="F55" s="272"/>
      <c r="G55" s="19"/>
      <c r="H55" s="19"/>
    </row>
  </sheetData>
  <mergeCells count="11">
    <mergeCell ref="A14:H14"/>
    <mergeCell ref="H7:H11"/>
    <mergeCell ref="B12:B13"/>
    <mergeCell ref="C12:C13"/>
    <mergeCell ref="A7:A13"/>
    <mergeCell ref="F7:G11"/>
    <mergeCell ref="B7:E11"/>
    <mergeCell ref="D12:H12"/>
    <mergeCell ref="A3:H3"/>
    <mergeCell ref="A4:C4"/>
    <mergeCell ref="A5:H5"/>
  </mergeCells>
  <printOptions/>
  <pageMargins left="0.984251968503937" right="0.7874015748031497" top="0.7874015748031497" bottom="0.7874015748031497" header="0" footer="0"/>
  <pageSetup horizontalDpi="120" verticalDpi="120" orientation="portrait" paperSize="9" scale="95" r:id="rId1"/>
</worksheet>
</file>

<file path=xl/worksheets/sheet63.xml><?xml version="1.0" encoding="utf-8"?>
<worksheet xmlns="http://schemas.openxmlformats.org/spreadsheetml/2006/main" xmlns:r="http://schemas.openxmlformats.org/officeDocument/2006/relationships">
  <dimension ref="A1:F118"/>
  <sheetViews>
    <sheetView showGridLines="0" workbookViewId="0" topLeftCell="A1">
      <selection activeCell="H9" sqref="H9"/>
    </sheetView>
  </sheetViews>
  <sheetFormatPr defaultColWidth="9.140625" defaultRowHeight="12.75"/>
  <cols>
    <col min="1" max="1" width="29.57421875" style="3" customWidth="1"/>
    <col min="2" max="2" width="2.421875" style="3" customWidth="1"/>
    <col min="3" max="3" width="12.140625" style="3" customWidth="1"/>
    <col min="4" max="4" width="15.57421875" style="3" customWidth="1"/>
    <col min="5" max="5" width="11.00390625" style="3" customWidth="1"/>
    <col min="6" max="6" width="18.8515625" style="3" customWidth="1"/>
    <col min="7" max="8" width="10.7109375" style="3" customWidth="1"/>
    <col min="9" max="16384" width="9.140625" style="3" customWidth="1"/>
  </cols>
  <sheetData>
    <row r="1" ht="13.5" customHeight="1">
      <c r="A1" s="7"/>
    </row>
    <row r="2" spans="1:6" ht="14.25" customHeight="1">
      <c r="A2" s="1177" t="s">
        <v>1520</v>
      </c>
      <c r="B2" s="1177"/>
      <c r="C2" s="1177"/>
      <c r="D2" s="1177"/>
      <c r="E2" s="1177"/>
      <c r="F2" s="1177"/>
    </row>
    <row r="3" spans="1:6" ht="15.75" customHeight="1">
      <c r="A3" s="1178" t="s">
        <v>1967</v>
      </c>
      <c r="B3" s="1179"/>
      <c r="C3" s="1179"/>
      <c r="D3" s="1179"/>
      <c r="E3" s="1179"/>
      <c r="F3" s="1179"/>
    </row>
    <row r="4" spans="1:6" ht="14.25" customHeight="1">
      <c r="A4" s="1180" t="s">
        <v>1968</v>
      </c>
      <c r="B4" s="1180"/>
      <c r="C4" s="1180"/>
      <c r="D4" s="1180"/>
      <c r="E4" s="1180"/>
      <c r="F4" s="1180"/>
    </row>
    <row r="5" spans="1:6" ht="17.25" customHeight="1">
      <c r="A5" s="1181" t="s">
        <v>1969</v>
      </c>
      <c r="B5" s="1092"/>
      <c r="C5" s="1181" t="s">
        <v>1970</v>
      </c>
      <c r="D5" s="1183"/>
      <c r="E5" s="1094"/>
      <c r="F5" s="1170" t="s">
        <v>1974</v>
      </c>
    </row>
    <row r="6" spans="1:6" ht="16.5" customHeight="1">
      <c r="A6" s="1087"/>
      <c r="B6" s="1182"/>
      <c r="C6" s="1184"/>
      <c r="D6" s="1184"/>
      <c r="E6" s="939"/>
      <c r="F6" s="1186"/>
    </row>
    <row r="7" spans="1:6" ht="11.25" customHeight="1">
      <c r="A7" s="88" t="s">
        <v>1222</v>
      </c>
      <c r="B7" s="517"/>
      <c r="C7" s="1185"/>
      <c r="D7" s="1185"/>
      <c r="E7" s="1096"/>
      <c r="F7" s="1186"/>
    </row>
    <row r="8" spans="1:6" ht="12.75" customHeight="1">
      <c r="A8" s="89" t="s">
        <v>1223</v>
      </c>
      <c r="B8" s="517"/>
      <c r="C8" s="1189" t="s">
        <v>1971</v>
      </c>
      <c r="D8" s="1189" t="s">
        <v>1972</v>
      </c>
      <c r="E8" s="1189" t="s">
        <v>1973</v>
      </c>
      <c r="F8" s="1187"/>
    </row>
    <row r="9" spans="1:6" ht="12.75" customHeight="1">
      <c r="A9" s="88" t="s">
        <v>1224</v>
      </c>
      <c r="B9" s="517"/>
      <c r="C9" s="1129"/>
      <c r="D9" s="1129"/>
      <c r="E9" s="1082"/>
      <c r="F9" s="1187"/>
    </row>
    <row r="10" spans="1:6" ht="13.5" customHeight="1" thickBot="1">
      <c r="A10" s="90" t="s">
        <v>1225</v>
      </c>
      <c r="B10" s="747"/>
      <c r="C10" s="1130"/>
      <c r="D10" s="1130"/>
      <c r="E10" s="1083"/>
      <c r="F10" s="1188"/>
    </row>
    <row r="11" spans="1:6" s="98" customFormat="1" ht="30" customHeight="1">
      <c r="A11" s="748" t="s">
        <v>731</v>
      </c>
      <c r="B11" s="91" t="s">
        <v>1567</v>
      </c>
      <c r="C11" s="218">
        <f>SUM(C13+C15+C17+C19+C21+C23+C25+C27+C29+C31+C33+C35+C37+C39+C41+C43)</f>
        <v>87839</v>
      </c>
      <c r="D11" s="218">
        <f>SUM(D13+D15+D17+D19+D21+D23+D25+D27+D29+D31+D33+D35+D37+D39+D41+D43)</f>
        <v>91703</v>
      </c>
      <c r="E11" s="749">
        <f>SUM(E13+E15+E17+E19+E21+E23+E25+E27+E29+E31+E33+E35+E37+E39+E41+E43)</f>
        <v>90472</v>
      </c>
      <c r="F11" s="750">
        <f>SUM(F13+F15+F17+F19+F21+F23+F25+F27+F29+F31+F33+F35+F37+F39+F41+F43)</f>
        <v>13629560</v>
      </c>
    </row>
    <row r="12" spans="1:6" s="98" customFormat="1" ht="17.25" customHeight="1">
      <c r="A12" s="751" t="s">
        <v>1630</v>
      </c>
      <c r="B12" s="752" t="s">
        <v>1569</v>
      </c>
      <c r="C12" s="219">
        <f>SUM(C14+C16+C18+C22+C24+C20+C26+C28+C30+C32+C34+C36+C38+C40+C42+C44)</f>
        <v>86492</v>
      </c>
      <c r="D12" s="219">
        <f>SUM(D14+D16+D18+D22+D24+D20+D26+D28+D30+D32+D34+D36+D38+D40+D42+D44)</f>
        <v>88714</v>
      </c>
      <c r="E12" s="219">
        <f>SUM(E14+E16+E18+E22+E24+E20+E26+E28+E30+E32+E34+E36+E38+E40+E42+E44)</f>
        <v>87562</v>
      </c>
      <c r="F12" s="753">
        <f>SUM(F14+F16+F18+F22+F24+F20+F26+F28+F30+F32+F34+F36+F38+F40+F42+F44)</f>
        <v>13170502</v>
      </c>
    </row>
    <row r="13" spans="1:6" s="96" customFormat="1" ht="18" customHeight="1">
      <c r="A13" s="754" t="s">
        <v>386</v>
      </c>
      <c r="B13" s="92" t="s">
        <v>1567</v>
      </c>
      <c r="C13" s="93">
        <v>5847</v>
      </c>
      <c r="D13" s="93">
        <v>6344</v>
      </c>
      <c r="E13" s="93">
        <v>6330</v>
      </c>
      <c r="F13" s="220">
        <v>902250</v>
      </c>
    </row>
    <row r="14" spans="1:6" s="96" customFormat="1" ht="12.75" customHeight="1">
      <c r="A14" s="754"/>
      <c r="B14" s="92" t="s">
        <v>1569</v>
      </c>
      <c r="C14" s="93">
        <v>5715</v>
      </c>
      <c r="D14" s="93">
        <v>5928</v>
      </c>
      <c r="E14" s="93">
        <v>5926</v>
      </c>
      <c r="F14" s="220">
        <v>855793</v>
      </c>
    </row>
    <row r="15" spans="1:6" s="96" customFormat="1" ht="22.5" customHeight="1">
      <c r="A15" s="755" t="s">
        <v>1075</v>
      </c>
      <c r="B15" s="92" t="s">
        <v>1567</v>
      </c>
      <c r="C15" s="93">
        <v>4659</v>
      </c>
      <c r="D15" s="93">
        <v>4750</v>
      </c>
      <c r="E15" s="93">
        <v>4669</v>
      </c>
      <c r="F15" s="220">
        <v>643036</v>
      </c>
    </row>
    <row r="16" spans="1:6" s="96" customFormat="1" ht="15" customHeight="1">
      <c r="A16" s="754"/>
      <c r="B16" s="92" t="s">
        <v>1569</v>
      </c>
      <c r="C16" s="93">
        <v>4625</v>
      </c>
      <c r="D16" s="93">
        <v>4691</v>
      </c>
      <c r="E16" s="93">
        <v>4610</v>
      </c>
      <c r="F16" s="220">
        <v>634652</v>
      </c>
    </row>
    <row r="17" spans="1:6" s="96" customFormat="1" ht="21.75" customHeight="1">
      <c r="A17" s="755" t="s">
        <v>387</v>
      </c>
      <c r="B17" s="92" t="s">
        <v>1567</v>
      </c>
      <c r="C17" s="93">
        <v>4927</v>
      </c>
      <c r="D17" s="93">
        <v>4973</v>
      </c>
      <c r="E17" s="93">
        <v>4926</v>
      </c>
      <c r="F17" s="220">
        <v>691404</v>
      </c>
    </row>
    <row r="18" spans="1:6" s="96" customFormat="1" ht="15" customHeight="1">
      <c r="A18" s="754"/>
      <c r="B18" s="92" t="s">
        <v>1569</v>
      </c>
      <c r="C18" s="93">
        <v>4919</v>
      </c>
      <c r="D18" s="93">
        <v>4957</v>
      </c>
      <c r="E18" s="93">
        <v>4910</v>
      </c>
      <c r="F18" s="220">
        <v>689241</v>
      </c>
    </row>
    <row r="19" spans="1:6" s="96" customFormat="1" ht="21" customHeight="1">
      <c r="A19" s="755" t="s">
        <v>388</v>
      </c>
      <c r="B19" s="92" t="s">
        <v>1567</v>
      </c>
      <c r="C19" s="93">
        <v>1889</v>
      </c>
      <c r="D19" s="93">
        <v>1973</v>
      </c>
      <c r="E19" s="93">
        <v>1921</v>
      </c>
      <c r="F19" s="220">
        <v>276680</v>
      </c>
    </row>
    <row r="20" spans="1:6" s="96" customFormat="1" ht="15" customHeight="1">
      <c r="A20" s="754"/>
      <c r="B20" s="92" t="s">
        <v>1569</v>
      </c>
      <c r="C20" s="93">
        <v>1797</v>
      </c>
      <c r="D20" s="93">
        <v>1842</v>
      </c>
      <c r="E20" s="93">
        <v>1790</v>
      </c>
      <c r="F20" s="220">
        <v>256822</v>
      </c>
    </row>
    <row r="21" spans="1:6" s="96" customFormat="1" ht="21" customHeight="1">
      <c r="A21" s="755" t="s">
        <v>389</v>
      </c>
      <c r="B21" s="92" t="s">
        <v>1567</v>
      </c>
      <c r="C21" s="93">
        <v>5967</v>
      </c>
      <c r="D21" s="93">
        <v>6092</v>
      </c>
      <c r="E21" s="93">
        <v>6045</v>
      </c>
      <c r="F21" s="220">
        <v>912933</v>
      </c>
    </row>
    <row r="22" spans="1:6" s="96" customFormat="1" ht="15" customHeight="1">
      <c r="A22" s="754"/>
      <c r="B22" s="92" t="s">
        <v>1569</v>
      </c>
      <c r="C22" s="93">
        <v>5860</v>
      </c>
      <c r="D22" s="93">
        <v>5940</v>
      </c>
      <c r="E22" s="93">
        <v>5893</v>
      </c>
      <c r="F22" s="220">
        <v>889729</v>
      </c>
    </row>
    <row r="23" spans="1:6" s="96" customFormat="1" ht="21.75" customHeight="1">
      <c r="A23" s="755" t="s">
        <v>390</v>
      </c>
      <c r="B23" s="92" t="s">
        <v>1567</v>
      </c>
      <c r="C23" s="93">
        <v>9520</v>
      </c>
      <c r="D23" s="93">
        <v>9822</v>
      </c>
      <c r="E23" s="93">
        <v>9821</v>
      </c>
      <c r="F23" s="220">
        <v>1540452</v>
      </c>
    </row>
    <row r="24" spans="1:6" s="96" customFormat="1" ht="15" customHeight="1">
      <c r="A24" s="754"/>
      <c r="B24" s="92" t="s">
        <v>1569</v>
      </c>
      <c r="C24" s="93">
        <v>9405</v>
      </c>
      <c r="D24" s="93">
        <v>9517</v>
      </c>
      <c r="E24" s="93">
        <v>9516</v>
      </c>
      <c r="F24" s="220">
        <v>1484344</v>
      </c>
    </row>
    <row r="25" spans="1:6" s="96" customFormat="1" ht="18.75" customHeight="1">
      <c r="A25" s="755" t="s">
        <v>391</v>
      </c>
      <c r="B25" s="92" t="s">
        <v>1567</v>
      </c>
      <c r="C25" s="93">
        <v>13603</v>
      </c>
      <c r="D25" s="93">
        <v>14398</v>
      </c>
      <c r="E25" s="93">
        <v>14298</v>
      </c>
      <c r="F25" s="220">
        <v>2166944</v>
      </c>
    </row>
    <row r="26" spans="1:6" s="96" customFormat="1" ht="15" customHeight="1">
      <c r="A26" s="94"/>
      <c r="B26" s="92" t="s">
        <v>1569</v>
      </c>
      <c r="C26" s="93">
        <v>13234</v>
      </c>
      <c r="D26" s="93">
        <v>13626</v>
      </c>
      <c r="E26" s="93">
        <v>13526</v>
      </c>
      <c r="F26" s="220">
        <v>2036247</v>
      </c>
    </row>
    <row r="27" spans="1:6" s="96" customFormat="1" ht="19.5" customHeight="1">
      <c r="A27" s="756" t="s">
        <v>146</v>
      </c>
      <c r="B27" s="92" t="s">
        <v>1567</v>
      </c>
      <c r="C27" s="93">
        <v>1293</v>
      </c>
      <c r="D27" s="93">
        <v>1386</v>
      </c>
      <c r="E27" s="93">
        <v>1374</v>
      </c>
      <c r="F27" s="220">
        <v>215035</v>
      </c>
    </row>
    <row r="28" spans="1:6" s="96" customFormat="1" ht="15" customHeight="1">
      <c r="A28" s="95"/>
      <c r="B28" s="757" t="s">
        <v>1569</v>
      </c>
      <c r="C28" s="221">
        <v>1265</v>
      </c>
      <c r="D28" s="221">
        <v>1375</v>
      </c>
      <c r="E28" s="221">
        <v>1357</v>
      </c>
      <c r="F28" s="222">
        <v>209684</v>
      </c>
    </row>
    <row r="29" spans="1:6" s="96" customFormat="1" ht="21.75" customHeight="1">
      <c r="A29" s="758" t="s">
        <v>393</v>
      </c>
      <c r="B29" s="92" t="s">
        <v>1567</v>
      </c>
      <c r="C29" s="93">
        <v>7410</v>
      </c>
      <c r="D29" s="93">
        <v>7670</v>
      </c>
      <c r="E29" s="93">
        <v>7422</v>
      </c>
      <c r="F29" s="220">
        <v>1172470</v>
      </c>
    </row>
    <row r="30" spans="1:6" s="96" customFormat="1" ht="15" customHeight="1">
      <c r="A30" s="759"/>
      <c r="B30" s="92" t="s">
        <v>1569</v>
      </c>
      <c r="C30" s="93">
        <v>7409</v>
      </c>
      <c r="D30" s="93">
        <v>7662</v>
      </c>
      <c r="E30" s="93">
        <v>7414</v>
      </c>
      <c r="F30" s="220">
        <v>1170294</v>
      </c>
    </row>
    <row r="31" spans="1:6" s="96" customFormat="1" ht="19.5" customHeight="1">
      <c r="A31" s="758" t="s">
        <v>148</v>
      </c>
      <c r="B31" s="92" t="s">
        <v>1567</v>
      </c>
      <c r="C31" s="93">
        <v>2325</v>
      </c>
      <c r="D31" s="93">
        <v>2520</v>
      </c>
      <c r="E31" s="93">
        <v>2513</v>
      </c>
      <c r="F31" s="220">
        <v>425961</v>
      </c>
    </row>
    <row r="32" spans="1:6" s="96" customFormat="1" ht="15" customHeight="1">
      <c r="A32" s="759"/>
      <c r="B32" s="92" t="s">
        <v>1569</v>
      </c>
      <c r="C32" s="93">
        <v>2317</v>
      </c>
      <c r="D32" s="93">
        <v>2405</v>
      </c>
      <c r="E32" s="93">
        <v>2398</v>
      </c>
      <c r="F32" s="220">
        <v>406289</v>
      </c>
    </row>
    <row r="33" spans="1:6" s="96" customFormat="1" ht="19.5" customHeight="1">
      <c r="A33" s="758" t="s">
        <v>149</v>
      </c>
      <c r="B33" s="92" t="s">
        <v>1567</v>
      </c>
      <c r="C33" s="93">
        <v>5405</v>
      </c>
      <c r="D33" s="93">
        <v>5717</v>
      </c>
      <c r="E33" s="93">
        <v>5245</v>
      </c>
      <c r="F33" s="220">
        <v>788598</v>
      </c>
    </row>
    <row r="34" spans="1:6" s="96" customFormat="1" ht="15" customHeight="1">
      <c r="A34" s="759"/>
      <c r="B34" s="92" t="s">
        <v>1569</v>
      </c>
      <c r="C34" s="93">
        <v>5313</v>
      </c>
      <c r="D34" s="93">
        <v>5565</v>
      </c>
      <c r="E34" s="93">
        <v>5171</v>
      </c>
      <c r="F34" s="220">
        <v>777029</v>
      </c>
    </row>
    <row r="35" spans="1:6" s="96" customFormat="1" ht="19.5" customHeight="1">
      <c r="A35" s="758" t="s">
        <v>150</v>
      </c>
      <c r="B35" s="92" t="s">
        <v>1567</v>
      </c>
      <c r="C35" s="93">
        <v>7836</v>
      </c>
      <c r="D35" s="93">
        <v>8225</v>
      </c>
      <c r="E35" s="93">
        <v>8186</v>
      </c>
      <c r="F35" s="220">
        <v>1253042</v>
      </c>
    </row>
    <row r="36" spans="1:6" s="96" customFormat="1" ht="15" customHeight="1">
      <c r="A36" s="759"/>
      <c r="B36" s="92" t="s">
        <v>1569</v>
      </c>
      <c r="C36" s="93">
        <v>7697</v>
      </c>
      <c r="D36" s="93">
        <v>7892</v>
      </c>
      <c r="E36" s="93">
        <v>7848</v>
      </c>
      <c r="F36" s="220">
        <v>1206743</v>
      </c>
    </row>
    <row r="37" spans="1:6" s="96" customFormat="1" ht="19.5" customHeight="1">
      <c r="A37" s="758" t="s">
        <v>394</v>
      </c>
      <c r="B37" s="92" t="s">
        <v>1567</v>
      </c>
      <c r="C37" s="93">
        <v>3246</v>
      </c>
      <c r="D37" s="93">
        <v>3321</v>
      </c>
      <c r="E37" s="93">
        <v>3321</v>
      </c>
      <c r="F37" s="220">
        <v>478970</v>
      </c>
    </row>
    <row r="38" spans="1:6" s="96" customFormat="1" ht="15" customHeight="1">
      <c r="A38" s="759"/>
      <c r="B38" s="92" t="s">
        <v>1569</v>
      </c>
      <c r="C38" s="93">
        <v>3241</v>
      </c>
      <c r="D38" s="93">
        <v>3289</v>
      </c>
      <c r="E38" s="93">
        <v>3289</v>
      </c>
      <c r="F38" s="220">
        <v>470533</v>
      </c>
    </row>
    <row r="39" spans="1:6" s="96" customFormat="1" ht="19.5" customHeight="1">
      <c r="A39" s="758" t="s">
        <v>1625</v>
      </c>
      <c r="B39" s="92" t="s">
        <v>1567</v>
      </c>
      <c r="C39" s="93">
        <v>2627</v>
      </c>
      <c r="D39" s="93">
        <v>2684</v>
      </c>
      <c r="E39" s="93">
        <v>2684</v>
      </c>
      <c r="F39" s="220">
        <v>405627</v>
      </c>
    </row>
    <row r="40" spans="1:6" s="96" customFormat="1" ht="15" customHeight="1">
      <c r="A40" s="759"/>
      <c r="B40" s="92" t="s">
        <v>1569</v>
      </c>
      <c r="C40" s="93">
        <v>2619</v>
      </c>
      <c r="D40" s="93">
        <v>2669</v>
      </c>
      <c r="E40" s="93">
        <v>2669</v>
      </c>
      <c r="F40" s="220">
        <v>404615</v>
      </c>
    </row>
    <row r="41" spans="1:6" s="96" customFormat="1" ht="19.5" customHeight="1">
      <c r="A41" s="758" t="s">
        <v>395</v>
      </c>
      <c r="B41" s="92" t="s">
        <v>1567</v>
      </c>
      <c r="C41" s="93">
        <v>8491</v>
      </c>
      <c r="D41" s="93">
        <v>8684</v>
      </c>
      <c r="E41" s="93">
        <v>8586</v>
      </c>
      <c r="F41" s="220">
        <v>1273615</v>
      </c>
    </row>
    <row r="42" spans="1:6" s="96" customFormat="1" ht="15" customHeight="1">
      <c r="A42" s="759"/>
      <c r="B42" s="92" t="s">
        <v>1569</v>
      </c>
      <c r="C42" s="93">
        <v>8374</v>
      </c>
      <c r="D42" s="93">
        <v>8477</v>
      </c>
      <c r="E42" s="93">
        <v>8379</v>
      </c>
      <c r="F42" s="220">
        <v>1244955</v>
      </c>
    </row>
    <row r="43" spans="1:6" s="96" customFormat="1" ht="19.5" customHeight="1">
      <c r="A43" s="758" t="s">
        <v>396</v>
      </c>
      <c r="B43" s="92" t="s">
        <v>1567</v>
      </c>
      <c r="C43" s="93">
        <v>2794</v>
      </c>
      <c r="D43" s="93">
        <v>3144</v>
      </c>
      <c r="E43" s="93">
        <v>3131</v>
      </c>
      <c r="F43" s="220">
        <v>482543</v>
      </c>
    </row>
    <row r="44" spans="1:6" s="96" customFormat="1" ht="15" customHeight="1">
      <c r="A44" s="140"/>
      <c r="B44" s="92" t="s">
        <v>1569</v>
      </c>
      <c r="C44" s="93">
        <v>2702</v>
      </c>
      <c r="D44" s="93">
        <v>2879</v>
      </c>
      <c r="E44" s="93">
        <v>2866</v>
      </c>
      <c r="F44" s="220">
        <v>433532</v>
      </c>
    </row>
    <row r="45" spans="1:6" ht="12.75">
      <c r="A45" s="140"/>
      <c r="B45" s="140"/>
      <c r="C45" s="140"/>
      <c r="D45" s="140"/>
      <c r="E45" s="140"/>
      <c r="F45" s="140"/>
    </row>
    <row r="46" spans="1:6" ht="12.75">
      <c r="A46" s="140"/>
      <c r="B46" s="140"/>
      <c r="C46" s="140"/>
      <c r="D46" s="140"/>
      <c r="E46" s="140"/>
      <c r="F46" s="140"/>
    </row>
    <row r="47" spans="1:6" ht="12.75">
      <c r="A47" s="140"/>
      <c r="B47" s="140"/>
      <c r="C47" s="140"/>
      <c r="D47" s="140"/>
      <c r="E47" s="140"/>
      <c r="F47" s="140"/>
    </row>
    <row r="48" spans="1:6" ht="12.75">
      <c r="A48" s="140"/>
      <c r="B48" s="140"/>
      <c r="C48" s="140"/>
      <c r="D48" s="140"/>
      <c r="E48" s="140"/>
      <c r="F48" s="140"/>
    </row>
    <row r="49" spans="1:6" ht="12.75">
      <c r="A49" s="140"/>
      <c r="B49" s="140"/>
      <c r="C49" s="140"/>
      <c r="D49" s="140"/>
      <c r="E49" s="140"/>
      <c r="F49" s="140"/>
    </row>
    <row r="50" spans="1:6" ht="12.75">
      <c r="A50" s="140"/>
      <c r="B50" s="140"/>
      <c r="C50" s="140"/>
      <c r="D50" s="140"/>
      <c r="E50" s="140"/>
      <c r="F50" s="140"/>
    </row>
    <row r="51" spans="1:6" ht="12.75">
      <c r="A51" s="140"/>
      <c r="B51" s="140"/>
      <c r="C51" s="140"/>
      <c r="D51" s="140"/>
      <c r="E51" s="140"/>
      <c r="F51" s="140"/>
    </row>
    <row r="52" spans="1:6" ht="12.75">
      <c r="A52" s="140"/>
      <c r="B52" s="140"/>
      <c r="C52" s="140"/>
      <c r="D52" s="140"/>
      <c r="E52" s="140"/>
      <c r="F52" s="140"/>
    </row>
    <row r="53" spans="1:6" ht="12.75">
      <c r="A53" s="140"/>
      <c r="B53" s="140"/>
      <c r="C53" s="140"/>
      <c r="D53" s="140"/>
      <c r="E53" s="140"/>
      <c r="F53" s="140"/>
    </row>
    <row r="54" spans="1:6" ht="12.75">
      <c r="A54" s="140"/>
      <c r="B54" s="140"/>
      <c r="C54" s="140"/>
      <c r="D54" s="140"/>
      <c r="E54" s="140"/>
      <c r="F54" s="140"/>
    </row>
    <row r="55" spans="1:6" ht="12.75">
      <c r="A55" s="140"/>
      <c r="B55" s="140"/>
      <c r="C55" s="140"/>
      <c r="D55" s="140"/>
      <c r="E55" s="140"/>
      <c r="F55" s="140"/>
    </row>
    <row r="56" spans="1:6" ht="12.75">
      <c r="A56" s="140"/>
      <c r="B56" s="140"/>
      <c r="C56" s="140"/>
      <c r="D56" s="140"/>
      <c r="E56" s="140"/>
      <c r="F56" s="140"/>
    </row>
    <row r="57" spans="1:6" ht="12.75">
      <c r="A57" s="140"/>
      <c r="B57" s="140"/>
      <c r="C57" s="140"/>
      <c r="D57" s="140"/>
      <c r="E57" s="140"/>
      <c r="F57" s="140"/>
    </row>
    <row r="58" spans="1:6" ht="12.75">
      <c r="A58" s="140"/>
      <c r="B58" s="140"/>
      <c r="C58" s="140"/>
      <c r="D58" s="140"/>
      <c r="E58" s="140"/>
      <c r="F58" s="140"/>
    </row>
    <row r="59" spans="1:6" ht="12.75">
      <c r="A59" s="140"/>
      <c r="B59" s="140"/>
      <c r="C59" s="140"/>
      <c r="D59" s="140"/>
      <c r="E59" s="140"/>
      <c r="F59" s="140"/>
    </row>
    <row r="60" spans="1:6" ht="12.75">
      <c r="A60" s="140"/>
      <c r="B60" s="140"/>
      <c r="C60" s="140"/>
      <c r="D60" s="140"/>
      <c r="E60" s="140"/>
      <c r="F60" s="140"/>
    </row>
    <row r="61" spans="1:6" ht="12.75">
      <c r="A61" s="140"/>
      <c r="B61" s="140"/>
      <c r="C61" s="140"/>
      <c r="D61" s="140"/>
      <c r="E61" s="140"/>
      <c r="F61" s="140"/>
    </row>
    <row r="62" spans="1:6" ht="12.75">
      <c r="A62" s="140"/>
      <c r="B62" s="140"/>
      <c r="C62" s="140"/>
      <c r="D62" s="140"/>
      <c r="E62" s="140"/>
      <c r="F62" s="140"/>
    </row>
    <row r="63" spans="1:6" ht="12.75">
      <c r="A63" s="140"/>
      <c r="B63" s="140"/>
      <c r="C63" s="140"/>
      <c r="D63" s="140"/>
      <c r="E63" s="140"/>
      <c r="F63" s="140"/>
    </row>
    <row r="64" spans="1:6" ht="12.75">
      <c r="A64" s="140"/>
      <c r="B64" s="140"/>
      <c r="C64" s="140"/>
      <c r="D64" s="140"/>
      <c r="E64" s="140"/>
      <c r="F64" s="140"/>
    </row>
    <row r="65" spans="1:6" ht="12.75">
      <c r="A65" s="140"/>
      <c r="B65" s="140"/>
      <c r="C65" s="140"/>
      <c r="D65" s="140"/>
      <c r="E65" s="140"/>
      <c r="F65" s="140"/>
    </row>
    <row r="66" spans="1:6" ht="12.75">
      <c r="A66" s="140"/>
      <c r="B66" s="140"/>
      <c r="C66" s="140"/>
      <c r="D66" s="140"/>
      <c r="E66" s="140"/>
      <c r="F66" s="140"/>
    </row>
    <row r="67" spans="1:6" ht="12.75">
      <c r="A67" s="140"/>
      <c r="B67" s="140"/>
      <c r="C67" s="140"/>
      <c r="D67" s="140"/>
      <c r="E67" s="140"/>
      <c r="F67" s="140"/>
    </row>
    <row r="68" spans="1:6" ht="12.75">
      <c r="A68" s="140"/>
      <c r="B68" s="140"/>
      <c r="C68" s="140"/>
      <c r="D68" s="140"/>
      <c r="E68" s="140"/>
      <c r="F68" s="140"/>
    </row>
    <row r="69" spans="1:6" ht="12.75">
      <c r="A69" s="140"/>
      <c r="B69" s="140"/>
      <c r="C69" s="140"/>
      <c r="D69" s="140"/>
      <c r="E69" s="140"/>
      <c r="F69" s="140"/>
    </row>
    <row r="70" spans="1:6" ht="12.75">
      <c r="A70" s="140"/>
      <c r="B70" s="140"/>
      <c r="C70" s="140"/>
      <c r="D70" s="140"/>
      <c r="E70" s="140"/>
      <c r="F70" s="140"/>
    </row>
    <row r="71" spans="1:6" ht="12.75">
      <c r="A71" s="140"/>
      <c r="B71" s="140"/>
      <c r="C71" s="140"/>
      <c r="D71" s="140"/>
      <c r="E71" s="140"/>
      <c r="F71" s="140"/>
    </row>
    <row r="72" spans="1:6" ht="12.75">
      <c r="A72" s="140"/>
      <c r="B72" s="140"/>
      <c r="C72" s="140"/>
      <c r="D72" s="140"/>
      <c r="E72" s="140"/>
      <c r="F72" s="140"/>
    </row>
    <row r="73" spans="1:6" ht="12.75">
      <c r="A73" s="140"/>
      <c r="B73" s="140"/>
      <c r="C73" s="140"/>
      <c r="D73" s="140"/>
      <c r="E73" s="140"/>
      <c r="F73" s="140"/>
    </row>
    <row r="74" spans="1:6" ht="12.75">
      <c r="A74" s="140"/>
      <c r="B74" s="140"/>
      <c r="C74" s="140"/>
      <c r="D74" s="140"/>
      <c r="E74" s="140"/>
      <c r="F74" s="140"/>
    </row>
    <row r="75" spans="1:6" ht="12.75">
      <c r="A75" s="140"/>
      <c r="B75" s="140"/>
      <c r="C75" s="140"/>
      <c r="D75" s="140"/>
      <c r="E75" s="140"/>
      <c r="F75" s="140"/>
    </row>
    <row r="76" spans="1:6" ht="12.75">
      <c r="A76" s="140"/>
      <c r="B76" s="140"/>
      <c r="C76" s="140"/>
      <c r="D76" s="140"/>
      <c r="E76" s="140"/>
      <c r="F76" s="140"/>
    </row>
    <row r="77" spans="1:6" ht="12.75">
      <c r="A77" s="140"/>
      <c r="B77" s="140"/>
      <c r="C77" s="140"/>
      <c r="D77" s="140"/>
      <c r="E77" s="140"/>
      <c r="F77" s="140"/>
    </row>
    <row r="78" spans="1:6" ht="12.75">
      <c r="A78" s="140"/>
      <c r="B78" s="140"/>
      <c r="C78" s="140"/>
      <c r="D78" s="140"/>
      <c r="E78" s="140"/>
      <c r="F78" s="140"/>
    </row>
    <row r="79" spans="1:6" ht="12.75">
      <c r="A79" s="140"/>
      <c r="B79" s="140"/>
      <c r="C79" s="140"/>
      <c r="D79" s="140"/>
      <c r="E79" s="140"/>
      <c r="F79" s="140"/>
    </row>
    <row r="80" spans="1:6" ht="12.75">
      <c r="A80" s="140"/>
      <c r="B80" s="140"/>
      <c r="C80" s="140"/>
      <c r="D80" s="140"/>
      <c r="E80" s="140"/>
      <c r="F80" s="140"/>
    </row>
    <row r="81" spans="1:6" ht="12.75">
      <c r="A81" s="140"/>
      <c r="B81" s="140"/>
      <c r="C81" s="140"/>
      <c r="D81" s="140"/>
      <c r="E81" s="140"/>
      <c r="F81" s="140"/>
    </row>
    <row r="82" spans="1:6" ht="12.75">
      <c r="A82" s="140"/>
      <c r="B82" s="140"/>
      <c r="C82" s="140"/>
      <c r="D82" s="140"/>
      <c r="E82" s="140"/>
      <c r="F82" s="140"/>
    </row>
    <row r="83" spans="1:6" ht="12.75">
      <c r="A83" s="140"/>
      <c r="B83" s="140"/>
      <c r="C83" s="140"/>
      <c r="D83" s="140"/>
      <c r="E83" s="140"/>
      <c r="F83" s="140"/>
    </row>
    <row r="84" spans="1:6" ht="12.75">
      <c r="A84" s="140"/>
      <c r="B84" s="140"/>
      <c r="C84" s="140"/>
      <c r="D84" s="140"/>
      <c r="E84" s="140"/>
      <c r="F84" s="140"/>
    </row>
    <row r="85" spans="1:6" ht="12.75">
      <c r="A85" s="140"/>
      <c r="B85" s="140"/>
      <c r="C85" s="140"/>
      <c r="D85" s="140"/>
      <c r="E85" s="140"/>
      <c r="F85" s="140"/>
    </row>
    <row r="86" spans="1:6" ht="12.75">
      <c r="A86" s="140"/>
      <c r="B86" s="140"/>
      <c r="C86" s="140"/>
      <c r="D86" s="140"/>
      <c r="E86" s="140"/>
      <c r="F86" s="140"/>
    </row>
    <row r="87" spans="1:6" ht="12.75">
      <c r="A87" s="140"/>
      <c r="B87" s="140"/>
      <c r="C87" s="140"/>
      <c r="D87" s="140"/>
      <c r="E87" s="140"/>
      <c r="F87" s="140"/>
    </row>
    <row r="88" spans="1:6" ht="12.75">
      <c r="A88" s="140"/>
      <c r="B88" s="140"/>
      <c r="C88" s="140"/>
      <c r="D88" s="140"/>
      <c r="E88" s="140"/>
      <c r="F88" s="140"/>
    </row>
    <row r="89" spans="1:6" ht="12.75">
      <c r="A89" s="140"/>
      <c r="B89" s="140"/>
      <c r="C89" s="140"/>
      <c r="D89" s="140"/>
      <c r="E89" s="140"/>
      <c r="F89" s="140"/>
    </row>
    <row r="90" spans="1:6" ht="12.75">
      <c r="A90" s="140"/>
      <c r="B90" s="140"/>
      <c r="C90" s="140"/>
      <c r="D90" s="140"/>
      <c r="E90" s="140"/>
      <c r="F90" s="140"/>
    </row>
    <row r="91" spans="1:6" ht="12.75">
      <c r="A91" s="140"/>
      <c r="B91" s="140"/>
      <c r="C91" s="140"/>
      <c r="D91" s="140"/>
      <c r="E91" s="140"/>
      <c r="F91" s="140"/>
    </row>
    <row r="92" spans="1:6" ht="12.75">
      <c r="A92" s="140"/>
      <c r="B92" s="140"/>
      <c r="C92" s="140"/>
      <c r="D92" s="140"/>
      <c r="E92" s="140"/>
      <c r="F92" s="140"/>
    </row>
    <row r="93" spans="1:6" ht="12.75">
      <c r="A93" s="140"/>
      <c r="B93" s="140"/>
      <c r="C93" s="140"/>
      <c r="D93" s="140"/>
      <c r="E93" s="140"/>
      <c r="F93" s="140"/>
    </row>
    <row r="94" spans="1:6" ht="12.75">
      <c r="A94" s="140"/>
      <c r="B94" s="140"/>
      <c r="C94" s="140"/>
      <c r="D94" s="140"/>
      <c r="E94" s="140"/>
      <c r="F94" s="140"/>
    </row>
    <row r="95" spans="1:6" ht="12.75">
      <c r="A95" s="140"/>
      <c r="B95" s="140"/>
      <c r="C95" s="140"/>
      <c r="D95" s="140"/>
      <c r="E95" s="140"/>
      <c r="F95" s="140"/>
    </row>
    <row r="96" spans="1:6" ht="12.75">
      <c r="A96" s="140"/>
      <c r="B96" s="140"/>
      <c r="C96" s="140"/>
      <c r="D96" s="140"/>
      <c r="E96" s="140"/>
      <c r="F96" s="140"/>
    </row>
    <row r="97" spans="1:6" ht="12.75">
      <c r="A97" s="140"/>
      <c r="B97" s="140"/>
      <c r="C97" s="140"/>
      <c r="D97" s="140"/>
      <c r="E97" s="140"/>
      <c r="F97" s="140"/>
    </row>
    <row r="98" spans="1:6" ht="12.75">
      <c r="A98" s="140"/>
      <c r="B98" s="140"/>
      <c r="C98" s="140"/>
      <c r="D98" s="140"/>
      <c r="E98" s="140"/>
      <c r="F98" s="140"/>
    </row>
    <row r="99" spans="1:6" ht="12.75">
      <c r="A99" s="140"/>
      <c r="B99" s="140"/>
      <c r="C99" s="140"/>
      <c r="D99" s="140"/>
      <c r="E99" s="140"/>
      <c r="F99" s="140"/>
    </row>
    <row r="100" spans="1:6" ht="12.75">
      <c r="A100" s="140"/>
      <c r="B100" s="140"/>
      <c r="C100" s="140"/>
      <c r="D100" s="140"/>
      <c r="E100" s="140"/>
      <c r="F100" s="140"/>
    </row>
    <row r="101" spans="1:6" ht="12.75">
      <c r="A101" s="140"/>
      <c r="B101" s="140"/>
      <c r="C101" s="140"/>
      <c r="D101" s="140"/>
      <c r="E101" s="140"/>
      <c r="F101" s="140"/>
    </row>
    <row r="102" spans="1:6" ht="12.75">
      <c r="A102" s="140"/>
      <c r="B102" s="140"/>
      <c r="C102" s="140"/>
      <c r="D102" s="140"/>
      <c r="E102" s="140"/>
      <c r="F102" s="140"/>
    </row>
    <row r="103" spans="1:6" ht="12.75">
      <c r="A103" s="140"/>
      <c r="B103" s="140"/>
      <c r="C103" s="140"/>
      <c r="D103" s="140"/>
      <c r="E103" s="140"/>
      <c r="F103" s="140"/>
    </row>
    <row r="104" spans="1:6" ht="12.75">
      <c r="A104" s="140"/>
      <c r="B104" s="140"/>
      <c r="C104" s="140"/>
      <c r="D104" s="140"/>
      <c r="E104" s="140"/>
      <c r="F104" s="140"/>
    </row>
    <row r="105" spans="1:6" ht="12.75">
      <c r="A105" s="140"/>
      <c r="B105" s="140"/>
      <c r="C105" s="140"/>
      <c r="D105" s="140"/>
      <c r="E105" s="140"/>
      <c r="F105" s="140"/>
    </row>
    <row r="106" spans="1:6" ht="12.75">
      <c r="A106" s="140"/>
      <c r="B106" s="140"/>
      <c r="C106" s="140"/>
      <c r="D106" s="140"/>
      <c r="E106" s="140"/>
      <c r="F106" s="140"/>
    </row>
    <row r="107" spans="1:6" ht="12.75">
      <c r="A107" s="140"/>
      <c r="B107" s="140"/>
      <c r="C107" s="140"/>
      <c r="D107" s="140"/>
      <c r="E107" s="140"/>
      <c r="F107" s="140"/>
    </row>
    <row r="108" spans="1:6" ht="12.75">
      <c r="A108" s="140"/>
      <c r="B108" s="140"/>
      <c r="C108" s="140"/>
      <c r="D108" s="140"/>
      <c r="E108" s="140"/>
      <c r="F108" s="140"/>
    </row>
    <row r="109" spans="1:6" ht="12.75">
      <c r="A109" s="140"/>
      <c r="B109" s="140"/>
      <c r="C109" s="140"/>
      <c r="D109" s="140"/>
      <c r="E109" s="140"/>
      <c r="F109" s="140"/>
    </row>
    <row r="110" spans="1:6" ht="12.75">
      <c r="A110" s="140"/>
      <c r="B110" s="140"/>
      <c r="C110" s="140"/>
      <c r="D110" s="140"/>
      <c r="E110" s="140"/>
      <c r="F110" s="140"/>
    </row>
    <row r="111" spans="1:6" ht="12.75">
      <c r="A111" s="140"/>
      <c r="B111" s="140"/>
      <c r="C111" s="140"/>
      <c r="D111" s="140"/>
      <c r="E111" s="140"/>
      <c r="F111" s="140"/>
    </row>
    <row r="112" spans="1:6" ht="12.75">
      <c r="A112" s="140"/>
      <c r="B112" s="140"/>
      <c r="C112" s="140"/>
      <c r="D112" s="140"/>
      <c r="E112" s="140"/>
      <c r="F112" s="140"/>
    </row>
    <row r="113" spans="1:6" ht="12.75">
      <c r="A113" s="140"/>
      <c r="B113" s="140"/>
      <c r="C113" s="140"/>
      <c r="D113" s="140"/>
      <c r="E113" s="140"/>
      <c r="F113" s="140"/>
    </row>
    <row r="114" spans="1:6" ht="12.75">
      <c r="A114" s="140"/>
      <c r="B114" s="140"/>
      <c r="C114" s="140"/>
      <c r="D114" s="140"/>
      <c r="E114" s="140"/>
      <c r="F114" s="140"/>
    </row>
    <row r="115" spans="1:6" ht="12.75">
      <c r="A115" s="140"/>
      <c r="B115" s="140"/>
      <c r="C115" s="140"/>
      <c r="D115" s="140"/>
      <c r="E115" s="140"/>
      <c r="F115" s="140"/>
    </row>
    <row r="116" spans="1:6" ht="12.75">
      <c r="A116" s="140"/>
      <c r="B116" s="140"/>
      <c r="C116" s="140"/>
      <c r="D116" s="140"/>
      <c r="E116" s="140"/>
      <c r="F116" s="140"/>
    </row>
    <row r="117" spans="1:6" ht="12.75">
      <c r="A117" s="140"/>
      <c r="B117" s="140"/>
      <c r="C117" s="140"/>
      <c r="D117" s="140"/>
      <c r="E117" s="140"/>
      <c r="F117" s="140"/>
    </row>
    <row r="118" spans="1:6" ht="12.75">
      <c r="A118" s="140"/>
      <c r="B118" s="140"/>
      <c r="C118" s="140"/>
      <c r="D118" s="140"/>
      <c r="E118" s="140"/>
      <c r="F118" s="140"/>
    </row>
  </sheetData>
  <mergeCells count="9">
    <mergeCell ref="A2:F2"/>
    <mergeCell ref="A3:F3"/>
    <mergeCell ref="A4:F4"/>
    <mergeCell ref="A5:B6"/>
    <mergeCell ref="C5:E7"/>
    <mergeCell ref="F5:F10"/>
    <mergeCell ref="C8:C10"/>
    <mergeCell ref="D8:D10"/>
    <mergeCell ref="E8:E10"/>
  </mergeCells>
  <printOptions/>
  <pageMargins left="0.7874015748031497" right="0.984251968503937" top="0.7874015748031497" bottom="0.7874015748031497" header="0" footer="0"/>
  <pageSetup horizontalDpi="120" verticalDpi="120" orientation="portrait" paperSize="9" r:id="rId1"/>
</worksheet>
</file>

<file path=xl/worksheets/sheet64.xml><?xml version="1.0" encoding="utf-8"?>
<worksheet xmlns="http://schemas.openxmlformats.org/spreadsheetml/2006/main" xmlns:r="http://schemas.openxmlformats.org/officeDocument/2006/relationships">
  <dimension ref="A3:F120"/>
  <sheetViews>
    <sheetView showGridLines="0" workbookViewId="0" topLeftCell="A1">
      <selection activeCell="G14" sqref="G14"/>
    </sheetView>
  </sheetViews>
  <sheetFormatPr defaultColWidth="9.140625" defaultRowHeight="12.75"/>
  <cols>
    <col min="1" max="1" width="25.00390625" style="0" customWidth="1"/>
    <col min="2" max="2" width="2.7109375" style="0" customWidth="1"/>
    <col min="3" max="3" width="12.421875" style="0" customWidth="1"/>
    <col min="4" max="4" width="13.421875" style="0" customWidth="1"/>
    <col min="5" max="5" width="11.7109375" style="0" customWidth="1"/>
    <col min="6" max="6" width="19.28125" style="0" customWidth="1"/>
    <col min="7" max="8" width="10.7109375" style="0" customWidth="1"/>
  </cols>
  <sheetData>
    <row r="1" ht="13.5" customHeight="1"/>
    <row r="2" ht="11.25" customHeight="1"/>
    <row r="3" spans="1:6" ht="14.25" customHeight="1">
      <c r="A3" s="62" t="s">
        <v>2001</v>
      </c>
      <c r="B3" s="707"/>
      <c r="C3" s="707"/>
      <c r="D3" s="707"/>
      <c r="E3" s="707"/>
      <c r="F3" s="707"/>
    </row>
    <row r="4" spans="1:6" ht="14.25" customHeight="1">
      <c r="A4" s="62" t="s">
        <v>1975</v>
      </c>
      <c r="B4" s="707"/>
      <c r="C4" s="707"/>
      <c r="D4" s="707"/>
      <c r="E4" s="707"/>
      <c r="F4" s="707"/>
    </row>
    <row r="5" spans="1:6" ht="14.25" customHeight="1">
      <c r="A5" s="1190" t="s">
        <v>679</v>
      </c>
      <c r="B5" s="1190"/>
      <c r="C5" s="1190"/>
      <c r="D5" s="1190"/>
      <c r="E5" s="1190"/>
      <c r="F5" s="1190"/>
    </row>
    <row r="6" spans="1:6" ht="17.25" customHeight="1">
      <c r="A6" s="33" t="s">
        <v>680</v>
      </c>
      <c r="B6" s="760"/>
      <c r="C6" s="761"/>
      <c r="D6" s="761"/>
      <c r="E6" s="761"/>
      <c r="F6" s="761"/>
    </row>
    <row r="7" spans="1:6" ht="19.5" customHeight="1">
      <c r="A7" s="1191" t="s">
        <v>257</v>
      </c>
      <c r="B7" s="1147"/>
      <c r="C7" s="1191" t="s">
        <v>258</v>
      </c>
      <c r="D7" s="926"/>
      <c r="E7" s="919"/>
      <c r="F7" s="922" t="s">
        <v>259</v>
      </c>
    </row>
    <row r="8" spans="1:6" ht="12.75" customHeight="1">
      <c r="A8" s="927"/>
      <c r="B8" s="920"/>
      <c r="C8" s="927"/>
      <c r="D8" s="927"/>
      <c r="E8" s="920"/>
      <c r="F8" s="1106"/>
    </row>
    <row r="9" spans="1:6" ht="12.75" customHeight="1">
      <c r="A9" s="340" t="s">
        <v>1222</v>
      </c>
      <c r="B9" s="762"/>
      <c r="C9" s="928"/>
      <c r="D9" s="928"/>
      <c r="E9" s="925"/>
      <c r="F9" s="1106"/>
    </row>
    <row r="10" spans="1:6" ht="11.25" customHeight="1">
      <c r="A10" s="63" t="s">
        <v>1223</v>
      </c>
      <c r="B10" s="762"/>
      <c r="C10" s="1193" t="s">
        <v>260</v>
      </c>
      <c r="D10" s="1193" t="s">
        <v>261</v>
      </c>
      <c r="E10" s="1193" t="s">
        <v>262</v>
      </c>
      <c r="F10" s="1106"/>
    </row>
    <row r="11" spans="1:6" ht="12" customHeight="1">
      <c r="A11" s="340" t="s">
        <v>1224</v>
      </c>
      <c r="B11" s="762"/>
      <c r="C11" s="897"/>
      <c r="D11" s="897"/>
      <c r="E11" s="961"/>
      <c r="F11" s="1106"/>
    </row>
    <row r="12" spans="1:6" ht="14.25" customHeight="1" thickBot="1">
      <c r="A12" s="763" t="s">
        <v>1225</v>
      </c>
      <c r="B12" s="764"/>
      <c r="C12" s="1029"/>
      <c r="D12" s="1029"/>
      <c r="E12" s="1023"/>
      <c r="F12" s="1192"/>
    </row>
    <row r="13" spans="1:6" ht="24.75" customHeight="1">
      <c r="A13" s="748" t="s">
        <v>731</v>
      </c>
      <c r="B13" s="765" t="s">
        <v>1567</v>
      </c>
      <c r="C13" s="766">
        <v>2793</v>
      </c>
      <c r="D13" s="766">
        <v>4448</v>
      </c>
      <c r="E13" s="119">
        <v>77968</v>
      </c>
      <c r="F13" s="767">
        <v>5675155</v>
      </c>
    </row>
    <row r="14" spans="1:6" ht="18.75" customHeight="1">
      <c r="A14" s="751" t="s">
        <v>1630</v>
      </c>
      <c r="B14" s="768" t="s">
        <v>1569</v>
      </c>
      <c r="C14" s="766">
        <v>1291</v>
      </c>
      <c r="D14" s="766">
        <v>1679</v>
      </c>
      <c r="E14" s="120">
        <v>7405</v>
      </c>
      <c r="F14" s="767">
        <v>686133</v>
      </c>
    </row>
    <row r="15" spans="1:6" ht="21.75" customHeight="1">
      <c r="A15" s="754" t="s">
        <v>386</v>
      </c>
      <c r="B15" s="769" t="s">
        <v>1567</v>
      </c>
      <c r="C15" s="770">
        <v>290</v>
      </c>
      <c r="D15" s="770">
        <v>481</v>
      </c>
      <c r="E15" s="771">
        <v>7760</v>
      </c>
      <c r="F15" s="772">
        <v>509922</v>
      </c>
    </row>
    <row r="16" spans="1:6" ht="21.75" customHeight="1">
      <c r="A16" s="754"/>
      <c r="B16" s="769" t="s">
        <v>1569</v>
      </c>
      <c r="C16" s="770">
        <v>138</v>
      </c>
      <c r="D16" s="770">
        <v>163</v>
      </c>
      <c r="E16" s="771">
        <v>952</v>
      </c>
      <c r="F16" s="772">
        <v>83263</v>
      </c>
    </row>
    <row r="17" spans="1:6" ht="21.75" customHeight="1">
      <c r="A17" s="755" t="s">
        <v>1075</v>
      </c>
      <c r="B17" s="769" t="s">
        <v>1567</v>
      </c>
      <c r="C17" s="770">
        <v>126</v>
      </c>
      <c r="D17" s="770">
        <v>160</v>
      </c>
      <c r="E17" s="771">
        <v>3753</v>
      </c>
      <c r="F17" s="772">
        <v>221050</v>
      </c>
    </row>
    <row r="18" spans="1:6" ht="21.75" customHeight="1">
      <c r="A18" s="754"/>
      <c r="B18" s="769" t="s">
        <v>1569</v>
      </c>
      <c r="C18" s="770">
        <v>44</v>
      </c>
      <c r="D18" s="770">
        <v>45</v>
      </c>
      <c r="E18" s="771">
        <v>197</v>
      </c>
      <c r="F18" s="772">
        <v>14881</v>
      </c>
    </row>
    <row r="19" spans="1:6" ht="21.75" customHeight="1">
      <c r="A19" s="755" t="s">
        <v>387</v>
      </c>
      <c r="B19" s="769" t="s">
        <v>1567</v>
      </c>
      <c r="C19" s="770">
        <v>113</v>
      </c>
      <c r="D19" s="770">
        <v>155</v>
      </c>
      <c r="E19" s="771">
        <v>2752</v>
      </c>
      <c r="F19" s="772">
        <v>196066</v>
      </c>
    </row>
    <row r="20" spans="1:6" ht="21.75" customHeight="1">
      <c r="A20" s="754"/>
      <c r="B20" s="769" t="s">
        <v>1569</v>
      </c>
      <c r="C20" s="770">
        <v>43</v>
      </c>
      <c r="D20" s="770">
        <v>45</v>
      </c>
      <c r="E20" s="771">
        <v>153</v>
      </c>
      <c r="F20" s="772">
        <v>16456</v>
      </c>
    </row>
    <row r="21" spans="1:6" ht="21.75" customHeight="1">
      <c r="A21" s="755" t="s">
        <v>388</v>
      </c>
      <c r="B21" s="769" t="s">
        <v>1567</v>
      </c>
      <c r="C21" s="770">
        <v>63</v>
      </c>
      <c r="D21" s="770">
        <v>96</v>
      </c>
      <c r="E21" s="771">
        <v>1717</v>
      </c>
      <c r="F21" s="772">
        <v>106708</v>
      </c>
    </row>
    <row r="22" spans="1:6" ht="21.75" customHeight="1">
      <c r="A22" s="754"/>
      <c r="B22" s="769" t="s">
        <v>1569</v>
      </c>
      <c r="C22" s="770">
        <v>29</v>
      </c>
      <c r="D22" s="770">
        <v>37</v>
      </c>
      <c r="E22" s="771">
        <v>317</v>
      </c>
      <c r="F22" s="772">
        <v>26755</v>
      </c>
    </row>
    <row r="23" spans="1:6" ht="21.75" customHeight="1">
      <c r="A23" s="755" t="s">
        <v>389</v>
      </c>
      <c r="B23" s="769" t="s">
        <v>1567</v>
      </c>
      <c r="C23" s="770">
        <v>112</v>
      </c>
      <c r="D23" s="770">
        <v>204</v>
      </c>
      <c r="E23" s="771">
        <v>4413</v>
      </c>
      <c r="F23" s="772">
        <v>326706</v>
      </c>
    </row>
    <row r="24" spans="1:6" ht="21.75" customHeight="1">
      <c r="A24" s="754"/>
      <c r="B24" s="769" t="s">
        <v>1569</v>
      </c>
      <c r="C24" s="770">
        <v>57</v>
      </c>
      <c r="D24" s="770">
        <v>104</v>
      </c>
      <c r="E24" s="771">
        <v>724</v>
      </c>
      <c r="F24" s="772">
        <v>61065</v>
      </c>
    </row>
    <row r="25" spans="1:6" ht="21.75" customHeight="1">
      <c r="A25" s="755" t="s">
        <v>390</v>
      </c>
      <c r="B25" s="769" t="s">
        <v>1567</v>
      </c>
      <c r="C25" s="770">
        <v>207</v>
      </c>
      <c r="D25" s="770">
        <v>333</v>
      </c>
      <c r="E25" s="771">
        <v>6448</v>
      </c>
      <c r="F25" s="772">
        <v>503816</v>
      </c>
    </row>
    <row r="26" spans="1:6" ht="21.75" customHeight="1">
      <c r="A26" s="754"/>
      <c r="B26" s="769" t="s">
        <v>1569</v>
      </c>
      <c r="C26" s="770">
        <v>90</v>
      </c>
      <c r="D26" s="770">
        <v>160</v>
      </c>
      <c r="E26" s="771">
        <v>368</v>
      </c>
      <c r="F26" s="772">
        <v>42430</v>
      </c>
    </row>
    <row r="27" spans="1:6" ht="21.75" customHeight="1">
      <c r="A27" s="755" t="s">
        <v>391</v>
      </c>
      <c r="B27" s="769" t="s">
        <v>1567</v>
      </c>
      <c r="C27" s="770">
        <v>585</v>
      </c>
      <c r="D27" s="770">
        <v>975</v>
      </c>
      <c r="E27" s="771">
        <v>21169</v>
      </c>
      <c r="F27" s="772">
        <v>1787787</v>
      </c>
    </row>
    <row r="28" spans="1:6" ht="21.75" customHeight="1">
      <c r="A28" s="94"/>
      <c r="B28" s="769" t="s">
        <v>1569</v>
      </c>
      <c r="C28" s="770">
        <v>228</v>
      </c>
      <c r="D28" s="770">
        <v>279</v>
      </c>
      <c r="E28" s="771">
        <v>840</v>
      </c>
      <c r="F28" s="772">
        <v>98769</v>
      </c>
    </row>
    <row r="29" spans="1:6" ht="21.75" customHeight="1">
      <c r="A29" s="756" t="s">
        <v>146</v>
      </c>
      <c r="B29" s="769" t="s">
        <v>1567</v>
      </c>
      <c r="C29" s="770">
        <v>19</v>
      </c>
      <c r="D29" s="770">
        <v>26</v>
      </c>
      <c r="E29" s="771">
        <v>219</v>
      </c>
      <c r="F29" s="772">
        <v>13863</v>
      </c>
    </row>
    <row r="30" spans="1:6" ht="21.75" customHeight="1">
      <c r="A30" s="95"/>
      <c r="B30" s="769" t="s">
        <v>1569</v>
      </c>
      <c r="C30" s="770">
        <v>13</v>
      </c>
      <c r="D30" s="770">
        <v>13</v>
      </c>
      <c r="E30" s="771">
        <v>76</v>
      </c>
      <c r="F30" s="772">
        <v>6632</v>
      </c>
    </row>
    <row r="31" spans="1:6" ht="21.75" customHeight="1">
      <c r="A31" s="758" t="s">
        <v>393</v>
      </c>
      <c r="B31" s="769" t="s">
        <v>1567</v>
      </c>
      <c r="C31" s="770">
        <v>42</v>
      </c>
      <c r="D31" s="770">
        <v>61</v>
      </c>
      <c r="E31" s="771">
        <v>1293</v>
      </c>
      <c r="F31" s="772">
        <v>86212</v>
      </c>
    </row>
    <row r="32" spans="1:6" ht="21.75" customHeight="1">
      <c r="A32" s="759"/>
      <c r="B32" s="769" t="s">
        <v>1569</v>
      </c>
      <c r="C32" s="770">
        <v>16</v>
      </c>
      <c r="D32" s="770">
        <v>19</v>
      </c>
      <c r="E32" s="771">
        <v>77</v>
      </c>
      <c r="F32" s="772">
        <v>8627</v>
      </c>
    </row>
    <row r="33" spans="1:6" ht="21.75" customHeight="1">
      <c r="A33" s="758" t="s">
        <v>148</v>
      </c>
      <c r="B33" s="769" t="s">
        <v>1567</v>
      </c>
      <c r="C33" s="770">
        <v>31</v>
      </c>
      <c r="D33" s="770">
        <v>38</v>
      </c>
      <c r="E33" s="771">
        <v>1508</v>
      </c>
      <c r="F33" s="772">
        <v>89411</v>
      </c>
    </row>
    <row r="34" spans="1:6" ht="21.75" customHeight="1">
      <c r="A34" s="759"/>
      <c r="B34" s="769" t="s">
        <v>1569</v>
      </c>
      <c r="C34" s="770">
        <v>11</v>
      </c>
      <c r="D34" s="770">
        <v>14</v>
      </c>
      <c r="E34" s="771">
        <v>34</v>
      </c>
      <c r="F34" s="772">
        <v>6070</v>
      </c>
    </row>
    <row r="35" spans="1:6" ht="21.75" customHeight="1">
      <c r="A35" s="758" t="s">
        <v>149</v>
      </c>
      <c r="B35" s="769" t="s">
        <v>1567</v>
      </c>
      <c r="C35" s="770">
        <v>330</v>
      </c>
      <c r="D35" s="770">
        <v>498</v>
      </c>
      <c r="E35" s="771">
        <v>8863</v>
      </c>
      <c r="F35" s="772">
        <v>570239</v>
      </c>
    </row>
    <row r="36" spans="1:6" ht="21.75" customHeight="1">
      <c r="A36" s="759"/>
      <c r="B36" s="769" t="s">
        <v>1569</v>
      </c>
      <c r="C36" s="770">
        <v>186</v>
      </c>
      <c r="D36" s="770">
        <v>231</v>
      </c>
      <c r="E36" s="771">
        <v>1096</v>
      </c>
      <c r="F36" s="772">
        <v>97341</v>
      </c>
    </row>
    <row r="37" spans="1:6" ht="21.75" customHeight="1">
      <c r="A37" s="758" t="s">
        <v>150</v>
      </c>
      <c r="B37" s="769" t="s">
        <v>1567</v>
      </c>
      <c r="C37" s="770">
        <v>140</v>
      </c>
      <c r="D37" s="770">
        <v>273</v>
      </c>
      <c r="E37" s="771">
        <v>3635</v>
      </c>
      <c r="F37" s="772">
        <v>258358</v>
      </c>
    </row>
    <row r="38" spans="1:6" ht="21.75" customHeight="1">
      <c r="A38" s="759"/>
      <c r="B38" s="769" t="s">
        <v>1569</v>
      </c>
      <c r="C38" s="770">
        <v>57</v>
      </c>
      <c r="D38" s="770">
        <v>66</v>
      </c>
      <c r="E38" s="771">
        <v>210</v>
      </c>
      <c r="F38" s="772">
        <v>21574</v>
      </c>
    </row>
    <row r="39" spans="1:6" ht="21.75" customHeight="1">
      <c r="A39" s="758" t="s">
        <v>394</v>
      </c>
      <c r="B39" s="769" t="s">
        <v>1567</v>
      </c>
      <c r="C39" s="770">
        <v>20</v>
      </c>
      <c r="D39" s="770">
        <v>41</v>
      </c>
      <c r="E39" s="771">
        <v>696</v>
      </c>
      <c r="F39" s="772">
        <v>50478</v>
      </c>
    </row>
    <row r="40" spans="1:6" ht="21.75" customHeight="1">
      <c r="A40" s="759"/>
      <c r="B40" s="769" t="s">
        <v>1569</v>
      </c>
      <c r="C40" s="770">
        <v>5</v>
      </c>
      <c r="D40" s="770">
        <v>11</v>
      </c>
      <c r="E40" s="771">
        <v>52</v>
      </c>
      <c r="F40" s="772">
        <v>4928</v>
      </c>
    </row>
    <row r="41" spans="1:6" ht="21.75" customHeight="1">
      <c r="A41" s="758" t="s">
        <v>1625</v>
      </c>
      <c r="B41" s="769" t="s">
        <v>1567</v>
      </c>
      <c r="C41" s="770">
        <v>98</v>
      </c>
      <c r="D41" s="770">
        <v>130</v>
      </c>
      <c r="E41" s="771">
        <v>2000</v>
      </c>
      <c r="F41" s="772">
        <v>140098</v>
      </c>
    </row>
    <row r="42" spans="1:6" ht="21.75" customHeight="1">
      <c r="A42" s="759"/>
      <c r="B42" s="769" t="s">
        <v>1569</v>
      </c>
      <c r="C42" s="770">
        <v>49</v>
      </c>
      <c r="D42" s="770">
        <v>63</v>
      </c>
      <c r="E42" s="771">
        <v>375</v>
      </c>
      <c r="F42" s="772">
        <v>27832</v>
      </c>
    </row>
    <row r="43" spans="1:6" ht="21.75" customHeight="1">
      <c r="A43" s="758" t="s">
        <v>395</v>
      </c>
      <c r="B43" s="769" t="s">
        <v>1567</v>
      </c>
      <c r="C43" s="770">
        <v>417</v>
      </c>
      <c r="D43" s="770">
        <v>644</v>
      </c>
      <c r="E43" s="771">
        <v>7731</v>
      </c>
      <c r="F43" s="772">
        <v>544970</v>
      </c>
    </row>
    <row r="44" spans="1:6" ht="21.75" customHeight="1">
      <c r="A44" s="759"/>
      <c r="B44" s="769" t="s">
        <v>1569</v>
      </c>
      <c r="C44" s="770">
        <v>207</v>
      </c>
      <c r="D44" s="770">
        <v>239</v>
      </c>
      <c r="E44" s="771">
        <v>755</v>
      </c>
      <c r="F44" s="772">
        <v>74193</v>
      </c>
    </row>
    <row r="45" spans="1:6" ht="21.75" customHeight="1">
      <c r="A45" s="758" t="s">
        <v>396</v>
      </c>
      <c r="B45" s="769" t="s">
        <v>1567</v>
      </c>
      <c r="C45" s="770">
        <v>200</v>
      </c>
      <c r="D45" s="770">
        <v>333</v>
      </c>
      <c r="E45" s="771">
        <v>4011</v>
      </c>
      <c r="F45" s="772">
        <v>269471</v>
      </c>
    </row>
    <row r="46" spans="1:6" ht="21.75" customHeight="1">
      <c r="A46" s="20"/>
      <c r="B46" s="769" t="s">
        <v>1569</v>
      </c>
      <c r="C46" s="770">
        <v>118</v>
      </c>
      <c r="D46" s="770">
        <v>190</v>
      </c>
      <c r="E46" s="771">
        <v>1179</v>
      </c>
      <c r="F46" s="772">
        <v>95317</v>
      </c>
    </row>
    <row r="47" spans="1:6" ht="21.75" customHeight="1">
      <c r="A47" s="20"/>
      <c r="B47" s="20"/>
      <c r="C47" s="20"/>
      <c r="D47" s="20"/>
      <c r="E47" s="20"/>
      <c r="F47" s="20"/>
    </row>
    <row r="48" spans="1:6" ht="21.75" customHeight="1">
      <c r="A48" s="20"/>
      <c r="B48" s="20"/>
      <c r="C48" s="20"/>
      <c r="D48" s="20"/>
      <c r="E48" s="20"/>
      <c r="F48" s="20"/>
    </row>
    <row r="49" spans="1:6" ht="21.75" customHeight="1">
      <c r="A49" s="20"/>
      <c r="B49" s="20"/>
      <c r="C49" s="20"/>
      <c r="D49" s="20"/>
      <c r="E49" s="20"/>
      <c r="F49" s="20"/>
    </row>
    <row r="50" spans="1:6" ht="21.75" customHeight="1">
      <c r="A50" s="20"/>
      <c r="B50" s="20"/>
      <c r="C50" s="20"/>
      <c r="D50" s="20"/>
      <c r="E50" s="20"/>
      <c r="F50" s="20"/>
    </row>
    <row r="51" spans="1:6" ht="21.75" customHeight="1">
      <c r="A51" s="20"/>
      <c r="B51" s="20"/>
      <c r="C51" s="20"/>
      <c r="D51" s="20"/>
      <c r="E51" s="20"/>
      <c r="F51" s="20"/>
    </row>
    <row r="52" spans="1:6" ht="21.75" customHeight="1">
      <c r="A52" s="20"/>
      <c r="B52" s="20"/>
      <c r="C52" s="20"/>
      <c r="D52" s="20"/>
      <c r="E52" s="20"/>
      <c r="F52" s="20"/>
    </row>
    <row r="53" spans="1:6" ht="21.75" customHeight="1">
      <c r="A53" s="20"/>
      <c r="B53" s="20"/>
      <c r="C53" s="20"/>
      <c r="D53" s="20"/>
      <c r="E53" s="20"/>
      <c r="F53" s="20"/>
    </row>
    <row r="54" spans="1:6" ht="21.75" customHeight="1">
      <c r="A54" s="20"/>
      <c r="B54" s="20"/>
      <c r="C54" s="20"/>
      <c r="D54" s="20"/>
      <c r="E54" s="20"/>
      <c r="F54" s="20"/>
    </row>
    <row r="55" spans="1:6" ht="21.75" customHeight="1">
      <c r="A55" s="20"/>
      <c r="B55" s="20"/>
      <c r="C55" s="20"/>
      <c r="D55" s="20"/>
      <c r="E55" s="20"/>
      <c r="F55" s="20"/>
    </row>
    <row r="56" spans="1:6" ht="21.75" customHeight="1">
      <c r="A56" s="20"/>
      <c r="B56" s="20"/>
      <c r="C56" s="20"/>
      <c r="D56" s="20"/>
      <c r="E56" s="20"/>
      <c r="F56" s="20"/>
    </row>
    <row r="57" spans="1:6" ht="21.75" customHeight="1">
      <c r="A57" s="20"/>
      <c r="B57" s="20"/>
      <c r="C57" s="20"/>
      <c r="D57" s="20"/>
      <c r="E57" s="20"/>
      <c r="F57" s="20"/>
    </row>
    <row r="58" spans="1:6" ht="21.75" customHeight="1">
      <c r="A58" s="20"/>
      <c r="B58" s="20"/>
      <c r="C58" s="20"/>
      <c r="D58" s="20"/>
      <c r="E58" s="20"/>
      <c r="F58" s="20"/>
    </row>
    <row r="59" spans="1:6" ht="12.75">
      <c r="A59" s="20"/>
      <c r="B59" s="20"/>
      <c r="C59" s="20"/>
      <c r="D59" s="20"/>
      <c r="E59" s="20"/>
      <c r="F59" s="20"/>
    </row>
    <row r="60" spans="1:6" ht="12.75">
      <c r="A60" s="20"/>
      <c r="B60" s="20"/>
      <c r="C60" s="20"/>
      <c r="D60" s="20"/>
      <c r="E60" s="20"/>
      <c r="F60" s="20"/>
    </row>
    <row r="61" spans="1:6" ht="12.75">
      <c r="A61" s="20"/>
      <c r="B61" s="20"/>
      <c r="C61" s="20"/>
      <c r="D61" s="20"/>
      <c r="E61" s="20"/>
      <c r="F61" s="20"/>
    </row>
    <row r="62" spans="1:6" ht="12.75">
      <c r="A62" s="20"/>
      <c r="B62" s="20"/>
      <c r="C62" s="20"/>
      <c r="D62" s="20"/>
      <c r="E62" s="20"/>
      <c r="F62" s="20"/>
    </row>
    <row r="63" spans="1:6" ht="12.75">
      <c r="A63" s="20"/>
      <c r="B63" s="20"/>
      <c r="C63" s="20"/>
      <c r="D63" s="20"/>
      <c r="E63" s="20"/>
      <c r="F63" s="20"/>
    </row>
    <row r="64" spans="1:6" ht="12.75">
      <c r="A64" s="20"/>
      <c r="B64" s="20"/>
      <c r="C64" s="20"/>
      <c r="D64" s="20"/>
      <c r="E64" s="20"/>
      <c r="F64" s="20"/>
    </row>
    <row r="65" spans="1:6" ht="12.75">
      <c r="A65" s="20"/>
      <c r="B65" s="20"/>
      <c r="C65" s="20"/>
      <c r="D65" s="20"/>
      <c r="E65" s="20"/>
      <c r="F65" s="20"/>
    </row>
    <row r="66" spans="1:6" ht="12.75">
      <c r="A66" s="20"/>
      <c r="B66" s="20"/>
      <c r="C66" s="20"/>
      <c r="D66" s="20"/>
      <c r="E66" s="20"/>
      <c r="F66" s="20"/>
    </row>
    <row r="67" spans="1:6" ht="12.75">
      <c r="A67" s="20"/>
      <c r="B67" s="20"/>
      <c r="C67" s="20"/>
      <c r="D67" s="20"/>
      <c r="E67" s="20"/>
      <c r="F67" s="20"/>
    </row>
    <row r="68" spans="1:6" ht="12.75">
      <c r="A68" s="20"/>
      <c r="B68" s="20"/>
      <c r="C68" s="20"/>
      <c r="D68" s="20"/>
      <c r="E68" s="20"/>
      <c r="F68" s="20"/>
    </row>
    <row r="69" spans="1:6" ht="12.75">
      <c r="A69" s="20"/>
      <c r="B69" s="20"/>
      <c r="C69" s="20"/>
      <c r="D69" s="20"/>
      <c r="E69" s="20"/>
      <c r="F69" s="20"/>
    </row>
    <row r="70" spans="1:6" ht="12.75">
      <c r="A70" s="20"/>
      <c r="B70" s="20"/>
      <c r="C70" s="20"/>
      <c r="D70" s="20"/>
      <c r="E70" s="20"/>
      <c r="F70" s="20"/>
    </row>
    <row r="71" spans="1:6" ht="12.75">
      <c r="A71" s="20"/>
      <c r="B71" s="20"/>
      <c r="C71" s="20"/>
      <c r="D71" s="20"/>
      <c r="E71" s="20"/>
      <c r="F71" s="20"/>
    </row>
    <row r="72" spans="1:6" ht="12.75">
      <c r="A72" s="20"/>
      <c r="B72" s="20"/>
      <c r="C72" s="20"/>
      <c r="D72" s="20"/>
      <c r="E72" s="20"/>
      <c r="F72" s="20"/>
    </row>
    <row r="73" spans="1:6" ht="12.75">
      <c r="A73" s="20"/>
      <c r="B73" s="20"/>
      <c r="C73" s="20"/>
      <c r="D73" s="20"/>
      <c r="E73" s="20"/>
      <c r="F73" s="20"/>
    </row>
    <row r="74" spans="1:6" ht="12.75">
      <c r="A74" s="20"/>
      <c r="B74" s="20"/>
      <c r="C74" s="20"/>
      <c r="D74" s="20"/>
      <c r="E74" s="20"/>
      <c r="F74" s="20"/>
    </row>
    <row r="75" spans="1:6" ht="12.75">
      <c r="A75" s="20"/>
      <c r="B75" s="20"/>
      <c r="C75" s="20"/>
      <c r="D75" s="20"/>
      <c r="E75" s="20"/>
      <c r="F75" s="20"/>
    </row>
    <row r="76" spans="1:6" ht="12.75">
      <c r="A76" s="20"/>
      <c r="B76" s="20"/>
      <c r="C76" s="20"/>
      <c r="D76" s="20"/>
      <c r="E76" s="20"/>
      <c r="F76" s="20"/>
    </row>
    <row r="77" spans="1:6" ht="12.75">
      <c r="A77" s="20"/>
      <c r="B77" s="20"/>
      <c r="C77" s="20"/>
      <c r="D77" s="20"/>
      <c r="E77" s="20"/>
      <c r="F77" s="20"/>
    </row>
    <row r="78" spans="1:6" ht="12.75">
      <c r="A78" s="20"/>
      <c r="B78" s="20"/>
      <c r="C78" s="20"/>
      <c r="D78" s="20"/>
      <c r="E78" s="20"/>
      <c r="F78" s="20"/>
    </row>
    <row r="79" spans="1:6" ht="12.75">
      <c r="A79" s="20"/>
      <c r="B79" s="20"/>
      <c r="C79" s="20"/>
      <c r="D79" s="20"/>
      <c r="E79" s="20"/>
      <c r="F79" s="20"/>
    </row>
    <row r="80" spans="1:6" ht="12.75">
      <c r="A80" s="20"/>
      <c r="B80" s="20"/>
      <c r="C80" s="20"/>
      <c r="D80" s="20"/>
      <c r="E80" s="20"/>
      <c r="F80" s="20"/>
    </row>
    <row r="81" spans="1:6" ht="12.75">
      <c r="A81" s="20"/>
      <c r="B81" s="20"/>
      <c r="C81" s="20"/>
      <c r="D81" s="20"/>
      <c r="E81" s="20"/>
      <c r="F81" s="20"/>
    </row>
    <row r="82" spans="1:6" ht="12.75">
      <c r="A82" s="20"/>
      <c r="B82" s="20"/>
      <c r="C82" s="20"/>
      <c r="D82" s="20"/>
      <c r="E82" s="20"/>
      <c r="F82" s="20"/>
    </row>
    <row r="83" spans="1:6" ht="12.75">
      <c r="A83" s="20"/>
      <c r="B83" s="20"/>
      <c r="C83" s="20"/>
      <c r="D83" s="20"/>
      <c r="E83" s="20"/>
      <c r="F83" s="20"/>
    </row>
    <row r="84" spans="1:6" ht="12.75">
      <c r="A84" s="20"/>
      <c r="B84" s="20"/>
      <c r="C84" s="20"/>
      <c r="D84" s="20"/>
      <c r="E84" s="20"/>
      <c r="F84" s="20"/>
    </row>
    <row r="85" spans="1:6" ht="12.75">
      <c r="A85" s="20"/>
      <c r="B85" s="20"/>
      <c r="C85" s="20"/>
      <c r="D85" s="20"/>
      <c r="E85" s="20"/>
      <c r="F85" s="20"/>
    </row>
    <row r="86" spans="1:6" ht="12.75">
      <c r="A86" s="20"/>
      <c r="B86" s="20"/>
      <c r="C86" s="20"/>
      <c r="D86" s="20"/>
      <c r="E86" s="20"/>
      <c r="F86" s="20"/>
    </row>
    <row r="87" spans="1:6" ht="12.75">
      <c r="A87" s="20"/>
      <c r="B87" s="20"/>
      <c r="C87" s="20"/>
      <c r="D87" s="20"/>
      <c r="E87" s="20"/>
      <c r="F87" s="20"/>
    </row>
    <row r="88" spans="1:6" ht="12.75">
      <c r="A88" s="20"/>
      <c r="B88" s="20"/>
      <c r="C88" s="20"/>
      <c r="D88" s="20"/>
      <c r="E88" s="20"/>
      <c r="F88" s="20"/>
    </row>
    <row r="89" spans="1:6" ht="12.75">
      <c r="A89" s="20"/>
      <c r="B89" s="20"/>
      <c r="C89" s="20"/>
      <c r="D89" s="20"/>
      <c r="E89" s="20"/>
      <c r="F89" s="20"/>
    </row>
    <row r="90" spans="1:6" ht="12.75">
      <c r="A90" s="20"/>
      <c r="B90" s="20"/>
      <c r="C90" s="20"/>
      <c r="D90" s="20"/>
      <c r="E90" s="20"/>
      <c r="F90" s="20"/>
    </row>
    <row r="91" spans="1:6" ht="12.75">
      <c r="A91" s="20"/>
      <c r="B91" s="20"/>
      <c r="C91" s="20"/>
      <c r="D91" s="20"/>
      <c r="E91" s="20"/>
      <c r="F91" s="20"/>
    </row>
    <row r="92" spans="1:6" ht="12.75">
      <c r="A92" s="20"/>
      <c r="B92" s="20"/>
      <c r="C92" s="20"/>
      <c r="D92" s="20"/>
      <c r="E92" s="20"/>
      <c r="F92" s="20"/>
    </row>
    <row r="93" spans="1:6" ht="12.75">
      <c r="A93" s="20"/>
      <c r="B93" s="20"/>
      <c r="C93" s="20"/>
      <c r="D93" s="20"/>
      <c r="E93" s="20"/>
      <c r="F93" s="20"/>
    </row>
    <row r="94" spans="1:6" ht="12.75">
      <c r="A94" s="20"/>
      <c r="B94" s="20"/>
      <c r="C94" s="20"/>
      <c r="D94" s="20"/>
      <c r="E94" s="20"/>
      <c r="F94" s="20"/>
    </row>
    <row r="95" spans="1:6" ht="12.75">
      <c r="A95" s="20"/>
      <c r="B95" s="20"/>
      <c r="C95" s="20"/>
      <c r="D95" s="20"/>
      <c r="E95" s="20"/>
      <c r="F95" s="20"/>
    </row>
    <row r="96" spans="1:6" ht="12.75">
      <c r="A96" s="20"/>
      <c r="B96" s="20"/>
      <c r="C96" s="20"/>
      <c r="D96" s="20"/>
      <c r="E96" s="20"/>
      <c r="F96" s="20"/>
    </row>
    <row r="97" spans="1:6" ht="12.75">
      <c r="A97" s="20"/>
      <c r="B97" s="20"/>
      <c r="C97" s="20"/>
      <c r="D97" s="20"/>
      <c r="E97" s="20"/>
      <c r="F97" s="20"/>
    </row>
    <row r="98" spans="1:6" ht="12.75">
      <c r="A98" s="20"/>
      <c r="B98" s="20"/>
      <c r="C98" s="20"/>
      <c r="D98" s="20"/>
      <c r="E98" s="20"/>
      <c r="F98" s="20"/>
    </row>
    <row r="99" spans="1:6" ht="12.75">
      <c r="A99" s="20"/>
      <c r="B99" s="20"/>
      <c r="C99" s="20"/>
      <c r="D99" s="20"/>
      <c r="E99" s="20"/>
      <c r="F99" s="20"/>
    </row>
    <row r="100" spans="1:6" ht="12.75">
      <c r="A100" s="20"/>
      <c r="B100" s="20"/>
      <c r="C100" s="20"/>
      <c r="D100" s="20"/>
      <c r="E100" s="20"/>
      <c r="F100" s="20"/>
    </row>
    <row r="101" spans="1:6" ht="12.75">
      <c r="A101" s="20"/>
      <c r="B101" s="20"/>
      <c r="C101" s="20"/>
      <c r="D101" s="20"/>
      <c r="E101" s="20"/>
      <c r="F101" s="20"/>
    </row>
    <row r="102" spans="1:6" ht="12.75">
      <c r="A102" s="20"/>
      <c r="B102" s="20"/>
      <c r="C102" s="20"/>
      <c r="D102" s="20"/>
      <c r="E102" s="20"/>
      <c r="F102" s="20"/>
    </row>
    <row r="103" spans="1:6" ht="12.75">
      <c r="A103" s="20"/>
      <c r="B103" s="20"/>
      <c r="C103" s="20"/>
      <c r="D103" s="20"/>
      <c r="E103" s="20"/>
      <c r="F103" s="20"/>
    </row>
    <row r="104" spans="1:6" ht="12.75">
      <c r="A104" s="20"/>
      <c r="B104" s="20"/>
      <c r="C104" s="20"/>
      <c r="D104" s="20"/>
      <c r="E104" s="20"/>
      <c r="F104" s="20"/>
    </row>
    <row r="105" spans="1:6" ht="12.75">
      <c r="A105" s="20"/>
      <c r="B105" s="20"/>
      <c r="C105" s="20"/>
      <c r="D105" s="20"/>
      <c r="E105" s="20"/>
      <c r="F105" s="20"/>
    </row>
    <row r="106" spans="1:6" ht="12.75">
      <c r="A106" s="20"/>
      <c r="B106" s="20"/>
      <c r="C106" s="20"/>
      <c r="D106" s="20"/>
      <c r="E106" s="20"/>
      <c r="F106" s="20"/>
    </row>
    <row r="107" spans="1:6" ht="12.75">
      <c r="A107" s="20"/>
      <c r="B107" s="20"/>
      <c r="C107" s="20"/>
      <c r="D107" s="20"/>
      <c r="E107" s="20"/>
      <c r="F107" s="20"/>
    </row>
    <row r="108" spans="1:6" ht="12.75">
      <c r="A108" s="20"/>
      <c r="B108" s="20"/>
      <c r="C108" s="20"/>
      <c r="D108" s="20"/>
      <c r="E108" s="20"/>
      <c r="F108" s="20"/>
    </row>
    <row r="109" spans="1:6" ht="12.75">
      <c r="A109" s="20"/>
      <c r="B109" s="20"/>
      <c r="C109" s="20"/>
      <c r="D109" s="20"/>
      <c r="E109" s="20"/>
      <c r="F109" s="20"/>
    </row>
    <row r="110" spans="1:6" ht="12.75">
      <c r="A110" s="20"/>
      <c r="B110" s="20"/>
      <c r="C110" s="20"/>
      <c r="D110" s="20"/>
      <c r="E110" s="20"/>
      <c r="F110" s="20"/>
    </row>
    <row r="111" spans="1:6" ht="12.75">
      <c r="A111" s="20"/>
      <c r="B111" s="20"/>
      <c r="C111" s="20"/>
      <c r="D111" s="20"/>
      <c r="E111" s="20"/>
      <c r="F111" s="20"/>
    </row>
    <row r="112" spans="1:6" ht="12.75">
      <c r="A112" s="20"/>
      <c r="B112" s="20"/>
      <c r="C112" s="20"/>
      <c r="D112" s="20"/>
      <c r="E112" s="20"/>
      <c r="F112" s="20"/>
    </row>
    <row r="113" spans="1:6" ht="12.75">
      <c r="A113" s="20"/>
      <c r="B113" s="20"/>
      <c r="C113" s="20"/>
      <c r="D113" s="20"/>
      <c r="E113" s="20"/>
      <c r="F113" s="20"/>
    </row>
    <row r="114" spans="1:6" ht="12.75">
      <c r="A114" s="20"/>
      <c r="B114" s="20"/>
      <c r="C114" s="20"/>
      <c r="D114" s="20"/>
      <c r="E114" s="20"/>
      <c r="F114" s="20"/>
    </row>
    <row r="115" spans="1:6" ht="12.75">
      <c r="A115" s="20"/>
      <c r="B115" s="20"/>
      <c r="C115" s="20"/>
      <c r="D115" s="20"/>
      <c r="E115" s="20"/>
      <c r="F115" s="20"/>
    </row>
    <row r="116" spans="1:6" ht="12.75">
      <c r="A116" s="20"/>
      <c r="B116" s="20"/>
      <c r="C116" s="20"/>
      <c r="D116" s="20"/>
      <c r="E116" s="20"/>
      <c r="F116" s="20"/>
    </row>
    <row r="117" spans="1:6" ht="12.75">
      <c r="A117" s="20"/>
      <c r="B117" s="20"/>
      <c r="C117" s="20"/>
      <c r="D117" s="20"/>
      <c r="E117" s="20"/>
      <c r="F117" s="20"/>
    </row>
    <row r="118" spans="1:6" ht="12.75">
      <c r="A118" s="20"/>
      <c r="B118" s="20"/>
      <c r="C118" s="20"/>
      <c r="D118" s="20"/>
      <c r="E118" s="20"/>
      <c r="F118" s="20"/>
    </row>
    <row r="119" spans="1:6" ht="12.75">
      <c r="A119" s="20"/>
      <c r="B119" s="20"/>
      <c r="C119" s="20"/>
      <c r="D119" s="20"/>
      <c r="E119" s="20"/>
      <c r="F119" s="20"/>
    </row>
    <row r="120" spans="1:6" ht="12.75">
      <c r="A120" s="20"/>
      <c r="B120" s="20"/>
      <c r="C120" s="20"/>
      <c r="D120" s="20"/>
      <c r="E120" s="20"/>
      <c r="F120" s="20"/>
    </row>
  </sheetData>
  <mergeCells count="7">
    <mergeCell ref="A5:F5"/>
    <mergeCell ref="A7:B8"/>
    <mergeCell ref="C7:E9"/>
    <mergeCell ref="F7:F12"/>
    <mergeCell ref="C10:C12"/>
    <mergeCell ref="D10:D12"/>
    <mergeCell ref="E10:E12"/>
  </mergeCells>
  <printOptions/>
  <pageMargins left="0.984251968503937" right="0.7874015748031497" top="0.5905511811023623" bottom="0.5905511811023623" header="0" footer="0"/>
  <pageSetup horizontalDpi="120" verticalDpi="120" orientation="portrait" paperSize="9" r:id="rId1"/>
</worksheet>
</file>

<file path=xl/worksheets/sheet65.xml><?xml version="1.0" encoding="utf-8"?>
<worksheet xmlns="http://schemas.openxmlformats.org/spreadsheetml/2006/main" xmlns:r="http://schemas.openxmlformats.org/officeDocument/2006/relationships">
  <dimension ref="A3:E88"/>
  <sheetViews>
    <sheetView showGridLines="0" workbookViewId="0" topLeftCell="A1">
      <selection activeCell="J14" sqref="J14"/>
    </sheetView>
  </sheetViews>
  <sheetFormatPr defaultColWidth="9.140625" defaultRowHeight="12.75"/>
  <cols>
    <col min="1" max="1" width="25.00390625" style="3" customWidth="1"/>
    <col min="2" max="2" width="10.8515625" style="3" customWidth="1"/>
    <col min="3" max="3" width="10.00390625" style="3" customWidth="1"/>
    <col min="4" max="4" width="14.7109375" style="3" customWidth="1"/>
    <col min="5" max="5" width="18.140625" style="3" customWidth="1"/>
    <col min="6" max="16384" width="9.140625" style="3" customWidth="1"/>
  </cols>
  <sheetData>
    <row r="2" ht="15.75" customHeight="1"/>
    <row r="3" spans="1:5" ht="21" customHeight="1">
      <c r="A3" s="102" t="s">
        <v>1521</v>
      </c>
      <c r="B3" s="101"/>
      <c r="C3" s="101"/>
      <c r="D3" s="101"/>
      <c r="E3" s="103"/>
    </row>
    <row r="4" spans="1:5" ht="18" customHeight="1">
      <c r="A4" s="104" t="s">
        <v>681</v>
      </c>
      <c r="B4" s="101"/>
      <c r="C4" s="101"/>
      <c r="D4" s="101"/>
      <c r="E4" s="103"/>
    </row>
    <row r="5" spans="1:5" ht="16.5" customHeight="1">
      <c r="A5" s="1194" t="s">
        <v>1733</v>
      </c>
      <c r="B5" s="1194"/>
      <c r="C5" s="1194"/>
      <c r="D5" s="1194"/>
      <c r="E5" s="1194"/>
    </row>
    <row r="6" spans="1:5" ht="21" customHeight="1">
      <c r="A6" s="105" t="s">
        <v>1734</v>
      </c>
      <c r="B6" s="100"/>
      <c r="C6" s="106"/>
      <c r="D6" s="107"/>
      <c r="E6" s="108"/>
    </row>
    <row r="7" spans="1:5" ht="18" customHeight="1">
      <c r="A7" s="1092" t="s">
        <v>526</v>
      </c>
      <c r="B7" s="1093" t="s">
        <v>1976</v>
      </c>
      <c r="C7" s="1198"/>
      <c r="D7" s="1199"/>
      <c r="E7" s="1195" t="s">
        <v>1977</v>
      </c>
    </row>
    <row r="8" spans="1:5" ht="14.25" customHeight="1">
      <c r="A8" s="939"/>
      <c r="B8" s="1200"/>
      <c r="C8" s="1201"/>
      <c r="D8" s="1202"/>
      <c r="E8" s="1196"/>
    </row>
    <row r="9" spans="1:5" ht="20.25" customHeight="1">
      <c r="A9" s="939"/>
      <c r="B9" s="1203" t="s">
        <v>1978</v>
      </c>
      <c r="C9" s="1205" t="s">
        <v>1979</v>
      </c>
      <c r="D9" s="1205" t="s">
        <v>1980</v>
      </c>
      <c r="E9" s="1196"/>
    </row>
    <row r="10" spans="1:5" ht="37.5" customHeight="1" thickBot="1">
      <c r="A10" s="940"/>
      <c r="B10" s="1204"/>
      <c r="C10" s="1206"/>
      <c r="D10" s="1206"/>
      <c r="E10" s="1197"/>
    </row>
    <row r="11" spans="1:5" ht="28.5" customHeight="1">
      <c r="A11" s="732" t="s">
        <v>731</v>
      </c>
      <c r="B11" s="112">
        <f>SUM(B13:B28)</f>
        <v>33244</v>
      </c>
      <c r="C11" s="112">
        <f>SUM(C13:C28)</f>
        <v>41037</v>
      </c>
      <c r="D11" s="773">
        <f>SUM(D13:D28)</f>
        <v>16666292</v>
      </c>
      <c r="E11" s="110">
        <f>SUM(E13:E28)</f>
        <v>49168</v>
      </c>
    </row>
    <row r="12" spans="1:5" ht="21" customHeight="1">
      <c r="A12" s="86" t="s">
        <v>1630</v>
      </c>
      <c r="B12" s="112"/>
      <c r="C12" s="109"/>
      <c r="D12" s="109"/>
      <c r="E12" s="110"/>
    </row>
    <row r="13" spans="1:5" ht="21.75" customHeight="1">
      <c r="A13" s="736" t="s">
        <v>386</v>
      </c>
      <c r="B13" s="223">
        <v>1328</v>
      </c>
      <c r="C13" s="224">
        <v>1678</v>
      </c>
      <c r="D13" s="224">
        <v>1535367</v>
      </c>
      <c r="E13" s="225">
        <v>3219</v>
      </c>
    </row>
    <row r="14" spans="1:5" ht="21.75" customHeight="1">
      <c r="A14" s="736" t="s">
        <v>1075</v>
      </c>
      <c r="B14" s="223">
        <v>1914</v>
      </c>
      <c r="C14" s="224">
        <v>2418</v>
      </c>
      <c r="D14" s="224">
        <v>943366</v>
      </c>
      <c r="E14" s="225">
        <v>2024</v>
      </c>
    </row>
    <row r="15" spans="1:5" ht="21.75" customHeight="1">
      <c r="A15" s="736" t="s">
        <v>387</v>
      </c>
      <c r="B15" s="223">
        <v>2216</v>
      </c>
      <c r="C15" s="224">
        <v>2597</v>
      </c>
      <c r="D15" s="224">
        <v>828928</v>
      </c>
      <c r="E15" s="225">
        <v>2579</v>
      </c>
    </row>
    <row r="16" spans="1:5" ht="21.75" customHeight="1">
      <c r="A16" s="736" t="s">
        <v>1076</v>
      </c>
      <c r="B16" s="223">
        <v>863</v>
      </c>
      <c r="C16" s="224">
        <v>1120</v>
      </c>
      <c r="D16" s="224">
        <v>389788</v>
      </c>
      <c r="E16" s="225">
        <v>1636</v>
      </c>
    </row>
    <row r="17" spans="1:5" ht="21.75" customHeight="1">
      <c r="A17" s="736" t="s">
        <v>389</v>
      </c>
      <c r="B17" s="223">
        <v>2737</v>
      </c>
      <c r="C17" s="224">
        <v>3105</v>
      </c>
      <c r="D17" s="224">
        <v>1270025</v>
      </c>
      <c r="E17" s="225">
        <v>4422</v>
      </c>
    </row>
    <row r="18" spans="1:5" ht="21.75" customHeight="1">
      <c r="A18" s="736" t="s">
        <v>390</v>
      </c>
      <c r="B18" s="223">
        <v>2359</v>
      </c>
      <c r="C18" s="224">
        <v>2811</v>
      </c>
      <c r="D18" s="224">
        <v>1587790</v>
      </c>
      <c r="E18" s="225">
        <v>3433</v>
      </c>
    </row>
    <row r="19" spans="1:5" ht="21.75" customHeight="1">
      <c r="A19" s="736" t="s">
        <v>391</v>
      </c>
      <c r="B19" s="223">
        <v>4883</v>
      </c>
      <c r="C19" s="224">
        <v>5556</v>
      </c>
      <c r="D19" s="224">
        <v>2661907</v>
      </c>
      <c r="E19" s="225">
        <v>8894</v>
      </c>
    </row>
    <row r="20" spans="1:5" ht="21.75" customHeight="1">
      <c r="A20" s="736" t="s">
        <v>146</v>
      </c>
      <c r="B20" s="223">
        <v>713</v>
      </c>
      <c r="C20" s="224">
        <v>851</v>
      </c>
      <c r="D20" s="224">
        <v>308014</v>
      </c>
      <c r="E20" s="225">
        <v>970</v>
      </c>
    </row>
    <row r="21" spans="1:5" ht="21.75" customHeight="1">
      <c r="A21" s="736" t="s">
        <v>393</v>
      </c>
      <c r="B21" s="223">
        <v>2225</v>
      </c>
      <c r="C21" s="224">
        <v>3008</v>
      </c>
      <c r="D21" s="224">
        <v>686846</v>
      </c>
      <c r="E21" s="225">
        <v>2192</v>
      </c>
    </row>
    <row r="22" spans="1:5" ht="21.75" customHeight="1">
      <c r="A22" s="736" t="s">
        <v>148</v>
      </c>
      <c r="B22" s="223">
        <v>1220</v>
      </c>
      <c r="C22" s="224">
        <v>1661</v>
      </c>
      <c r="D22" s="224">
        <v>654827</v>
      </c>
      <c r="E22" s="225">
        <v>1936</v>
      </c>
    </row>
    <row r="23" spans="1:5" ht="21.75" customHeight="1">
      <c r="A23" s="736" t="s">
        <v>149</v>
      </c>
      <c r="B23" s="223">
        <v>1514</v>
      </c>
      <c r="C23" s="224">
        <v>1944</v>
      </c>
      <c r="D23" s="224">
        <v>846760</v>
      </c>
      <c r="E23" s="225">
        <v>3400</v>
      </c>
    </row>
    <row r="24" spans="1:5" ht="21.75" customHeight="1">
      <c r="A24" s="736" t="s">
        <v>150</v>
      </c>
      <c r="B24" s="223">
        <v>2737</v>
      </c>
      <c r="C24" s="224">
        <v>4041</v>
      </c>
      <c r="D24" s="224">
        <v>1453911</v>
      </c>
      <c r="E24" s="225">
        <v>3595</v>
      </c>
    </row>
    <row r="25" spans="1:5" ht="21.75" customHeight="1">
      <c r="A25" s="736" t="s">
        <v>394</v>
      </c>
      <c r="B25" s="223">
        <v>1149</v>
      </c>
      <c r="C25" s="224">
        <v>1326</v>
      </c>
      <c r="D25" s="224">
        <v>368536</v>
      </c>
      <c r="E25" s="225">
        <v>1572</v>
      </c>
    </row>
    <row r="26" spans="1:5" ht="21.75" customHeight="1">
      <c r="A26" s="736" t="s">
        <v>1625</v>
      </c>
      <c r="B26" s="223">
        <v>1373</v>
      </c>
      <c r="C26" s="224">
        <v>1658</v>
      </c>
      <c r="D26" s="224">
        <v>574625</v>
      </c>
      <c r="E26" s="225">
        <v>2417</v>
      </c>
    </row>
    <row r="27" spans="1:5" ht="21.75" customHeight="1">
      <c r="A27" s="736" t="s">
        <v>395</v>
      </c>
      <c r="B27" s="223">
        <v>4886</v>
      </c>
      <c r="C27" s="224">
        <v>5397</v>
      </c>
      <c r="D27" s="224">
        <v>1957375</v>
      </c>
      <c r="E27" s="225">
        <v>4440</v>
      </c>
    </row>
    <row r="28" spans="1:5" ht="21.75" customHeight="1">
      <c r="A28" s="743" t="s">
        <v>396</v>
      </c>
      <c r="B28" s="224">
        <v>1127</v>
      </c>
      <c r="C28" s="224">
        <v>1866</v>
      </c>
      <c r="D28" s="224">
        <v>598227</v>
      </c>
      <c r="E28" s="225">
        <v>2439</v>
      </c>
    </row>
    <row r="29" spans="1:5" ht="21.75" customHeight="1">
      <c r="A29"/>
      <c r="B29"/>
      <c r="C29"/>
      <c r="D29"/>
      <c r="E29" s="20"/>
    </row>
    <row r="30" spans="1:5" ht="21.75" customHeight="1">
      <c r="A30"/>
      <c r="B30"/>
      <c r="C30"/>
      <c r="D30"/>
      <c r="E30"/>
    </row>
    <row r="31" spans="1:5" ht="21.75" customHeight="1">
      <c r="A31"/>
      <c r="B31"/>
      <c r="C31"/>
      <c r="D31"/>
      <c r="E31"/>
    </row>
    <row r="32" spans="1:5" ht="21.75" customHeight="1">
      <c r="A32"/>
      <c r="B32"/>
      <c r="C32"/>
      <c r="D32"/>
      <c r="E32"/>
    </row>
    <row r="33" spans="1:5" ht="21.75" customHeight="1">
      <c r="A33"/>
      <c r="B33"/>
      <c r="C33"/>
      <c r="D33"/>
      <c r="E33"/>
    </row>
    <row r="34" spans="1:5" ht="21.75" customHeight="1">
      <c r="A34"/>
      <c r="B34"/>
      <c r="C34"/>
      <c r="D34"/>
      <c r="E34"/>
    </row>
    <row r="35" spans="1:5" ht="21.75" customHeight="1">
      <c r="A35"/>
      <c r="B35"/>
      <c r="C35"/>
      <c r="D35"/>
      <c r="E35"/>
    </row>
    <row r="36" spans="1:5" ht="21.75" customHeight="1">
      <c r="A36"/>
      <c r="B36"/>
      <c r="C36"/>
      <c r="D36"/>
      <c r="E36"/>
    </row>
    <row r="37" spans="1:5" ht="30.75" customHeight="1">
      <c r="A37"/>
      <c r="B37"/>
      <c r="C37"/>
      <c r="D37"/>
      <c r="E37"/>
    </row>
    <row r="38" spans="1:5" ht="30.75" customHeight="1">
      <c r="A38"/>
      <c r="B38"/>
      <c r="C38"/>
      <c r="D38"/>
      <c r="E38"/>
    </row>
    <row r="39" spans="1:5" ht="30.75" customHeight="1">
      <c r="A39"/>
      <c r="B39"/>
      <c r="C39"/>
      <c r="D39"/>
      <c r="E39"/>
    </row>
    <row r="40" spans="1:5" ht="30.75" customHeight="1">
      <c r="A40"/>
      <c r="B40"/>
      <c r="C40"/>
      <c r="D40"/>
      <c r="E40"/>
    </row>
    <row r="41" spans="1:5" ht="30.75" customHeight="1">
      <c r="A41"/>
      <c r="B41"/>
      <c r="C41"/>
      <c r="D41"/>
      <c r="E41"/>
    </row>
    <row r="42" spans="1:5" ht="30.75" customHeight="1">
      <c r="A42"/>
      <c r="B42"/>
      <c r="C42"/>
      <c r="D42"/>
      <c r="E42"/>
    </row>
    <row r="43" spans="1:5" ht="30.75" customHeight="1">
      <c r="A43"/>
      <c r="B43"/>
      <c r="C43"/>
      <c r="D43"/>
      <c r="E43"/>
    </row>
    <row r="44" spans="1:5" ht="30.75" customHeight="1">
      <c r="A44"/>
      <c r="B44"/>
      <c r="C44"/>
      <c r="D44"/>
      <c r="E44"/>
    </row>
    <row r="45" spans="1:5" ht="30.75" customHeight="1">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sheetData>
  <mergeCells count="7">
    <mergeCell ref="A5:E5"/>
    <mergeCell ref="E7:E10"/>
    <mergeCell ref="A7:A10"/>
    <mergeCell ref="B7:D8"/>
    <mergeCell ref="B9:B10"/>
    <mergeCell ref="C9:C10"/>
    <mergeCell ref="D9:D10"/>
  </mergeCells>
  <printOptions/>
  <pageMargins left="0.7874015748031497" right="0.984251968503937" top="0.7874015748031497" bottom="0.7874015748031497" header="0" footer="0"/>
  <pageSetup horizontalDpi="300" verticalDpi="300" orientation="portrait" paperSize="9" r:id="rId1"/>
</worksheet>
</file>

<file path=xl/worksheets/sheet66.xml><?xml version="1.0" encoding="utf-8"?>
<worksheet xmlns="http://schemas.openxmlformats.org/spreadsheetml/2006/main" xmlns:r="http://schemas.openxmlformats.org/officeDocument/2006/relationships">
  <dimension ref="A3:G89"/>
  <sheetViews>
    <sheetView showGridLines="0" workbookViewId="0" topLeftCell="A8">
      <selection activeCell="K16" sqref="K16"/>
    </sheetView>
  </sheetViews>
  <sheetFormatPr defaultColWidth="9.140625" defaultRowHeight="12.75"/>
  <cols>
    <col min="1" max="1" width="20.00390625" style="3" customWidth="1"/>
    <col min="2" max="2" width="8.8515625" style="3" customWidth="1"/>
    <col min="3" max="3" width="9.57421875" style="3" customWidth="1"/>
    <col min="4" max="4" width="13.28125" style="3" customWidth="1"/>
    <col min="5" max="5" width="8.57421875" style="3" customWidth="1"/>
    <col min="6" max="6" width="9.140625" style="3" customWidth="1"/>
    <col min="7" max="7" width="15.421875" style="3" customWidth="1"/>
    <col min="8" max="8" width="9.140625" style="3" customWidth="1"/>
    <col min="9" max="9" width="9.7109375" style="3" customWidth="1"/>
    <col min="10" max="10" width="11.28125" style="3" customWidth="1"/>
    <col min="11" max="11" width="8.8515625" style="3" customWidth="1"/>
    <col min="12" max="12" width="9.28125" style="3" customWidth="1"/>
    <col min="13" max="13" width="11.28125" style="3" customWidth="1"/>
    <col min="14" max="14" width="4.8515625" style="3" customWidth="1"/>
    <col min="15" max="16384" width="9.140625" style="3" customWidth="1"/>
  </cols>
  <sheetData>
    <row r="2" ht="9" customHeight="1"/>
    <row r="3" spans="1:7" ht="20.25" customHeight="1">
      <c r="A3" s="1210" t="s">
        <v>1522</v>
      </c>
      <c r="B3" s="1210"/>
      <c r="C3" s="1210"/>
      <c r="D3" s="1210"/>
      <c r="E3" s="1210"/>
      <c r="F3" s="1210"/>
      <c r="G3" s="1210"/>
    </row>
    <row r="4" spans="1:7" ht="15" customHeight="1">
      <c r="A4" s="1211" t="s">
        <v>1981</v>
      </c>
      <c r="B4" s="1211"/>
      <c r="C4" s="1211"/>
      <c r="D4" s="1211"/>
      <c r="E4" s="1211"/>
      <c r="F4" s="1211"/>
      <c r="G4" s="1211"/>
    </row>
    <row r="5" spans="1:7" ht="15.75" customHeight="1">
      <c r="A5" s="1212" t="s">
        <v>1078</v>
      </c>
      <c r="B5" s="1212"/>
      <c r="C5" s="1212"/>
      <c r="D5" s="1212"/>
      <c r="E5" s="1212"/>
      <c r="F5" s="1212"/>
      <c r="G5" s="1212"/>
    </row>
    <row r="6" spans="1:7" ht="17.25" customHeight="1">
      <c r="A6" s="1213" t="s">
        <v>1079</v>
      </c>
      <c r="B6" s="1213"/>
      <c r="C6" s="1213"/>
      <c r="D6" s="1213"/>
      <c r="E6" s="1213"/>
      <c r="F6" s="1213"/>
      <c r="G6" s="111"/>
    </row>
    <row r="7" spans="1:7" ht="15.75" customHeight="1">
      <c r="A7" s="919" t="s">
        <v>1982</v>
      </c>
      <c r="B7" s="1207" t="s">
        <v>1983</v>
      </c>
      <c r="C7" s="1198"/>
      <c r="D7" s="1199"/>
      <c r="E7" s="1208" t="s">
        <v>1984</v>
      </c>
      <c r="F7" s="1208"/>
      <c r="G7" s="1208"/>
    </row>
    <row r="8" spans="1:7" ht="30.75" customHeight="1">
      <c r="A8" s="920"/>
      <c r="B8" s="1200"/>
      <c r="C8" s="1201"/>
      <c r="D8" s="1202"/>
      <c r="E8" s="1209"/>
      <c r="F8" s="1209"/>
      <c r="G8" s="1209"/>
    </row>
    <row r="9" spans="1:7" ht="87" customHeight="1" thickBot="1">
      <c r="A9" s="921"/>
      <c r="B9" s="60" t="s">
        <v>1985</v>
      </c>
      <c r="C9" s="60" t="s">
        <v>616</v>
      </c>
      <c r="D9" s="60" t="s">
        <v>617</v>
      </c>
      <c r="E9" s="60" t="s">
        <v>1985</v>
      </c>
      <c r="F9" s="60" t="s">
        <v>618</v>
      </c>
      <c r="G9" s="114" t="s">
        <v>617</v>
      </c>
    </row>
    <row r="10" spans="1:7" ht="31.5" customHeight="1">
      <c r="A10" s="732" t="s">
        <v>731</v>
      </c>
      <c r="B10" s="112">
        <f aca="true" t="shared" si="0" ref="B10:G10">SUM(B12:B27)</f>
        <v>1149</v>
      </c>
      <c r="C10" s="112">
        <f t="shared" si="0"/>
        <v>1857</v>
      </c>
      <c r="D10" s="112">
        <f t="shared" si="0"/>
        <v>926510</v>
      </c>
      <c r="E10" s="112">
        <f t="shared" si="0"/>
        <v>721</v>
      </c>
      <c r="F10" s="773">
        <f t="shared" si="0"/>
        <v>808</v>
      </c>
      <c r="G10" s="113">
        <f t="shared" si="0"/>
        <v>1244254</v>
      </c>
    </row>
    <row r="11" spans="1:7" ht="15.75" customHeight="1">
      <c r="A11" s="86" t="s">
        <v>1630</v>
      </c>
      <c r="B11" s="112"/>
      <c r="C11" s="112"/>
      <c r="D11" s="112"/>
      <c r="E11" s="112"/>
      <c r="F11" s="112"/>
      <c r="G11" s="113"/>
    </row>
    <row r="12" spans="1:7" ht="21.75" customHeight="1">
      <c r="A12" s="736" t="s">
        <v>386</v>
      </c>
      <c r="B12" s="226">
        <v>52</v>
      </c>
      <c r="C12" s="224">
        <v>87</v>
      </c>
      <c r="D12" s="226">
        <v>166412</v>
      </c>
      <c r="E12" s="224">
        <v>42</v>
      </c>
      <c r="F12" s="226">
        <v>50</v>
      </c>
      <c r="G12" s="223">
        <v>130941</v>
      </c>
    </row>
    <row r="13" spans="1:7" ht="21.75" customHeight="1">
      <c r="A13" s="736" t="s">
        <v>1075</v>
      </c>
      <c r="B13" s="226">
        <v>92</v>
      </c>
      <c r="C13" s="224">
        <v>156</v>
      </c>
      <c r="D13" s="226">
        <v>47233</v>
      </c>
      <c r="E13" s="224">
        <v>37</v>
      </c>
      <c r="F13" s="226">
        <v>39</v>
      </c>
      <c r="G13" s="223">
        <v>26117</v>
      </c>
    </row>
    <row r="14" spans="1:7" ht="21.75" customHeight="1">
      <c r="A14" s="736" t="s">
        <v>387</v>
      </c>
      <c r="B14" s="226">
        <v>44</v>
      </c>
      <c r="C14" s="224">
        <v>60</v>
      </c>
      <c r="D14" s="226">
        <v>34642</v>
      </c>
      <c r="E14" s="224">
        <v>29</v>
      </c>
      <c r="F14" s="226">
        <v>32</v>
      </c>
      <c r="G14" s="223">
        <v>56506</v>
      </c>
    </row>
    <row r="15" spans="1:7" ht="21.75" customHeight="1">
      <c r="A15" s="736" t="s">
        <v>1076</v>
      </c>
      <c r="B15" s="226">
        <v>50</v>
      </c>
      <c r="C15" s="224">
        <v>57</v>
      </c>
      <c r="D15" s="226">
        <v>29524</v>
      </c>
      <c r="E15" s="224">
        <v>18</v>
      </c>
      <c r="F15" s="226">
        <v>21</v>
      </c>
      <c r="G15" s="223">
        <v>9708</v>
      </c>
    </row>
    <row r="16" spans="1:7" ht="21.75" customHeight="1">
      <c r="A16" s="736" t="s">
        <v>389</v>
      </c>
      <c r="B16" s="226">
        <v>25</v>
      </c>
      <c r="C16" s="224">
        <v>28</v>
      </c>
      <c r="D16" s="226">
        <v>18780</v>
      </c>
      <c r="E16" s="224">
        <v>50</v>
      </c>
      <c r="F16" s="226">
        <v>54</v>
      </c>
      <c r="G16" s="223">
        <v>34051</v>
      </c>
    </row>
    <row r="17" spans="1:7" ht="21.75" customHeight="1">
      <c r="A17" s="736" t="s">
        <v>390</v>
      </c>
      <c r="B17" s="226">
        <v>96</v>
      </c>
      <c r="C17" s="224">
        <v>134</v>
      </c>
      <c r="D17" s="226">
        <v>97068</v>
      </c>
      <c r="E17" s="224">
        <v>42</v>
      </c>
      <c r="F17" s="226">
        <v>47</v>
      </c>
      <c r="G17" s="223">
        <v>118357</v>
      </c>
    </row>
    <row r="18" spans="1:7" ht="21.75" customHeight="1">
      <c r="A18" s="736" t="s">
        <v>391</v>
      </c>
      <c r="B18" s="226">
        <v>89</v>
      </c>
      <c r="C18" s="224">
        <v>108</v>
      </c>
      <c r="D18" s="226">
        <v>45099</v>
      </c>
      <c r="E18" s="224">
        <v>125</v>
      </c>
      <c r="F18" s="226">
        <v>136</v>
      </c>
      <c r="G18" s="223">
        <v>450282</v>
      </c>
    </row>
    <row r="19" spans="1:7" ht="21.75" customHeight="1">
      <c r="A19" s="736" t="s">
        <v>146</v>
      </c>
      <c r="B19" s="226">
        <v>20</v>
      </c>
      <c r="C19" s="224">
        <v>20</v>
      </c>
      <c r="D19" s="226">
        <v>7763</v>
      </c>
      <c r="E19" s="224">
        <v>18</v>
      </c>
      <c r="F19" s="226">
        <v>18</v>
      </c>
      <c r="G19" s="223">
        <v>4456</v>
      </c>
    </row>
    <row r="20" spans="1:7" ht="21.75" customHeight="1">
      <c r="A20" s="736" t="s">
        <v>393</v>
      </c>
      <c r="B20" s="226">
        <v>77</v>
      </c>
      <c r="C20" s="224">
        <v>112</v>
      </c>
      <c r="D20" s="226">
        <v>37685</v>
      </c>
      <c r="E20" s="224">
        <v>40</v>
      </c>
      <c r="F20" s="226">
        <v>43</v>
      </c>
      <c r="G20" s="223">
        <v>21306</v>
      </c>
    </row>
    <row r="21" spans="1:7" ht="21.75" customHeight="1">
      <c r="A21" s="736" t="s">
        <v>148</v>
      </c>
      <c r="B21" s="226">
        <v>33</v>
      </c>
      <c r="C21" s="224">
        <v>37</v>
      </c>
      <c r="D21" s="226">
        <v>19060</v>
      </c>
      <c r="E21" s="224">
        <v>13</v>
      </c>
      <c r="F21" s="226">
        <v>29</v>
      </c>
      <c r="G21" s="223">
        <v>22776</v>
      </c>
    </row>
    <row r="22" spans="1:7" ht="21.75" customHeight="1">
      <c r="A22" s="736" t="s">
        <v>149</v>
      </c>
      <c r="B22" s="226">
        <v>97</v>
      </c>
      <c r="C22" s="224">
        <v>215</v>
      </c>
      <c r="D22" s="226">
        <v>105331</v>
      </c>
      <c r="E22" s="224">
        <v>51</v>
      </c>
      <c r="F22" s="226">
        <v>59</v>
      </c>
      <c r="G22" s="223">
        <v>84779</v>
      </c>
    </row>
    <row r="23" spans="1:7" ht="21.75" customHeight="1">
      <c r="A23" s="736" t="s">
        <v>150</v>
      </c>
      <c r="B23" s="226">
        <v>66</v>
      </c>
      <c r="C23" s="224">
        <v>104</v>
      </c>
      <c r="D23" s="226">
        <v>61642</v>
      </c>
      <c r="E23" s="224">
        <v>78</v>
      </c>
      <c r="F23" s="226">
        <v>88</v>
      </c>
      <c r="G23" s="223">
        <v>91148</v>
      </c>
    </row>
    <row r="24" spans="1:7" ht="21.75" customHeight="1">
      <c r="A24" s="736" t="s">
        <v>394</v>
      </c>
      <c r="B24" s="226">
        <v>19</v>
      </c>
      <c r="C24" s="224">
        <v>20</v>
      </c>
      <c r="D24" s="226">
        <v>29508</v>
      </c>
      <c r="E24" s="224">
        <v>16</v>
      </c>
      <c r="F24" s="226">
        <v>21</v>
      </c>
      <c r="G24" s="223">
        <v>14955</v>
      </c>
    </row>
    <row r="25" spans="1:7" ht="21.75" customHeight="1">
      <c r="A25" s="736" t="s">
        <v>1625</v>
      </c>
      <c r="B25" s="226">
        <v>112</v>
      </c>
      <c r="C25" s="224">
        <v>133</v>
      </c>
      <c r="D25" s="226">
        <v>89579</v>
      </c>
      <c r="E25" s="224">
        <v>23</v>
      </c>
      <c r="F25" s="226">
        <v>23</v>
      </c>
      <c r="G25" s="223">
        <v>17284</v>
      </c>
    </row>
    <row r="26" spans="1:7" ht="21.75" customHeight="1">
      <c r="A26" s="736" t="s">
        <v>395</v>
      </c>
      <c r="B26" s="226">
        <v>98</v>
      </c>
      <c r="C26" s="224">
        <v>118</v>
      </c>
      <c r="D26" s="226">
        <v>69000</v>
      </c>
      <c r="E26" s="224">
        <v>111</v>
      </c>
      <c r="F26" s="226">
        <v>118</v>
      </c>
      <c r="G26" s="223">
        <v>109745</v>
      </c>
    </row>
    <row r="27" spans="1:7" ht="21.75" customHeight="1">
      <c r="A27" s="743" t="s">
        <v>396</v>
      </c>
      <c r="B27" s="226">
        <v>179</v>
      </c>
      <c r="C27" s="224">
        <v>468</v>
      </c>
      <c r="D27" s="226">
        <v>68184</v>
      </c>
      <c r="E27" s="224">
        <v>28</v>
      </c>
      <c r="F27" s="226">
        <v>30</v>
      </c>
      <c r="G27" s="223">
        <v>51843</v>
      </c>
    </row>
    <row r="28" spans="1:7" ht="21.75" customHeight="1">
      <c r="A28"/>
      <c r="B28"/>
      <c r="C28"/>
      <c r="D28"/>
      <c r="E28"/>
      <c r="F28"/>
      <c r="G28"/>
    </row>
    <row r="29" spans="1:7" ht="21.75" customHeight="1">
      <c r="A29"/>
      <c r="B29"/>
      <c r="C29"/>
      <c r="D29"/>
      <c r="E29"/>
      <c r="F29"/>
      <c r="G29"/>
    </row>
    <row r="30" spans="1:7" ht="21.75" customHeight="1">
      <c r="A30"/>
      <c r="B30"/>
      <c r="C30"/>
      <c r="D30"/>
      <c r="E30"/>
      <c r="F30"/>
      <c r="G30"/>
    </row>
    <row r="31" spans="1:7" ht="21.75" customHeight="1">
      <c r="A31"/>
      <c r="B31"/>
      <c r="C31"/>
      <c r="D31"/>
      <c r="E31"/>
      <c r="F31"/>
      <c r="G31"/>
    </row>
    <row r="32" spans="1:7" ht="21.75" customHeight="1">
      <c r="A32"/>
      <c r="B32"/>
      <c r="C32"/>
      <c r="D32"/>
      <c r="E32"/>
      <c r="F32"/>
      <c r="G32"/>
    </row>
    <row r="33" spans="1:7" ht="21.75" customHeight="1">
      <c r="A33"/>
      <c r="B33"/>
      <c r="C33"/>
      <c r="D33"/>
      <c r="E33"/>
      <c r="F33"/>
      <c r="G33"/>
    </row>
    <row r="34" spans="1:7" ht="21.75" customHeight="1">
      <c r="A34"/>
      <c r="B34"/>
      <c r="C34"/>
      <c r="D34"/>
      <c r="E34"/>
      <c r="F34"/>
      <c r="G34"/>
    </row>
    <row r="35" spans="1:7" ht="21.75" customHeight="1">
      <c r="A35"/>
      <c r="B35"/>
      <c r="C35"/>
      <c r="D35"/>
      <c r="E35"/>
      <c r="F35"/>
      <c r="G35"/>
    </row>
    <row r="36" spans="1:7" ht="21.75" customHeight="1">
      <c r="A36"/>
      <c r="B36"/>
      <c r="C36"/>
      <c r="D36"/>
      <c r="E36"/>
      <c r="F36"/>
      <c r="G36"/>
    </row>
    <row r="37" spans="1:7" ht="21.75" customHeight="1">
      <c r="A37"/>
      <c r="B37"/>
      <c r="C37"/>
      <c r="D37"/>
      <c r="E37"/>
      <c r="F37"/>
      <c r="G37"/>
    </row>
    <row r="38" spans="1:7" ht="21.75" customHeight="1">
      <c r="A38"/>
      <c r="B38"/>
      <c r="C38"/>
      <c r="D38"/>
      <c r="E38"/>
      <c r="F38"/>
      <c r="G38"/>
    </row>
    <row r="39" spans="1:7" ht="21.75" customHeight="1">
      <c r="A39"/>
      <c r="B39"/>
      <c r="C39"/>
      <c r="D39"/>
      <c r="E39"/>
      <c r="F39"/>
      <c r="G39"/>
    </row>
    <row r="40" spans="1:7" ht="21.75" customHeight="1">
      <c r="A40" s="20"/>
      <c r="B40" s="20"/>
      <c r="C40" s="20"/>
      <c r="D40" s="20"/>
      <c r="E40" s="20"/>
      <c r="F40" s="20"/>
      <c r="G40" s="20"/>
    </row>
    <row r="41" spans="1:7" ht="21.75" customHeight="1">
      <c r="A41" s="20"/>
      <c r="B41" s="20"/>
      <c r="C41" s="20"/>
      <c r="D41" s="20"/>
      <c r="E41" s="20"/>
      <c r="F41" s="20"/>
      <c r="G41" s="20"/>
    </row>
    <row r="42" spans="1:7" ht="21.75" customHeight="1">
      <c r="A42" s="20"/>
      <c r="B42" s="20"/>
      <c r="C42" s="20"/>
      <c r="D42" s="20"/>
      <c r="E42" s="20"/>
      <c r="F42" s="20"/>
      <c r="G42" s="20"/>
    </row>
    <row r="43" spans="1:7" ht="21.75" customHeight="1">
      <c r="A43" s="20"/>
      <c r="B43" s="20"/>
      <c r="C43" s="20"/>
      <c r="D43" s="20"/>
      <c r="E43" s="20"/>
      <c r="F43" s="20"/>
      <c r="G43" s="20"/>
    </row>
    <row r="44" spans="1:7" ht="21.75" customHeight="1">
      <c r="A44" s="20"/>
      <c r="B44" s="20"/>
      <c r="C44" s="20"/>
      <c r="D44" s="20"/>
      <c r="E44" s="20"/>
      <c r="F44" s="20"/>
      <c r="G44" s="20"/>
    </row>
    <row r="45" spans="1:7" ht="21.75" customHeight="1">
      <c r="A45" s="20"/>
      <c r="B45" s="20"/>
      <c r="C45" s="20"/>
      <c r="D45" s="20"/>
      <c r="E45" s="20"/>
      <c r="F45" s="20"/>
      <c r="G45" s="20"/>
    </row>
    <row r="46" spans="1:7" ht="21.75" customHeight="1">
      <c r="A46" s="20"/>
      <c r="B46" s="20"/>
      <c r="C46" s="20"/>
      <c r="D46" s="20"/>
      <c r="E46" s="20"/>
      <c r="F46" s="20"/>
      <c r="G46" s="20"/>
    </row>
    <row r="47" spans="1:7" ht="21.75" customHeight="1">
      <c r="A47" s="20"/>
      <c r="B47" s="20"/>
      <c r="C47" s="20"/>
      <c r="D47" s="20"/>
      <c r="E47" s="20"/>
      <c r="F47" s="20"/>
      <c r="G47" s="20"/>
    </row>
    <row r="48" spans="1:7" ht="21.75" customHeight="1">
      <c r="A48" s="20"/>
      <c r="B48" s="20"/>
      <c r="C48" s="20"/>
      <c r="D48" s="20"/>
      <c r="E48" s="20"/>
      <c r="F48" s="20"/>
      <c r="G48" s="20"/>
    </row>
    <row r="49" spans="1:7" ht="21.75" customHeight="1">
      <c r="A49" s="20"/>
      <c r="B49" s="20"/>
      <c r="C49" s="20"/>
      <c r="D49" s="20"/>
      <c r="E49" s="20"/>
      <c r="F49" s="20"/>
      <c r="G49" s="20"/>
    </row>
    <row r="50" spans="1:7" ht="21.75" customHeight="1">
      <c r="A50" s="20"/>
      <c r="B50" s="20"/>
      <c r="C50" s="20"/>
      <c r="D50" s="20"/>
      <c r="E50" s="20"/>
      <c r="F50" s="20"/>
      <c r="G50" s="20"/>
    </row>
    <row r="51" spans="1:7" ht="21.75" customHeight="1">
      <c r="A51" s="20"/>
      <c r="B51" s="20"/>
      <c r="C51" s="20"/>
      <c r="D51" s="20"/>
      <c r="E51" s="20"/>
      <c r="F51" s="20"/>
      <c r="G51" s="20"/>
    </row>
    <row r="52" spans="1:7" ht="21.75" customHeight="1">
      <c r="A52" s="20"/>
      <c r="B52" s="20"/>
      <c r="C52" s="20"/>
      <c r="D52" s="20"/>
      <c r="E52" s="20"/>
      <c r="F52" s="20"/>
      <c r="G52" s="20"/>
    </row>
    <row r="53" spans="1:7" ht="21.75" customHeight="1">
      <c r="A53" s="20"/>
      <c r="B53" s="20"/>
      <c r="C53" s="20"/>
      <c r="D53" s="20"/>
      <c r="E53" s="20"/>
      <c r="F53" s="20"/>
      <c r="G53" s="20"/>
    </row>
    <row r="54" spans="1:7" ht="21.75" customHeight="1">
      <c r="A54" s="20"/>
      <c r="B54" s="20"/>
      <c r="C54" s="20"/>
      <c r="D54" s="20"/>
      <c r="E54" s="20"/>
      <c r="F54" s="20"/>
      <c r="G54" s="20"/>
    </row>
    <row r="55" spans="1:7" ht="21.75" customHeight="1">
      <c r="A55" s="20"/>
      <c r="B55" s="20"/>
      <c r="C55" s="20"/>
      <c r="D55" s="20"/>
      <c r="E55" s="20"/>
      <c r="F55" s="20"/>
      <c r="G55" s="20"/>
    </row>
    <row r="56" spans="1:7" ht="21.75" customHeight="1">
      <c r="A56" s="20"/>
      <c r="B56" s="20"/>
      <c r="C56" s="20"/>
      <c r="D56" s="20"/>
      <c r="E56" s="20"/>
      <c r="F56" s="20"/>
      <c r="G56" s="20"/>
    </row>
    <row r="57" spans="1:7" ht="21.75" customHeight="1">
      <c r="A57" s="20"/>
      <c r="B57" s="20"/>
      <c r="C57" s="20"/>
      <c r="D57" s="20"/>
      <c r="E57" s="20"/>
      <c r="F57" s="20"/>
      <c r="G57" s="20"/>
    </row>
    <row r="58" spans="1:7" ht="21.75" customHeight="1">
      <c r="A58" s="20"/>
      <c r="B58" s="20"/>
      <c r="C58" s="20"/>
      <c r="D58" s="20"/>
      <c r="E58" s="20"/>
      <c r="F58" s="20"/>
      <c r="G58" s="20"/>
    </row>
    <row r="59" spans="1:7" ht="21.75" customHeight="1">
      <c r="A59" s="20"/>
      <c r="B59" s="20"/>
      <c r="C59" s="20"/>
      <c r="D59" s="20"/>
      <c r="E59" s="20"/>
      <c r="F59" s="20"/>
      <c r="G59" s="20"/>
    </row>
    <row r="60" spans="1:7" ht="21.75" customHeight="1">
      <c r="A60" s="20"/>
      <c r="B60" s="20"/>
      <c r="C60" s="20"/>
      <c r="D60" s="20"/>
      <c r="E60" s="20"/>
      <c r="F60" s="20"/>
      <c r="G60" s="20"/>
    </row>
    <row r="61" spans="1:7" ht="12.75">
      <c r="A61" s="20"/>
      <c r="B61" s="20"/>
      <c r="C61" s="20"/>
      <c r="D61" s="20"/>
      <c r="E61" s="20"/>
      <c r="F61" s="20"/>
      <c r="G61" s="20"/>
    </row>
    <row r="62" spans="1:7" ht="12.75">
      <c r="A62" s="20"/>
      <c r="B62" s="20"/>
      <c r="C62" s="20"/>
      <c r="D62" s="20"/>
      <c r="E62" s="20"/>
      <c r="F62" s="20"/>
      <c r="G62" s="20"/>
    </row>
    <row r="63" spans="1:7" ht="12.75">
      <c r="A63" s="20"/>
      <c r="B63" s="20"/>
      <c r="C63" s="20"/>
      <c r="D63" s="20"/>
      <c r="E63" s="20"/>
      <c r="F63" s="20"/>
      <c r="G63" s="20"/>
    </row>
    <row r="64" spans="1:7" ht="12.75">
      <c r="A64" s="20"/>
      <c r="B64" s="20"/>
      <c r="C64" s="20"/>
      <c r="D64" s="20"/>
      <c r="E64" s="20"/>
      <c r="F64" s="20"/>
      <c r="G64" s="20"/>
    </row>
    <row r="65" spans="1:7" ht="12.75">
      <c r="A65" s="20"/>
      <c r="B65" s="20"/>
      <c r="C65" s="20"/>
      <c r="D65" s="20"/>
      <c r="E65" s="20"/>
      <c r="F65" s="20"/>
      <c r="G65" s="20"/>
    </row>
    <row r="66" spans="1:7" ht="12.75">
      <c r="A66" s="20"/>
      <c r="B66" s="20"/>
      <c r="C66" s="20"/>
      <c r="D66" s="20"/>
      <c r="E66" s="20"/>
      <c r="F66" s="20"/>
      <c r="G66" s="20"/>
    </row>
    <row r="67" spans="1:7" ht="12.75">
      <c r="A67" s="20"/>
      <c r="B67" s="20"/>
      <c r="C67" s="20"/>
      <c r="D67" s="20"/>
      <c r="E67" s="20"/>
      <c r="F67" s="20"/>
      <c r="G67" s="20"/>
    </row>
    <row r="68" spans="1:7" ht="12.75">
      <c r="A68" s="20"/>
      <c r="B68" s="20"/>
      <c r="C68" s="20"/>
      <c r="D68" s="20"/>
      <c r="E68" s="20"/>
      <c r="F68" s="20"/>
      <c r="G68" s="20"/>
    </row>
    <row r="69" spans="1:7" ht="12.75">
      <c r="A69" s="20"/>
      <c r="B69" s="20"/>
      <c r="C69" s="20"/>
      <c r="D69" s="20"/>
      <c r="E69" s="20"/>
      <c r="F69" s="20"/>
      <c r="G69" s="20"/>
    </row>
    <row r="70" spans="1:7" ht="12.75">
      <c r="A70" s="20"/>
      <c r="B70" s="20"/>
      <c r="C70" s="20"/>
      <c r="D70" s="20"/>
      <c r="E70" s="20"/>
      <c r="F70" s="20"/>
      <c r="G70" s="20"/>
    </row>
    <row r="71" spans="1:7" ht="12.75">
      <c r="A71" s="20"/>
      <c r="B71" s="20"/>
      <c r="C71" s="20"/>
      <c r="D71" s="20"/>
      <c r="E71" s="20"/>
      <c r="F71" s="20"/>
      <c r="G71" s="20"/>
    </row>
    <row r="72" spans="1:7" ht="12.75">
      <c r="A72" s="20"/>
      <c r="B72" s="20"/>
      <c r="C72" s="20"/>
      <c r="D72" s="20"/>
      <c r="E72" s="20"/>
      <c r="F72" s="20"/>
      <c r="G72" s="20"/>
    </row>
    <row r="73" spans="1:7" ht="12.75">
      <c r="A73" s="20"/>
      <c r="B73" s="20"/>
      <c r="C73" s="20"/>
      <c r="D73" s="20"/>
      <c r="E73" s="20"/>
      <c r="F73" s="20"/>
      <c r="G73" s="20"/>
    </row>
    <row r="74" spans="1:7" ht="12.75">
      <c r="A74" s="20"/>
      <c r="B74" s="20"/>
      <c r="C74" s="20"/>
      <c r="D74" s="20"/>
      <c r="E74" s="20"/>
      <c r="F74" s="20"/>
      <c r="G74" s="20"/>
    </row>
    <row r="75" spans="1:7" ht="12.75">
      <c r="A75" s="20"/>
      <c r="B75" s="20"/>
      <c r="C75" s="20"/>
      <c r="D75" s="20"/>
      <c r="E75" s="20"/>
      <c r="F75" s="20"/>
      <c r="G75" s="20"/>
    </row>
    <row r="76" spans="1:7" ht="12.75">
      <c r="A76" s="20"/>
      <c r="B76" s="20"/>
      <c r="C76" s="20"/>
      <c r="D76" s="20"/>
      <c r="E76" s="20"/>
      <c r="F76" s="20"/>
      <c r="G76" s="20"/>
    </row>
    <row r="77" spans="1:7" ht="12.75">
      <c r="A77" s="20"/>
      <c r="B77" s="20"/>
      <c r="C77" s="20"/>
      <c r="D77" s="20"/>
      <c r="E77" s="20"/>
      <c r="F77" s="20"/>
      <c r="G77" s="20"/>
    </row>
    <row r="78" spans="1:7" ht="12.75">
      <c r="A78" s="20"/>
      <c r="B78" s="20"/>
      <c r="C78" s="20"/>
      <c r="D78" s="20"/>
      <c r="E78" s="20"/>
      <c r="F78" s="20"/>
      <c r="G78" s="20"/>
    </row>
    <row r="79" spans="1:7" ht="12.75">
      <c r="A79" s="20"/>
      <c r="B79" s="20"/>
      <c r="C79" s="20"/>
      <c r="D79" s="20"/>
      <c r="E79" s="20"/>
      <c r="F79" s="20"/>
      <c r="G79" s="20"/>
    </row>
    <row r="80" spans="1:7" ht="12.75">
      <c r="A80" s="20"/>
      <c r="B80" s="20"/>
      <c r="C80" s="20"/>
      <c r="D80" s="20"/>
      <c r="E80" s="20"/>
      <c r="F80" s="20"/>
      <c r="G80" s="20"/>
    </row>
    <row r="81" spans="1:7" ht="12.75">
      <c r="A81" s="20"/>
      <c r="B81" s="20"/>
      <c r="C81" s="20"/>
      <c r="D81" s="20"/>
      <c r="E81" s="20"/>
      <c r="F81" s="20"/>
      <c r="G81" s="20"/>
    </row>
    <row r="82" spans="1:7" ht="12.75">
      <c r="A82" s="20"/>
      <c r="B82" s="20"/>
      <c r="C82" s="20"/>
      <c r="D82" s="20"/>
      <c r="E82" s="20"/>
      <c r="F82" s="20"/>
      <c r="G82" s="20"/>
    </row>
    <row r="83" spans="1:7" ht="12.75">
      <c r="A83" s="20"/>
      <c r="B83" s="20"/>
      <c r="C83" s="20"/>
      <c r="D83" s="20"/>
      <c r="E83" s="20"/>
      <c r="F83" s="20"/>
      <c r="G83" s="20"/>
    </row>
    <row r="84" spans="1:7" ht="12.75">
      <c r="A84" s="20"/>
      <c r="B84" s="20"/>
      <c r="C84" s="20"/>
      <c r="D84" s="20"/>
      <c r="E84" s="20"/>
      <c r="F84" s="20"/>
      <c r="G84" s="20"/>
    </row>
    <row r="85" spans="1:7" ht="12.75">
      <c r="A85" s="20"/>
      <c r="B85" s="20"/>
      <c r="C85" s="20"/>
      <c r="D85" s="20"/>
      <c r="E85" s="20"/>
      <c r="F85" s="20"/>
      <c r="G85" s="20"/>
    </row>
    <row r="86" spans="1:7" ht="12.75">
      <c r="A86" s="20"/>
      <c r="B86" s="20"/>
      <c r="C86" s="20"/>
      <c r="D86" s="20"/>
      <c r="E86" s="20"/>
      <c r="F86" s="20"/>
      <c r="G86" s="20"/>
    </row>
    <row r="87" spans="1:7" ht="12.75">
      <c r="A87" s="20"/>
      <c r="B87" s="20"/>
      <c r="C87" s="20"/>
      <c r="D87" s="20"/>
      <c r="E87" s="20"/>
      <c r="F87" s="20"/>
      <c r="G87" s="20"/>
    </row>
    <row r="88" spans="1:7" ht="12.75">
      <c r="A88" s="20"/>
      <c r="B88" s="20"/>
      <c r="C88" s="20"/>
      <c r="D88" s="20"/>
      <c r="E88" s="20"/>
      <c r="F88" s="20"/>
      <c r="G88" s="20"/>
    </row>
    <row r="89" spans="1:7" ht="12.75">
      <c r="A89" s="20"/>
      <c r="B89" s="20"/>
      <c r="C89" s="20"/>
      <c r="D89" s="20"/>
      <c r="E89" s="20"/>
      <c r="F89" s="20"/>
      <c r="G89" s="20"/>
    </row>
  </sheetData>
  <mergeCells count="7">
    <mergeCell ref="A7:A9"/>
    <mergeCell ref="B7:D8"/>
    <mergeCell ref="E7:G8"/>
    <mergeCell ref="A3:G3"/>
    <mergeCell ref="A4:G4"/>
    <mergeCell ref="A5:G5"/>
    <mergeCell ref="A6:F6"/>
  </mergeCells>
  <printOptions/>
  <pageMargins left="0.7874015748031497" right="0.984251968503937" top="0.984251968503937" bottom="0.7874015748031497" header="0" footer="0"/>
  <pageSetup horizontalDpi="120" verticalDpi="120" orientation="portrait" paperSize="9" r:id="rId1"/>
</worksheet>
</file>

<file path=xl/worksheets/sheet67.xml><?xml version="1.0" encoding="utf-8"?>
<worksheet xmlns="http://schemas.openxmlformats.org/spreadsheetml/2006/main" xmlns:r="http://schemas.openxmlformats.org/officeDocument/2006/relationships">
  <dimension ref="A3:G156"/>
  <sheetViews>
    <sheetView showGridLines="0" workbookViewId="0" topLeftCell="A1">
      <selection activeCell="K10" sqref="K10"/>
    </sheetView>
  </sheetViews>
  <sheetFormatPr defaultColWidth="9.140625" defaultRowHeight="12.75"/>
  <cols>
    <col min="1" max="1" width="20.8515625" style="0" customWidth="1"/>
    <col min="2" max="2" width="9.00390625" style="0" customWidth="1"/>
    <col min="3" max="3" width="9.421875" style="0" customWidth="1"/>
    <col min="4" max="4" width="13.7109375" style="0" customWidth="1"/>
    <col min="5" max="5" width="8.57421875" style="0" customWidth="1"/>
    <col min="7" max="7" width="13.7109375" style="0" customWidth="1"/>
    <col min="8" max="8" width="4.8515625" style="0" customWidth="1"/>
  </cols>
  <sheetData>
    <row r="3" spans="1:7" ht="18.75" customHeight="1">
      <c r="A3" s="115" t="s">
        <v>1523</v>
      </c>
      <c r="B3" s="115"/>
      <c r="C3" s="115"/>
      <c r="D3" s="115"/>
      <c r="E3" s="115"/>
      <c r="F3" s="115"/>
      <c r="G3" s="774"/>
    </row>
    <row r="4" spans="1:7" ht="15.75" customHeight="1">
      <c r="A4" s="62" t="s">
        <v>619</v>
      </c>
      <c r="B4" s="115"/>
      <c r="C4" s="115"/>
      <c r="D4" s="115"/>
      <c r="E4" s="115"/>
      <c r="F4" s="115"/>
      <c r="G4" s="774"/>
    </row>
    <row r="5" spans="1:7" ht="15.75" customHeight="1">
      <c r="A5" s="30" t="s">
        <v>1398</v>
      </c>
      <c r="B5" s="115"/>
      <c r="C5" s="115"/>
      <c r="D5" s="115"/>
      <c r="E5" s="115"/>
      <c r="F5" s="115"/>
      <c r="G5" s="774"/>
    </row>
    <row r="6" spans="1:7" ht="19.5" customHeight="1">
      <c r="A6" s="116" t="s">
        <v>1399</v>
      </c>
      <c r="B6" s="117"/>
      <c r="C6" s="117"/>
      <c r="D6" s="117"/>
      <c r="E6" s="117"/>
      <c r="F6" s="117"/>
      <c r="G6" s="9"/>
    </row>
    <row r="7" spans="1:7" ht="21.75" customHeight="1">
      <c r="A7" s="919" t="s">
        <v>620</v>
      </c>
      <c r="B7" s="1207" t="s">
        <v>527</v>
      </c>
      <c r="C7" s="1208"/>
      <c r="D7" s="1214"/>
      <c r="E7" s="1207" t="s">
        <v>528</v>
      </c>
      <c r="F7" s="1208"/>
      <c r="G7" s="1208"/>
    </row>
    <row r="8" spans="1:7" ht="24" customHeight="1">
      <c r="A8" s="920"/>
      <c r="B8" s="1215"/>
      <c r="C8" s="1209"/>
      <c r="D8" s="1216"/>
      <c r="E8" s="1215"/>
      <c r="F8" s="1209"/>
      <c r="G8" s="1209"/>
    </row>
    <row r="9" spans="1:7" ht="86.25" customHeight="1" thickBot="1">
      <c r="A9" s="921"/>
      <c r="B9" s="60" t="s">
        <v>621</v>
      </c>
      <c r="C9" s="60" t="s">
        <v>622</v>
      </c>
      <c r="D9" s="118" t="s">
        <v>2002</v>
      </c>
      <c r="E9" s="60" t="s">
        <v>621</v>
      </c>
      <c r="F9" s="118" t="s">
        <v>622</v>
      </c>
      <c r="G9" s="114" t="s">
        <v>2003</v>
      </c>
    </row>
    <row r="10" spans="1:7" ht="33.75" customHeight="1">
      <c r="A10" s="732" t="s">
        <v>731</v>
      </c>
      <c r="B10" s="119">
        <f aca="true" t="shared" si="0" ref="B10:G10">SUM(B12:B27)</f>
        <v>4743</v>
      </c>
      <c r="C10" s="119">
        <f t="shared" si="0"/>
        <v>5381</v>
      </c>
      <c r="D10" s="119">
        <f t="shared" si="0"/>
        <v>3853332</v>
      </c>
      <c r="E10" s="119">
        <f t="shared" si="0"/>
        <v>6848</v>
      </c>
      <c r="F10" s="119">
        <f t="shared" si="0"/>
        <v>9268</v>
      </c>
      <c r="G10" s="767">
        <f t="shared" si="0"/>
        <v>780974</v>
      </c>
    </row>
    <row r="11" spans="1:7" ht="16.5" customHeight="1">
      <c r="A11" s="86" t="s">
        <v>1630</v>
      </c>
      <c r="B11" s="120"/>
      <c r="C11" s="120"/>
      <c r="D11" s="120"/>
      <c r="E11" s="120"/>
      <c r="F11" s="120"/>
      <c r="G11" s="121"/>
    </row>
    <row r="12" spans="1:7" ht="21.75" customHeight="1">
      <c r="A12" s="736" t="s">
        <v>386</v>
      </c>
      <c r="B12" s="227">
        <v>218</v>
      </c>
      <c r="C12" s="228">
        <v>237</v>
      </c>
      <c r="D12" s="227">
        <v>471245</v>
      </c>
      <c r="E12" s="228">
        <v>436</v>
      </c>
      <c r="F12" s="227">
        <v>633</v>
      </c>
      <c r="G12" s="229">
        <v>27677</v>
      </c>
    </row>
    <row r="13" spans="1:7" ht="21.75" customHeight="1">
      <c r="A13" s="736" t="s">
        <v>1075</v>
      </c>
      <c r="B13" s="227">
        <v>334</v>
      </c>
      <c r="C13" s="228">
        <v>357</v>
      </c>
      <c r="D13" s="227">
        <v>295130</v>
      </c>
      <c r="E13" s="228">
        <v>401</v>
      </c>
      <c r="F13" s="227">
        <v>670</v>
      </c>
      <c r="G13" s="229">
        <v>44833</v>
      </c>
    </row>
    <row r="14" spans="1:7" ht="21.75" customHeight="1">
      <c r="A14" s="736" t="s">
        <v>387</v>
      </c>
      <c r="B14" s="227">
        <v>283</v>
      </c>
      <c r="C14" s="228">
        <v>299</v>
      </c>
      <c r="D14" s="227">
        <v>154029</v>
      </c>
      <c r="E14" s="228">
        <v>260</v>
      </c>
      <c r="F14" s="227">
        <v>402</v>
      </c>
      <c r="G14" s="229">
        <v>79627</v>
      </c>
    </row>
    <row r="15" spans="1:7" ht="21.75" customHeight="1">
      <c r="A15" s="736" t="s">
        <v>1076</v>
      </c>
      <c r="B15" s="227">
        <v>155</v>
      </c>
      <c r="C15" s="228">
        <v>196</v>
      </c>
      <c r="D15" s="227">
        <v>88749</v>
      </c>
      <c r="E15" s="228">
        <v>256</v>
      </c>
      <c r="F15" s="227">
        <v>347</v>
      </c>
      <c r="G15" s="229">
        <v>19848</v>
      </c>
    </row>
    <row r="16" spans="1:7" ht="21.75" customHeight="1">
      <c r="A16" s="736" t="s">
        <v>389</v>
      </c>
      <c r="B16" s="227">
        <v>373</v>
      </c>
      <c r="C16" s="228">
        <v>394</v>
      </c>
      <c r="D16" s="227">
        <v>219373</v>
      </c>
      <c r="E16" s="228">
        <v>541</v>
      </c>
      <c r="F16" s="227">
        <v>601</v>
      </c>
      <c r="G16" s="229">
        <v>63537</v>
      </c>
    </row>
    <row r="17" spans="1:7" ht="21.75" customHeight="1">
      <c r="A17" s="736" t="s">
        <v>390</v>
      </c>
      <c r="B17" s="227">
        <v>384</v>
      </c>
      <c r="C17" s="228">
        <v>410</v>
      </c>
      <c r="D17" s="227">
        <v>522540</v>
      </c>
      <c r="E17" s="228">
        <v>598</v>
      </c>
      <c r="F17" s="227">
        <v>769</v>
      </c>
      <c r="G17" s="229">
        <v>86873</v>
      </c>
    </row>
    <row r="18" spans="1:7" ht="21.75" customHeight="1">
      <c r="A18" s="736" t="s">
        <v>391</v>
      </c>
      <c r="B18" s="227">
        <v>702</v>
      </c>
      <c r="C18" s="228">
        <v>776</v>
      </c>
      <c r="D18" s="227">
        <v>528215</v>
      </c>
      <c r="E18" s="228">
        <v>694</v>
      </c>
      <c r="F18" s="227">
        <v>905</v>
      </c>
      <c r="G18" s="229">
        <v>100510</v>
      </c>
    </row>
    <row r="19" spans="1:7" ht="21.75" customHeight="1">
      <c r="A19" s="736" t="s">
        <v>146</v>
      </c>
      <c r="B19" s="227">
        <v>92</v>
      </c>
      <c r="C19" s="228">
        <v>95</v>
      </c>
      <c r="D19" s="227">
        <v>123808</v>
      </c>
      <c r="E19" s="228">
        <v>217</v>
      </c>
      <c r="F19" s="227">
        <v>290</v>
      </c>
      <c r="G19" s="229">
        <v>18094</v>
      </c>
    </row>
    <row r="20" spans="1:7" ht="21.75" customHeight="1">
      <c r="A20" s="736" t="s">
        <v>393</v>
      </c>
      <c r="B20" s="227">
        <v>222</v>
      </c>
      <c r="C20" s="228">
        <v>236</v>
      </c>
      <c r="D20" s="227">
        <v>140954</v>
      </c>
      <c r="E20" s="228">
        <v>534</v>
      </c>
      <c r="F20" s="227">
        <v>681</v>
      </c>
      <c r="G20" s="229">
        <v>46089</v>
      </c>
    </row>
    <row r="21" spans="1:7" ht="21.75" customHeight="1">
      <c r="A21" s="736" t="s">
        <v>148</v>
      </c>
      <c r="B21" s="227">
        <v>163</v>
      </c>
      <c r="C21" s="228">
        <v>341</v>
      </c>
      <c r="D21" s="227">
        <v>177881</v>
      </c>
      <c r="E21" s="228">
        <v>91</v>
      </c>
      <c r="F21" s="227">
        <v>124</v>
      </c>
      <c r="G21" s="229">
        <v>7760</v>
      </c>
    </row>
    <row r="22" spans="1:7" ht="21.75" customHeight="1">
      <c r="A22" s="736" t="s">
        <v>149</v>
      </c>
      <c r="B22" s="227">
        <v>291</v>
      </c>
      <c r="C22" s="228">
        <v>339</v>
      </c>
      <c r="D22" s="227">
        <v>151485</v>
      </c>
      <c r="E22" s="228">
        <v>372</v>
      </c>
      <c r="F22" s="227">
        <v>476</v>
      </c>
      <c r="G22" s="229">
        <v>85714</v>
      </c>
    </row>
    <row r="23" spans="1:7" ht="21.75" customHeight="1">
      <c r="A23" s="736" t="s">
        <v>150</v>
      </c>
      <c r="B23" s="227">
        <v>520</v>
      </c>
      <c r="C23" s="228">
        <v>628</v>
      </c>
      <c r="D23" s="227">
        <v>365827</v>
      </c>
      <c r="E23" s="228">
        <v>751</v>
      </c>
      <c r="F23" s="227">
        <v>1168</v>
      </c>
      <c r="G23" s="229">
        <v>58644</v>
      </c>
    </row>
    <row r="24" spans="1:7" ht="21.75" customHeight="1">
      <c r="A24" s="736" t="s">
        <v>394</v>
      </c>
      <c r="B24" s="227">
        <v>158</v>
      </c>
      <c r="C24" s="228">
        <v>175</v>
      </c>
      <c r="D24" s="227">
        <v>90946</v>
      </c>
      <c r="E24" s="228">
        <v>238</v>
      </c>
      <c r="F24" s="227">
        <v>265</v>
      </c>
      <c r="G24" s="229">
        <v>11838</v>
      </c>
    </row>
    <row r="25" spans="1:7" ht="21.75" customHeight="1">
      <c r="A25" s="736" t="s">
        <v>1625</v>
      </c>
      <c r="B25" s="227">
        <v>170</v>
      </c>
      <c r="C25" s="228">
        <v>184</v>
      </c>
      <c r="D25" s="227">
        <v>88262</v>
      </c>
      <c r="E25" s="228">
        <v>255</v>
      </c>
      <c r="F25" s="227">
        <v>361</v>
      </c>
      <c r="G25" s="229">
        <v>23692</v>
      </c>
    </row>
    <row r="26" spans="1:7" ht="21.75" customHeight="1">
      <c r="A26" s="736" t="s">
        <v>395</v>
      </c>
      <c r="B26" s="227">
        <v>494</v>
      </c>
      <c r="C26" s="228">
        <v>513</v>
      </c>
      <c r="D26" s="227">
        <v>361719</v>
      </c>
      <c r="E26" s="228">
        <v>902</v>
      </c>
      <c r="F26" s="227">
        <v>1083</v>
      </c>
      <c r="G26" s="229">
        <v>79131</v>
      </c>
    </row>
    <row r="27" spans="1:7" ht="21.75" customHeight="1">
      <c r="A27" s="743" t="s">
        <v>396</v>
      </c>
      <c r="B27" s="227">
        <v>184</v>
      </c>
      <c r="C27" s="228">
        <v>201</v>
      </c>
      <c r="D27" s="227">
        <v>73169</v>
      </c>
      <c r="E27" s="228">
        <v>302</v>
      </c>
      <c r="F27" s="227">
        <v>493</v>
      </c>
      <c r="G27" s="229">
        <v>27107</v>
      </c>
    </row>
    <row r="28" spans="1:7" ht="21.75" customHeight="1">
      <c r="A28" s="234"/>
      <c r="B28" s="775"/>
      <c r="C28" s="775"/>
      <c r="D28" s="775"/>
      <c r="E28" s="775"/>
      <c r="F28" s="775"/>
      <c r="G28" s="775"/>
    </row>
    <row r="29" spans="2:7" ht="21.75" customHeight="1">
      <c r="B29" s="776"/>
      <c r="C29" s="776"/>
      <c r="D29" s="776"/>
      <c r="E29" s="776"/>
      <c r="F29" s="776"/>
      <c r="G29" s="775"/>
    </row>
    <row r="30" spans="2:7" ht="21.75" customHeight="1">
      <c r="B30" s="776"/>
      <c r="C30" s="776"/>
      <c r="D30" s="776"/>
      <c r="E30" s="776"/>
      <c r="F30" s="776"/>
      <c r="G30" s="775"/>
    </row>
    <row r="31" spans="2:7" ht="21.75" customHeight="1">
      <c r="B31" s="776"/>
      <c r="C31" s="776"/>
      <c r="D31" s="776"/>
      <c r="E31" s="776"/>
      <c r="F31" s="776"/>
      <c r="G31" s="775"/>
    </row>
    <row r="32" spans="2:7" ht="21.75" customHeight="1">
      <c r="B32" s="776"/>
      <c r="C32" s="776"/>
      <c r="D32" s="776"/>
      <c r="E32" s="776"/>
      <c r="F32" s="776"/>
      <c r="G32" s="775"/>
    </row>
    <row r="33" spans="2:7" ht="21.75" customHeight="1">
      <c r="B33" s="776"/>
      <c r="C33" s="776"/>
      <c r="D33" s="776"/>
      <c r="E33" s="776"/>
      <c r="F33" s="776"/>
      <c r="G33" s="775"/>
    </row>
    <row r="34" spans="2:7" ht="21.75" customHeight="1">
      <c r="B34" s="776"/>
      <c r="C34" s="776"/>
      <c r="D34" s="776"/>
      <c r="E34" s="776"/>
      <c r="F34" s="776"/>
      <c r="G34" s="775"/>
    </row>
    <row r="35" spans="2:7" ht="14.25">
      <c r="B35" s="776"/>
      <c r="C35" s="776"/>
      <c r="D35" s="776"/>
      <c r="E35" s="776"/>
      <c r="F35" s="776"/>
      <c r="G35" s="775"/>
    </row>
    <row r="36" spans="2:7" ht="14.25">
      <c r="B36" s="776"/>
      <c r="C36" s="776"/>
      <c r="D36" s="776"/>
      <c r="E36" s="776"/>
      <c r="F36" s="776"/>
      <c r="G36" s="775"/>
    </row>
    <row r="37" spans="2:7" ht="14.25">
      <c r="B37" s="776"/>
      <c r="C37" s="776"/>
      <c r="D37" s="776"/>
      <c r="E37" s="776"/>
      <c r="F37" s="776"/>
      <c r="G37" s="775"/>
    </row>
    <row r="38" spans="2:7" ht="14.25">
      <c r="B38" s="776"/>
      <c r="C38" s="776"/>
      <c r="D38" s="776"/>
      <c r="E38" s="776"/>
      <c r="F38" s="776"/>
      <c r="G38" s="775"/>
    </row>
    <row r="39" spans="2:7" ht="14.25">
      <c r="B39" s="776"/>
      <c r="C39" s="776"/>
      <c r="D39" s="776"/>
      <c r="E39" s="776"/>
      <c r="F39" s="776"/>
      <c r="G39" s="775"/>
    </row>
    <row r="40" spans="1:7" ht="15">
      <c r="A40" s="20"/>
      <c r="B40" s="777"/>
      <c r="C40" s="777"/>
      <c r="D40" s="777"/>
      <c r="E40" s="777"/>
      <c r="F40" s="777"/>
      <c r="G40" s="772"/>
    </row>
    <row r="41" spans="1:7" ht="15">
      <c r="A41" s="20"/>
      <c r="B41" s="777"/>
      <c r="C41" s="777"/>
      <c r="D41" s="777"/>
      <c r="E41" s="777"/>
      <c r="F41" s="777"/>
      <c r="G41" s="772"/>
    </row>
    <row r="42" spans="1:7" ht="15">
      <c r="A42" s="20"/>
      <c r="B42" s="777"/>
      <c r="C42" s="777"/>
      <c r="D42" s="777"/>
      <c r="E42" s="777"/>
      <c r="F42" s="777"/>
      <c r="G42" s="772"/>
    </row>
    <row r="43" spans="1:7" ht="15">
      <c r="A43" s="20"/>
      <c r="B43" s="777"/>
      <c r="C43" s="777"/>
      <c r="D43" s="777"/>
      <c r="E43" s="777"/>
      <c r="F43" s="777"/>
      <c r="G43" s="772"/>
    </row>
    <row r="44" spans="1:7" ht="15">
      <c r="A44" s="20"/>
      <c r="B44" s="777"/>
      <c r="C44" s="777"/>
      <c r="D44" s="777"/>
      <c r="E44" s="777"/>
      <c r="F44" s="777"/>
      <c r="G44" s="772"/>
    </row>
    <row r="45" spans="1:7" ht="15">
      <c r="A45" s="20"/>
      <c r="B45" s="777"/>
      <c r="C45" s="777"/>
      <c r="D45" s="777"/>
      <c r="E45" s="777"/>
      <c r="F45" s="777"/>
      <c r="G45" s="772"/>
    </row>
    <row r="46" spans="1:7" ht="15">
      <c r="A46" s="20"/>
      <c r="B46" s="777"/>
      <c r="C46" s="777"/>
      <c r="D46" s="777"/>
      <c r="E46" s="777"/>
      <c r="F46" s="777"/>
      <c r="G46" s="772"/>
    </row>
    <row r="47" spans="1:7" ht="15">
      <c r="A47" s="20"/>
      <c r="B47" s="777"/>
      <c r="C47" s="777"/>
      <c r="D47" s="777"/>
      <c r="E47" s="777"/>
      <c r="F47" s="777"/>
      <c r="G47" s="772"/>
    </row>
    <row r="48" spans="1:7" ht="15">
      <c r="A48" s="20"/>
      <c r="B48" s="777"/>
      <c r="C48" s="777"/>
      <c r="D48" s="777"/>
      <c r="E48" s="777"/>
      <c r="F48" s="777"/>
      <c r="G48" s="772"/>
    </row>
    <row r="49" spans="1:7" ht="15">
      <c r="A49" s="20"/>
      <c r="B49" s="777"/>
      <c r="C49" s="777"/>
      <c r="D49" s="777"/>
      <c r="E49" s="777"/>
      <c r="F49" s="777"/>
      <c r="G49" s="772"/>
    </row>
    <row r="50" spans="1:7" ht="15">
      <c r="A50" s="20"/>
      <c r="B50" s="777"/>
      <c r="C50" s="777"/>
      <c r="D50" s="777"/>
      <c r="E50" s="777"/>
      <c r="F50" s="777"/>
      <c r="G50" s="772"/>
    </row>
    <row r="51" spans="1:7" ht="15">
      <c r="A51" s="20"/>
      <c r="B51" s="777"/>
      <c r="C51" s="777"/>
      <c r="D51" s="777"/>
      <c r="E51" s="777"/>
      <c r="F51" s="777"/>
      <c r="G51" s="772"/>
    </row>
    <row r="52" spans="1:7" ht="15">
      <c r="A52" s="20"/>
      <c r="B52" s="777"/>
      <c r="C52" s="777"/>
      <c r="D52" s="777"/>
      <c r="E52" s="777"/>
      <c r="F52" s="777"/>
      <c r="G52" s="772"/>
    </row>
    <row r="53" spans="1:7" ht="15">
      <c r="A53" s="20"/>
      <c r="B53" s="777"/>
      <c r="C53" s="777"/>
      <c r="D53" s="777"/>
      <c r="E53" s="777"/>
      <c r="F53" s="777"/>
      <c r="G53" s="772"/>
    </row>
    <row r="54" spans="1:7" ht="15">
      <c r="A54" s="20"/>
      <c r="B54" s="777"/>
      <c r="C54" s="777"/>
      <c r="D54" s="777"/>
      <c r="E54" s="777"/>
      <c r="F54" s="777"/>
      <c r="G54" s="772"/>
    </row>
    <row r="55" spans="1:7" ht="15">
      <c r="A55" s="20"/>
      <c r="B55" s="777"/>
      <c r="C55" s="777"/>
      <c r="D55" s="777"/>
      <c r="E55" s="777"/>
      <c r="F55" s="777"/>
      <c r="G55" s="772"/>
    </row>
    <row r="56" spans="1:7" ht="15">
      <c r="A56" s="20"/>
      <c r="B56" s="777"/>
      <c r="C56" s="777"/>
      <c r="D56" s="777"/>
      <c r="E56" s="777"/>
      <c r="F56" s="777"/>
      <c r="G56" s="772"/>
    </row>
    <row r="57" spans="1:7" ht="12.75">
      <c r="A57" s="20"/>
      <c r="B57" s="20"/>
      <c r="C57" s="20"/>
      <c r="D57" s="20"/>
      <c r="E57" s="20"/>
      <c r="F57" s="20"/>
      <c r="G57" s="34"/>
    </row>
    <row r="58" spans="1:7" ht="12.75">
      <c r="A58" s="20"/>
      <c r="B58" s="20"/>
      <c r="C58" s="20"/>
      <c r="D58" s="20"/>
      <c r="E58" s="20"/>
      <c r="F58" s="20"/>
      <c r="G58" s="34"/>
    </row>
    <row r="59" spans="1:7" ht="12.75">
      <c r="A59" s="20"/>
      <c r="B59" s="20"/>
      <c r="C59" s="20"/>
      <c r="D59" s="20"/>
      <c r="E59" s="20"/>
      <c r="F59" s="20"/>
      <c r="G59" s="34"/>
    </row>
    <row r="60" spans="1:7" ht="12.75">
      <c r="A60" s="20"/>
      <c r="B60" s="20"/>
      <c r="C60" s="20"/>
      <c r="D60" s="20"/>
      <c r="E60" s="20"/>
      <c r="F60" s="20"/>
      <c r="G60" s="34"/>
    </row>
    <row r="61" spans="1:7" ht="12.75">
      <c r="A61" s="20"/>
      <c r="B61" s="20"/>
      <c r="C61" s="20"/>
      <c r="D61" s="20"/>
      <c r="E61" s="20"/>
      <c r="F61" s="20"/>
      <c r="G61" s="34"/>
    </row>
    <row r="62" spans="1:7" ht="12.75">
      <c r="A62" s="20"/>
      <c r="B62" s="20"/>
      <c r="C62" s="20"/>
      <c r="D62" s="20"/>
      <c r="E62" s="20"/>
      <c r="F62" s="20"/>
      <c r="G62" s="34"/>
    </row>
    <row r="63" spans="1:7" ht="12.75">
      <c r="A63" s="20"/>
      <c r="B63" s="20"/>
      <c r="C63" s="20"/>
      <c r="D63" s="20"/>
      <c r="E63" s="20"/>
      <c r="F63" s="20"/>
      <c r="G63" s="34"/>
    </row>
    <row r="64" spans="1:7" ht="12.75">
      <c r="A64" s="20"/>
      <c r="B64" s="20"/>
      <c r="C64" s="20"/>
      <c r="D64" s="20"/>
      <c r="E64" s="20"/>
      <c r="F64" s="20"/>
      <c r="G64" s="34"/>
    </row>
    <row r="65" spans="1:7" ht="12.75">
      <c r="A65" s="20"/>
      <c r="B65" s="20"/>
      <c r="C65" s="20"/>
      <c r="D65" s="20"/>
      <c r="E65" s="20"/>
      <c r="F65" s="20"/>
      <c r="G65" s="34"/>
    </row>
    <row r="66" spans="1:7" ht="12.75">
      <c r="A66" s="20"/>
      <c r="B66" s="20"/>
      <c r="C66" s="20"/>
      <c r="D66" s="20"/>
      <c r="E66" s="20"/>
      <c r="F66" s="20"/>
      <c r="G66" s="34"/>
    </row>
    <row r="67" spans="1:7" ht="12.75">
      <c r="A67" s="20"/>
      <c r="B67" s="20"/>
      <c r="C67" s="20"/>
      <c r="D67" s="20"/>
      <c r="E67" s="20"/>
      <c r="F67" s="20"/>
      <c r="G67" s="34"/>
    </row>
    <row r="68" spans="1:7" ht="12.75">
      <c r="A68" s="20"/>
      <c r="B68" s="20"/>
      <c r="C68" s="20"/>
      <c r="D68" s="20"/>
      <c r="E68" s="20"/>
      <c r="F68" s="20"/>
      <c r="G68" s="34"/>
    </row>
    <row r="69" spans="1:7" ht="12.75">
      <c r="A69" s="20"/>
      <c r="B69" s="20"/>
      <c r="C69" s="20"/>
      <c r="D69" s="20"/>
      <c r="E69" s="20"/>
      <c r="F69" s="20"/>
      <c r="G69" s="34"/>
    </row>
    <row r="70" spans="1:7" ht="12.75">
      <c r="A70" s="20"/>
      <c r="B70" s="20"/>
      <c r="C70" s="20"/>
      <c r="D70" s="20"/>
      <c r="E70" s="20"/>
      <c r="F70" s="20"/>
      <c r="G70" s="34"/>
    </row>
    <row r="71" spans="1:7" ht="12.75">
      <c r="A71" s="20"/>
      <c r="B71" s="20"/>
      <c r="C71" s="20"/>
      <c r="D71" s="20"/>
      <c r="E71" s="20"/>
      <c r="F71" s="20"/>
      <c r="G71" s="34"/>
    </row>
    <row r="72" spans="1:7" ht="12.75">
      <c r="A72" s="20"/>
      <c r="B72" s="20"/>
      <c r="C72" s="20"/>
      <c r="D72" s="20"/>
      <c r="E72" s="20"/>
      <c r="F72" s="20"/>
      <c r="G72" s="34"/>
    </row>
    <row r="73" spans="1:7" ht="12.75">
      <c r="A73" s="20"/>
      <c r="B73" s="20"/>
      <c r="C73" s="20"/>
      <c r="D73" s="20"/>
      <c r="E73" s="20"/>
      <c r="F73" s="20"/>
      <c r="G73" s="34"/>
    </row>
    <row r="74" spans="1:7" ht="12.75">
      <c r="A74" s="20"/>
      <c r="B74" s="20"/>
      <c r="C74" s="20"/>
      <c r="D74" s="20"/>
      <c r="E74" s="20"/>
      <c r="F74" s="20"/>
      <c r="G74" s="34"/>
    </row>
    <row r="75" spans="1:7" ht="12.75">
      <c r="A75" s="20"/>
      <c r="B75" s="20"/>
      <c r="C75" s="20"/>
      <c r="D75" s="20"/>
      <c r="E75" s="20"/>
      <c r="F75" s="20"/>
      <c r="G75" s="34"/>
    </row>
    <row r="76" spans="1:7" ht="12.75">
      <c r="A76" s="20"/>
      <c r="B76" s="20"/>
      <c r="C76" s="20"/>
      <c r="D76" s="20"/>
      <c r="E76" s="20"/>
      <c r="F76" s="20"/>
      <c r="G76" s="34"/>
    </row>
    <row r="77" spans="1:7" ht="12.75">
      <c r="A77" s="20"/>
      <c r="B77" s="20"/>
      <c r="C77" s="20"/>
      <c r="D77" s="20"/>
      <c r="E77" s="20"/>
      <c r="F77" s="20"/>
      <c r="G77" s="34"/>
    </row>
    <row r="78" spans="1:7" ht="12.75">
      <c r="A78" s="20"/>
      <c r="B78" s="20"/>
      <c r="C78" s="20"/>
      <c r="D78" s="20"/>
      <c r="E78" s="20"/>
      <c r="F78" s="20"/>
      <c r="G78" s="34"/>
    </row>
    <row r="79" spans="1:7" ht="12.75">
      <c r="A79" s="20"/>
      <c r="B79" s="20"/>
      <c r="C79" s="20"/>
      <c r="D79" s="20"/>
      <c r="E79" s="20"/>
      <c r="F79" s="20"/>
      <c r="G79" s="34"/>
    </row>
    <row r="80" spans="1:7" ht="12.75">
      <c r="A80" s="20"/>
      <c r="B80" s="20"/>
      <c r="C80" s="20"/>
      <c r="D80" s="20"/>
      <c r="E80" s="20"/>
      <c r="F80" s="20"/>
      <c r="G80" s="34"/>
    </row>
    <row r="81" spans="1:7" ht="12.75">
      <c r="A81" s="20"/>
      <c r="B81" s="20"/>
      <c r="C81" s="20"/>
      <c r="D81" s="20"/>
      <c r="E81" s="20"/>
      <c r="F81" s="20"/>
      <c r="G81" s="34"/>
    </row>
    <row r="82" spans="1:7" ht="12.75">
      <c r="A82" s="20"/>
      <c r="B82" s="20"/>
      <c r="C82" s="20"/>
      <c r="D82" s="20"/>
      <c r="E82" s="20"/>
      <c r="F82" s="20"/>
      <c r="G82" s="34"/>
    </row>
    <row r="83" spans="1:7" ht="12.75">
      <c r="A83" s="20"/>
      <c r="B83" s="20"/>
      <c r="C83" s="20"/>
      <c r="D83" s="20"/>
      <c r="E83" s="20"/>
      <c r="F83" s="20"/>
      <c r="G83" s="34"/>
    </row>
    <row r="84" spans="1:7" ht="12.75">
      <c r="A84" s="20"/>
      <c r="B84" s="20"/>
      <c r="C84" s="20"/>
      <c r="D84" s="20"/>
      <c r="E84" s="20"/>
      <c r="F84" s="20"/>
      <c r="G84" s="34"/>
    </row>
    <row r="85" spans="1:7" ht="12.75">
      <c r="A85" s="20"/>
      <c r="B85" s="20"/>
      <c r="C85" s="20"/>
      <c r="D85" s="20"/>
      <c r="E85" s="20"/>
      <c r="F85" s="20"/>
      <c r="G85" s="34"/>
    </row>
    <row r="86" spans="1:7" ht="12.75">
      <c r="A86" s="20"/>
      <c r="B86" s="20"/>
      <c r="C86" s="20"/>
      <c r="D86" s="20"/>
      <c r="E86" s="20"/>
      <c r="F86" s="20"/>
      <c r="G86" s="34"/>
    </row>
    <row r="87" spans="1:7" ht="12.75">
      <c r="A87" s="20"/>
      <c r="B87" s="20"/>
      <c r="C87" s="20"/>
      <c r="D87" s="20"/>
      <c r="E87" s="20"/>
      <c r="F87" s="20"/>
      <c r="G87" s="34"/>
    </row>
    <row r="88" spans="1:7" ht="12.75">
      <c r="A88" s="20"/>
      <c r="B88" s="20"/>
      <c r="C88" s="20"/>
      <c r="D88" s="20"/>
      <c r="E88" s="20"/>
      <c r="F88" s="20"/>
      <c r="G88" s="34"/>
    </row>
    <row r="89" spans="1:7" ht="12.75">
      <c r="A89" s="20"/>
      <c r="B89" s="20"/>
      <c r="C89" s="20"/>
      <c r="D89" s="20"/>
      <c r="E89" s="20"/>
      <c r="F89" s="20"/>
      <c r="G89" s="34"/>
    </row>
    <row r="90" spans="1:7" ht="12.75">
      <c r="A90" s="20"/>
      <c r="B90" s="20"/>
      <c r="C90" s="20"/>
      <c r="D90" s="20"/>
      <c r="E90" s="20"/>
      <c r="F90" s="20"/>
      <c r="G90" s="34"/>
    </row>
    <row r="91" spans="1:7" ht="12.75">
      <c r="A91" s="20"/>
      <c r="B91" s="20"/>
      <c r="C91" s="20"/>
      <c r="D91" s="20"/>
      <c r="E91" s="20"/>
      <c r="F91" s="20"/>
      <c r="G91" s="34"/>
    </row>
    <row r="92" spans="1:7" ht="12.75">
      <c r="A92" s="20"/>
      <c r="B92" s="20"/>
      <c r="C92" s="20"/>
      <c r="D92" s="20"/>
      <c r="E92" s="20"/>
      <c r="F92" s="20"/>
      <c r="G92" s="34"/>
    </row>
    <row r="93" spans="1:7" ht="12.75">
      <c r="A93" s="20"/>
      <c r="B93" s="20"/>
      <c r="C93" s="20"/>
      <c r="D93" s="20"/>
      <c r="E93" s="20"/>
      <c r="F93" s="20"/>
      <c r="G93" s="34"/>
    </row>
    <row r="94" spans="1:7" ht="12.75">
      <c r="A94" s="20"/>
      <c r="B94" s="20"/>
      <c r="C94" s="20"/>
      <c r="D94" s="20"/>
      <c r="E94" s="20"/>
      <c r="F94" s="20"/>
      <c r="G94" s="34"/>
    </row>
    <row r="95" spans="1:7" ht="12.75">
      <c r="A95" s="20"/>
      <c r="B95" s="20"/>
      <c r="C95" s="20"/>
      <c r="D95" s="20"/>
      <c r="E95" s="20"/>
      <c r="F95" s="20"/>
      <c r="G95" s="34"/>
    </row>
    <row r="96" spans="1:7" ht="12.75">
      <c r="A96" s="20"/>
      <c r="B96" s="20"/>
      <c r="C96" s="20"/>
      <c r="D96" s="20"/>
      <c r="E96" s="20"/>
      <c r="F96" s="20"/>
      <c r="G96" s="34"/>
    </row>
    <row r="97" spans="1:7" ht="12.75">
      <c r="A97" s="20"/>
      <c r="B97" s="20"/>
      <c r="C97" s="20"/>
      <c r="D97" s="20"/>
      <c r="E97" s="20"/>
      <c r="F97" s="20"/>
      <c r="G97" s="34"/>
    </row>
    <row r="98" spans="1:7" ht="12.75">
      <c r="A98" s="20"/>
      <c r="B98" s="20"/>
      <c r="C98" s="20"/>
      <c r="D98" s="20"/>
      <c r="E98" s="20"/>
      <c r="F98" s="20"/>
      <c r="G98" s="34"/>
    </row>
    <row r="99" spans="1:7" ht="12.75">
      <c r="A99" s="20"/>
      <c r="B99" s="20"/>
      <c r="C99" s="20"/>
      <c r="D99" s="20"/>
      <c r="E99" s="20"/>
      <c r="F99" s="20"/>
      <c r="G99" s="34"/>
    </row>
    <row r="100" spans="1:7" ht="12.75">
      <c r="A100" s="20"/>
      <c r="B100" s="20"/>
      <c r="C100" s="20"/>
      <c r="D100" s="20"/>
      <c r="E100" s="20"/>
      <c r="F100" s="20"/>
      <c r="G100" s="34"/>
    </row>
    <row r="101" spans="1:7" ht="12.75">
      <c r="A101" s="20"/>
      <c r="B101" s="20"/>
      <c r="C101" s="20"/>
      <c r="D101" s="20"/>
      <c r="E101" s="20"/>
      <c r="F101" s="20"/>
      <c r="G101" s="34"/>
    </row>
    <row r="102" spans="1:7" ht="12.75">
      <c r="A102" s="20"/>
      <c r="B102" s="20"/>
      <c r="C102" s="20"/>
      <c r="D102" s="20"/>
      <c r="E102" s="20"/>
      <c r="F102" s="20"/>
      <c r="G102" s="34"/>
    </row>
    <row r="103" spans="1:7" ht="12.75">
      <c r="A103" s="20"/>
      <c r="B103" s="20"/>
      <c r="C103" s="20"/>
      <c r="D103" s="20"/>
      <c r="E103" s="20"/>
      <c r="F103" s="20"/>
      <c r="G103" s="34"/>
    </row>
    <row r="104" spans="1:7" ht="12.75">
      <c r="A104" s="20"/>
      <c r="B104" s="20"/>
      <c r="C104" s="20"/>
      <c r="D104" s="20"/>
      <c r="E104" s="20"/>
      <c r="F104" s="20"/>
      <c r="G104" s="34"/>
    </row>
    <row r="105" spans="1:7" ht="12.75">
      <c r="A105" s="20"/>
      <c r="B105" s="20"/>
      <c r="C105" s="20"/>
      <c r="D105" s="20"/>
      <c r="E105" s="20"/>
      <c r="F105" s="20"/>
      <c r="G105" s="34"/>
    </row>
    <row r="106" spans="1:7" ht="12.75">
      <c r="A106" s="20"/>
      <c r="B106" s="20"/>
      <c r="C106" s="20"/>
      <c r="D106" s="20"/>
      <c r="E106" s="20"/>
      <c r="F106" s="20"/>
      <c r="G106" s="34"/>
    </row>
    <row r="107" spans="1:7" ht="12.75">
      <c r="A107" s="20"/>
      <c r="B107" s="20"/>
      <c r="C107" s="20"/>
      <c r="D107" s="20"/>
      <c r="E107" s="20"/>
      <c r="F107" s="20"/>
      <c r="G107" s="34"/>
    </row>
    <row r="108" spans="1:7" ht="12.75">
      <c r="A108" s="20"/>
      <c r="B108" s="20"/>
      <c r="C108" s="20"/>
      <c r="D108" s="20"/>
      <c r="E108" s="20"/>
      <c r="F108" s="20"/>
      <c r="G108" s="34"/>
    </row>
    <row r="109" spans="1:7" ht="12.75">
      <c r="A109" s="20"/>
      <c r="B109" s="20"/>
      <c r="C109" s="20"/>
      <c r="D109" s="20"/>
      <c r="E109" s="20"/>
      <c r="F109" s="20"/>
      <c r="G109" s="34"/>
    </row>
    <row r="110" spans="1:7" ht="12.75">
      <c r="A110" s="20"/>
      <c r="B110" s="20"/>
      <c r="C110" s="20"/>
      <c r="D110" s="20"/>
      <c r="E110" s="20"/>
      <c r="F110" s="20"/>
      <c r="G110" s="34"/>
    </row>
    <row r="111" spans="1:7" ht="12.75">
      <c r="A111" s="20"/>
      <c r="B111" s="20"/>
      <c r="C111" s="20"/>
      <c r="D111" s="20"/>
      <c r="E111" s="20"/>
      <c r="F111" s="20"/>
      <c r="G111" s="34"/>
    </row>
    <row r="112" spans="1:7" ht="12.75">
      <c r="A112" s="20"/>
      <c r="B112" s="20"/>
      <c r="C112" s="20"/>
      <c r="D112" s="20"/>
      <c r="E112" s="20"/>
      <c r="F112" s="20"/>
      <c r="G112" s="34"/>
    </row>
    <row r="113" spans="1:7" ht="12.75">
      <c r="A113" s="20"/>
      <c r="B113" s="20"/>
      <c r="C113" s="20"/>
      <c r="D113" s="20"/>
      <c r="E113" s="20"/>
      <c r="F113" s="20"/>
      <c r="G113" s="34"/>
    </row>
    <row r="114" spans="1:7" ht="12.75">
      <c r="A114" s="20"/>
      <c r="B114" s="20"/>
      <c r="C114" s="20"/>
      <c r="D114" s="20"/>
      <c r="E114" s="20"/>
      <c r="F114" s="20"/>
      <c r="G114" s="34"/>
    </row>
    <row r="115" spans="1:7" ht="12.75">
      <c r="A115" s="20"/>
      <c r="B115" s="20"/>
      <c r="C115" s="20"/>
      <c r="D115" s="20"/>
      <c r="E115" s="20"/>
      <c r="F115" s="20"/>
      <c r="G115" s="34"/>
    </row>
    <row r="116" spans="1:7" ht="12.75">
      <c r="A116" s="20"/>
      <c r="B116" s="20"/>
      <c r="C116" s="20"/>
      <c r="D116" s="20"/>
      <c r="E116" s="20"/>
      <c r="F116" s="20"/>
      <c r="G116" s="34"/>
    </row>
    <row r="117" spans="1:7" ht="12.75">
      <c r="A117" s="20"/>
      <c r="B117" s="20"/>
      <c r="C117" s="20"/>
      <c r="D117" s="20"/>
      <c r="E117" s="20"/>
      <c r="F117" s="20"/>
      <c r="G117" s="34"/>
    </row>
    <row r="118" spans="1:7" ht="12.75">
      <c r="A118" s="20"/>
      <c r="B118" s="20"/>
      <c r="C118" s="20"/>
      <c r="D118" s="20"/>
      <c r="E118" s="20"/>
      <c r="F118" s="20"/>
      <c r="G118" s="34"/>
    </row>
    <row r="119" spans="1:7" ht="12.75">
      <c r="A119" s="20"/>
      <c r="B119" s="20"/>
      <c r="C119" s="20"/>
      <c r="D119" s="20"/>
      <c r="E119" s="20"/>
      <c r="F119" s="20"/>
      <c r="G119" s="34"/>
    </row>
    <row r="120" spans="1:7" ht="12.75">
      <c r="A120" s="20"/>
      <c r="B120" s="20"/>
      <c r="C120" s="20"/>
      <c r="D120" s="20"/>
      <c r="E120" s="20"/>
      <c r="F120" s="20"/>
      <c r="G120" s="34"/>
    </row>
    <row r="121" spans="1:7" ht="12.75">
      <c r="A121" s="20"/>
      <c r="B121" s="20"/>
      <c r="C121" s="20"/>
      <c r="D121" s="20"/>
      <c r="E121" s="20"/>
      <c r="F121" s="20"/>
      <c r="G121" s="34"/>
    </row>
    <row r="122" spans="1:7" ht="12.75">
      <c r="A122" s="20"/>
      <c r="B122" s="20"/>
      <c r="C122" s="20"/>
      <c r="D122" s="20"/>
      <c r="E122" s="20"/>
      <c r="F122" s="20"/>
      <c r="G122" s="34"/>
    </row>
    <row r="123" spans="1:7" ht="12.75">
      <c r="A123" s="20"/>
      <c r="B123" s="20"/>
      <c r="C123" s="20"/>
      <c r="D123" s="20"/>
      <c r="E123" s="20"/>
      <c r="F123" s="20"/>
      <c r="G123" s="34"/>
    </row>
    <row r="124" spans="1:7" ht="12.75">
      <c r="A124" s="20"/>
      <c r="B124" s="20"/>
      <c r="C124" s="20"/>
      <c r="D124" s="20"/>
      <c r="E124" s="20"/>
      <c r="F124" s="20"/>
      <c r="G124" s="34"/>
    </row>
    <row r="125" spans="1:7" ht="12.75">
      <c r="A125" s="20"/>
      <c r="B125" s="20"/>
      <c r="C125" s="20"/>
      <c r="D125" s="20"/>
      <c r="E125" s="20"/>
      <c r="F125" s="20"/>
      <c r="G125" s="34"/>
    </row>
    <row r="126" spans="1:7" ht="12.75">
      <c r="A126" s="20"/>
      <c r="B126" s="20"/>
      <c r="C126" s="20"/>
      <c r="D126" s="20"/>
      <c r="E126" s="20"/>
      <c r="F126" s="20"/>
      <c r="G126" s="34"/>
    </row>
    <row r="127" spans="1:7" ht="12.75">
      <c r="A127" s="20"/>
      <c r="B127" s="20"/>
      <c r="C127" s="20"/>
      <c r="D127" s="20"/>
      <c r="E127" s="20"/>
      <c r="F127" s="20"/>
      <c r="G127" s="34"/>
    </row>
    <row r="128" spans="1:7" ht="12.75">
      <c r="A128" s="20"/>
      <c r="B128" s="20"/>
      <c r="C128" s="20"/>
      <c r="D128" s="20"/>
      <c r="E128" s="20"/>
      <c r="F128" s="20"/>
      <c r="G128" s="34"/>
    </row>
    <row r="129" spans="1:7" ht="12.75">
      <c r="A129" s="20"/>
      <c r="B129" s="20"/>
      <c r="C129" s="20"/>
      <c r="D129" s="20"/>
      <c r="E129" s="20"/>
      <c r="F129" s="20"/>
      <c r="G129" s="34"/>
    </row>
    <row r="130" spans="1:7" ht="12.75">
      <c r="A130" s="20"/>
      <c r="B130" s="20"/>
      <c r="C130" s="20"/>
      <c r="D130" s="20"/>
      <c r="E130" s="20"/>
      <c r="F130" s="20"/>
      <c r="G130" s="34"/>
    </row>
    <row r="131" spans="1:7" ht="12.75">
      <c r="A131" s="20"/>
      <c r="B131" s="20"/>
      <c r="C131" s="20"/>
      <c r="D131" s="20"/>
      <c r="E131" s="20"/>
      <c r="F131" s="20"/>
      <c r="G131" s="34"/>
    </row>
    <row r="132" spans="1:7" ht="12.75">
      <c r="A132" s="20"/>
      <c r="B132" s="20"/>
      <c r="C132" s="20"/>
      <c r="D132" s="20"/>
      <c r="E132" s="20"/>
      <c r="F132" s="20"/>
      <c r="G132" s="34"/>
    </row>
    <row r="133" spans="1:7" ht="12.75">
      <c r="A133" s="20"/>
      <c r="B133" s="20"/>
      <c r="C133" s="20"/>
      <c r="D133" s="20"/>
      <c r="E133" s="20"/>
      <c r="F133" s="20"/>
      <c r="G133" s="34"/>
    </row>
    <row r="134" spans="1:7" ht="12.75">
      <c r="A134" s="20"/>
      <c r="B134" s="20"/>
      <c r="C134" s="20"/>
      <c r="D134" s="20"/>
      <c r="E134" s="20"/>
      <c r="F134" s="20"/>
      <c r="G134" s="34"/>
    </row>
    <row r="135" spans="1:7" ht="12.75">
      <c r="A135" s="20"/>
      <c r="B135" s="20"/>
      <c r="C135" s="20"/>
      <c r="D135" s="20"/>
      <c r="E135" s="20"/>
      <c r="F135" s="20"/>
      <c r="G135" s="34"/>
    </row>
    <row r="136" spans="1:7" ht="12.75">
      <c r="A136" s="20"/>
      <c r="B136" s="20"/>
      <c r="C136" s="20"/>
      <c r="D136" s="20"/>
      <c r="E136" s="20"/>
      <c r="F136" s="20"/>
      <c r="G136" s="34"/>
    </row>
    <row r="137" spans="1:7" ht="12.75">
      <c r="A137" s="20"/>
      <c r="B137" s="20"/>
      <c r="C137" s="20"/>
      <c r="D137" s="20"/>
      <c r="E137" s="20"/>
      <c r="F137" s="20"/>
      <c r="G137" s="34"/>
    </row>
    <row r="138" spans="1:7" ht="12.75">
      <c r="A138" s="20"/>
      <c r="B138" s="20"/>
      <c r="C138" s="20"/>
      <c r="D138" s="20"/>
      <c r="E138" s="20"/>
      <c r="F138" s="20"/>
      <c r="G138" s="34"/>
    </row>
    <row r="139" spans="1:7" ht="12.75">
      <c r="A139" s="20"/>
      <c r="B139" s="20"/>
      <c r="C139" s="20"/>
      <c r="D139" s="20"/>
      <c r="E139" s="20"/>
      <c r="F139" s="20"/>
      <c r="G139" s="34"/>
    </row>
    <row r="140" spans="1:7" ht="12.75">
      <c r="A140" s="20"/>
      <c r="B140" s="20"/>
      <c r="C140" s="20"/>
      <c r="D140" s="20"/>
      <c r="E140" s="20"/>
      <c r="F140" s="20"/>
      <c r="G140" s="34"/>
    </row>
    <row r="141" spans="1:7" ht="12.75">
      <c r="A141" s="20"/>
      <c r="B141" s="20"/>
      <c r="C141" s="20"/>
      <c r="D141" s="20"/>
      <c r="E141" s="20"/>
      <c r="F141" s="20"/>
      <c r="G141" s="34"/>
    </row>
    <row r="142" spans="1:7" ht="12.75">
      <c r="A142" s="20"/>
      <c r="B142" s="20"/>
      <c r="C142" s="20"/>
      <c r="D142" s="20"/>
      <c r="E142" s="20"/>
      <c r="F142" s="20"/>
      <c r="G142" s="34"/>
    </row>
    <row r="143" spans="1:7" ht="12.75">
      <c r="A143" s="20"/>
      <c r="B143" s="20"/>
      <c r="C143" s="20"/>
      <c r="D143" s="20"/>
      <c r="E143" s="20"/>
      <c r="F143" s="20"/>
      <c r="G143" s="34"/>
    </row>
    <row r="144" spans="1:7" ht="12.75">
      <c r="A144" s="20"/>
      <c r="B144" s="20"/>
      <c r="C144" s="20"/>
      <c r="D144" s="20"/>
      <c r="E144" s="20"/>
      <c r="F144" s="20"/>
      <c r="G144" s="34"/>
    </row>
    <row r="145" spans="1:7" ht="12.75">
      <c r="A145" s="20"/>
      <c r="B145" s="20"/>
      <c r="C145" s="20"/>
      <c r="D145" s="20"/>
      <c r="E145" s="20"/>
      <c r="F145" s="20"/>
      <c r="G145" s="34"/>
    </row>
    <row r="146" spans="1:7" ht="12.75">
      <c r="A146" s="20"/>
      <c r="B146" s="20"/>
      <c r="C146" s="20"/>
      <c r="D146" s="20"/>
      <c r="E146" s="20"/>
      <c r="F146" s="20"/>
      <c r="G146" s="34"/>
    </row>
    <row r="147" spans="1:7" ht="12.75">
      <c r="A147" s="20"/>
      <c r="B147" s="20"/>
      <c r="C147" s="20"/>
      <c r="D147" s="20"/>
      <c r="E147" s="20"/>
      <c r="F147" s="20"/>
      <c r="G147" s="34"/>
    </row>
    <row r="148" spans="1:7" ht="12.75">
      <c r="A148" s="20"/>
      <c r="B148" s="20"/>
      <c r="C148" s="20"/>
      <c r="D148" s="20"/>
      <c r="E148" s="20"/>
      <c r="F148" s="20"/>
      <c r="G148" s="34"/>
    </row>
    <row r="149" spans="1:7" ht="12.75">
      <c r="A149" s="20"/>
      <c r="B149" s="20"/>
      <c r="C149" s="20"/>
      <c r="D149" s="20"/>
      <c r="E149" s="20"/>
      <c r="F149" s="20"/>
      <c r="G149" s="34"/>
    </row>
    <row r="150" spans="1:7" ht="12.75">
      <c r="A150" s="20"/>
      <c r="B150" s="20"/>
      <c r="C150" s="20"/>
      <c r="D150" s="20"/>
      <c r="E150" s="20"/>
      <c r="F150" s="20"/>
      <c r="G150" s="34"/>
    </row>
    <row r="151" spans="1:7" ht="12.75">
      <c r="A151" s="20"/>
      <c r="B151" s="20"/>
      <c r="C151" s="20"/>
      <c r="D151" s="20"/>
      <c r="E151" s="20"/>
      <c r="F151" s="20"/>
      <c r="G151" s="34"/>
    </row>
    <row r="152" spans="1:7" ht="12.75">
      <c r="A152" s="20"/>
      <c r="B152" s="20"/>
      <c r="C152" s="20"/>
      <c r="D152" s="20"/>
      <c r="E152" s="20"/>
      <c r="F152" s="20"/>
      <c r="G152" s="34"/>
    </row>
    <row r="153" spans="1:7" ht="12.75">
      <c r="A153" s="20"/>
      <c r="B153" s="20"/>
      <c r="C153" s="20"/>
      <c r="D153" s="20"/>
      <c r="E153" s="20"/>
      <c r="F153" s="20"/>
      <c r="G153" s="34"/>
    </row>
    <row r="154" spans="1:7" ht="12.75">
      <c r="A154" s="20"/>
      <c r="B154" s="20"/>
      <c r="C154" s="20"/>
      <c r="D154" s="20"/>
      <c r="E154" s="20"/>
      <c r="F154" s="20"/>
      <c r="G154" s="34"/>
    </row>
    <row r="155" spans="1:7" ht="12.75">
      <c r="A155" s="20"/>
      <c r="B155" s="20"/>
      <c r="C155" s="20"/>
      <c r="D155" s="20"/>
      <c r="E155" s="20"/>
      <c r="F155" s="20"/>
      <c r="G155" s="34"/>
    </row>
    <row r="156" spans="1:7" ht="12.75">
      <c r="A156" s="20"/>
      <c r="B156" s="20"/>
      <c r="C156" s="20"/>
      <c r="D156" s="20"/>
      <c r="E156" s="20"/>
      <c r="F156" s="20"/>
      <c r="G156" s="34"/>
    </row>
  </sheetData>
  <mergeCells count="3">
    <mergeCell ref="A7:A9"/>
    <mergeCell ref="B7:D8"/>
    <mergeCell ref="E7:G8"/>
  </mergeCells>
  <printOptions/>
  <pageMargins left="0.7874015748031497" right="0.984251968503937" top="0.7874015748031497" bottom="0.7874015748031497" header="0" footer="0"/>
  <pageSetup horizontalDpi="120" verticalDpi="120" orientation="portrait" paperSize="9" r:id="rId1"/>
</worksheet>
</file>

<file path=xl/worksheets/sheet68.xml><?xml version="1.0" encoding="utf-8"?>
<worksheet xmlns="http://schemas.openxmlformats.org/spreadsheetml/2006/main" xmlns:r="http://schemas.openxmlformats.org/officeDocument/2006/relationships">
  <dimension ref="A2:I90"/>
  <sheetViews>
    <sheetView showGridLines="0" workbookViewId="0" topLeftCell="A11">
      <selection activeCell="J16" sqref="J16"/>
    </sheetView>
  </sheetViews>
  <sheetFormatPr defaultColWidth="9.140625" defaultRowHeight="12.75"/>
  <cols>
    <col min="1" max="1" width="19.57421875" style="3" customWidth="1"/>
    <col min="2" max="2" width="8.57421875" style="3" customWidth="1"/>
    <col min="3" max="3" width="9.8515625" style="3" customWidth="1"/>
    <col min="4" max="4" width="13.00390625" style="3" customWidth="1"/>
    <col min="5" max="5" width="11.28125" style="3" customWidth="1"/>
    <col min="6" max="6" width="12.28125" style="3" customWidth="1"/>
    <col min="7" max="7" width="16.28125" style="3" customWidth="1"/>
    <col min="8" max="8" width="4.00390625" style="3" customWidth="1"/>
    <col min="9" max="16384" width="9.140625" style="3" customWidth="1"/>
  </cols>
  <sheetData>
    <row r="2" spans="1:7" ht="26.25" customHeight="1">
      <c r="A2" s="1226" t="s">
        <v>1524</v>
      </c>
      <c r="B2" s="1226"/>
      <c r="C2" s="1226"/>
      <c r="D2" s="1226"/>
      <c r="E2" s="1226"/>
      <c r="F2" s="1226"/>
      <c r="G2" s="1226"/>
    </row>
    <row r="3" spans="1:7" ht="13.5" customHeight="1">
      <c r="A3" s="1227" t="s">
        <v>2004</v>
      </c>
      <c r="B3" s="1227"/>
      <c r="C3" s="1227"/>
      <c r="D3" s="1227"/>
      <c r="E3" s="1227"/>
      <c r="F3" s="1227"/>
      <c r="G3" s="1227"/>
    </row>
    <row r="4" spans="1:7" ht="14.25" customHeight="1">
      <c r="A4" s="1228" t="s">
        <v>2005</v>
      </c>
      <c r="B4" s="1228"/>
      <c r="C4" s="1228"/>
      <c r="D4" s="1228"/>
      <c r="E4" s="1228"/>
      <c r="F4" s="1228"/>
      <c r="G4" s="1228"/>
    </row>
    <row r="5" spans="1:7" ht="17.25" customHeight="1">
      <c r="A5" s="1229" t="s">
        <v>2006</v>
      </c>
      <c r="B5" s="1229"/>
      <c r="C5" s="1229"/>
      <c r="D5" s="1229"/>
      <c r="E5" s="1229"/>
      <c r="F5" s="1229"/>
      <c r="G5" s="1229"/>
    </row>
    <row r="6" spans="1:7" ht="16.5" customHeight="1">
      <c r="A6" s="100" t="s">
        <v>1486</v>
      </c>
      <c r="B6" s="122"/>
      <c r="C6" s="122"/>
      <c r="D6" s="122"/>
      <c r="E6" s="122"/>
      <c r="F6" s="122"/>
      <c r="G6" s="122"/>
    </row>
    <row r="7" spans="1:7" ht="15.75" customHeight="1">
      <c r="A7" s="100" t="s">
        <v>1487</v>
      </c>
      <c r="B7" s="123"/>
      <c r="C7" s="123"/>
      <c r="D7" s="123"/>
      <c r="E7" s="123"/>
      <c r="F7" s="123"/>
      <c r="G7" s="123"/>
    </row>
    <row r="8" spans="1:9" ht="18" customHeight="1">
      <c r="A8" s="1224" t="s">
        <v>1488</v>
      </c>
      <c r="B8" s="1225"/>
      <c r="C8" s="1225"/>
      <c r="D8" s="1225"/>
      <c r="E8" s="1225"/>
      <c r="F8" s="1225"/>
      <c r="G8" s="1225"/>
      <c r="I8" s="3" t="s">
        <v>208</v>
      </c>
    </row>
    <row r="9" spans="1:7" ht="24" customHeight="1">
      <c r="A9" s="1223" t="s">
        <v>1489</v>
      </c>
      <c r="B9" s="1170" t="s">
        <v>1490</v>
      </c>
      <c r="C9" s="1217"/>
      <c r="D9" s="1218"/>
      <c r="E9" s="1219" t="s">
        <v>209</v>
      </c>
      <c r="F9" s="1219"/>
      <c r="G9" s="1219"/>
    </row>
    <row r="10" spans="1:7" ht="36" customHeight="1">
      <c r="A10" s="939"/>
      <c r="B10" s="934"/>
      <c r="C10" s="1184"/>
      <c r="D10" s="939"/>
      <c r="E10" s="1220"/>
      <c r="F10" s="1220"/>
      <c r="G10" s="1220"/>
    </row>
    <row r="11" spans="1:7" ht="46.5" customHeight="1">
      <c r="A11" s="939"/>
      <c r="B11" s="1095"/>
      <c r="C11" s="1185"/>
      <c r="D11" s="1096"/>
      <c r="E11" s="1221" t="s">
        <v>210</v>
      </c>
      <c r="F11" s="1222"/>
      <c r="G11" s="1222"/>
    </row>
    <row r="12" spans="1:7" ht="66" customHeight="1" thickBot="1">
      <c r="A12" s="940"/>
      <c r="B12" s="81" t="s">
        <v>1491</v>
      </c>
      <c r="C12" s="124" t="s">
        <v>1058</v>
      </c>
      <c r="D12" s="81" t="s">
        <v>1646</v>
      </c>
      <c r="E12" s="124" t="s">
        <v>1492</v>
      </c>
      <c r="F12" s="81" t="s">
        <v>1058</v>
      </c>
      <c r="G12" s="82" t="s">
        <v>1493</v>
      </c>
    </row>
    <row r="13" spans="1:7" ht="28.5" customHeight="1">
      <c r="A13" s="732" t="s">
        <v>731</v>
      </c>
      <c r="B13" s="125">
        <f aca="true" t="shared" si="0" ref="B13:G13">SUM(B15:B30)</f>
        <v>4346</v>
      </c>
      <c r="C13" s="125">
        <f t="shared" si="0"/>
        <v>5663</v>
      </c>
      <c r="D13" s="125">
        <f t="shared" si="0"/>
        <v>4930108</v>
      </c>
      <c r="E13" s="125">
        <f t="shared" si="0"/>
        <v>1623</v>
      </c>
      <c r="F13" s="778">
        <f t="shared" si="0"/>
        <v>1708</v>
      </c>
      <c r="G13" s="779">
        <f t="shared" si="0"/>
        <v>2105077</v>
      </c>
    </row>
    <row r="14" spans="1:7" ht="13.5" customHeight="1">
      <c r="A14" s="86" t="s">
        <v>1630</v>
      </c>
      <c r="B14" s="125"/>
      <c r="C14" s="125"/>
      <c r="D14" s="125"/>
      <c r="E14" s="125"/>
      <c r="F14" s="125"/>
      <c r="G14" s="126"/>
    </row>
    <row r="15" spans="1:7" ht="21.75" customHeight="1">
      <c r="A15" s="736" t="s">
        <v>386</v>
      </c>
      <c r="B15" s="228">
        <v>206</v>
      </c>
      <c r="C15" s="227">
        <v>253</v>
      </c>
      <c r="D15" s="228">
        <v>465753</v>
      </c>
      <c r="E15" s="227">
        <v>121</v>
      </c>
      <c r="F15" s="228">
        <v>122</v>
      </c>
      <c r="G15" s="227">
        <v>220693</v>
      </c>
    </row>
    <row r="16" spans="1:7" ht="21.75" customHeight="1">
      <c r="A16" s="736" t="s">
        <v>1075</v>
      </c>
      <c r="B16" s="228">
        <v>322</v>
      </c>
      <c r="C16" s="227">
        <v>376</v>
      </c>
      <c r="D16" s="228">
        <v>269786</v>
      </c>
      <c r="E16" s="227">
        <v>100</v>
      </c>
      <c r="F16" s="228">
        <v>104</v>
      </c>
      <c r="G16" s="227">
        <v>111524</v>
      </c>
    </row>
    <row r="17" spans="1:7" ht="21.75" customHeight="1">
      <c r="A17" s="736" t="s">
        <v>387</v>
      </c>
      <c r="B17" s="228">
        <v>188</v>
      </c>
      <c r="C17" s="227">
        <v>230</v>
      </c>
      <c r="D17" s="228">
        <v>137628</v>
      </c>
      <c r="E17" s="227">
        <v>80</v>
      </c>
      <c r="F17" s="228">
        <v>90</v>
      </c>
      <c r="G17" s="227">
        <v>107344</v>
      </c>
    </row>
    <row r="18" spans="1:7" ht="21.75" customHeight="1">
      <c r="A18" s="736" t="s">
        <v>1076</v>
      </c>
      <c r="B18" s="228">
        <v>135</v>
      </c>
      <c r="C18" s="227">
        <v>172</v>
      </c>
      <c r="D18" s="228">
        <v>151131</v>
      </c>
      <c r="E18" s="227">
        <v>50</v>
      </c>
      <c r="F18" s="228">
        <v>53</v>
      </c>
      <c r="G18" s="227">
        <v>39153</v>
      </c>
    </row>
    <row r="19" spans="1:7" ht="21.75" customHeight="1">
      <c r="A19" s="736" t="s">
        <v>389</v>
      </c>
      <c r="B19" s="228">
        <v>306</v>
      </c>
      <c r="C19" s="227">
        <v>364</v>
      </c>
      <c r="D19" s="228">
        <v>521134</v>
      </c>
      <c r="E19" s="227">
        <v>104</v>
      </c>
      <c r="F19" s="228">
        <v>108</v>
      </c>
      <c r="G19" s="227">
        <v>163490</v>
      </c>
    </row>
    <row r="20" spans="1:7" ht="21.75" customHeight="1">
      <c r="A20" s="736" t="s">
        <v>390</v>
      </c>
      <c r="B20" s="228">
        <v>286</v>
      </c>
      <c r="C20" s="227">
        <v>324</v>
      </c>
      <c r="D20" s="228">
        <v>361086</v>
      </c>
      <c r="E20" s="227">
        <v>147</v>
      </c>
      <c r="F20" s="228">
        <v>162</v>
      </c>
      <c r="G20" s="227">
        <v>285341</v>
      </c>
    </row>
    <row r="21" spans="1:7" ht="21.75" customHeight="1">
      <c r="A21" s="736" t="s">
        <v>391</v>
      </c>
      <c r="B21" s="228">
        <v>553</v>
      </c>
      <c r="C21" s="227">
        <v>636</v>
      </c>
      <c r="D21" s="228">
        <v>714415</v>
      </c>
      <c r="E21" s="227">
        <v>222</v>
      </c>
      <c r="F21" s="228">
        <v>228</v>
      </c>
      <c r="G21" s="227">
        <v>290794</v>
      </c>
    </row>
    <row r="22" spans="1:7" ht="21.75" customHeight="1">
      <c r="A22" s="736" t="s">
        <v>146</v>
      </c>
      <c r="B22" s="228">
        <v>115</v>
      </c>
      <c r="C22" s="227">
        <v>144</v>
      </c>
      <c r="D22" s="228">
        <v>84416</v>
      </c>
      <c r="E22" s="227">
        <v>41</v>
      </c>
      <c r="F22" s="228">
        <v>43</v>
      </c>
      <c r="G22" s="227">
        <v>26123</v>
      </c>
    </row>
    <row r="23" spans="1:7" ht="21.75" customHeight="1">
      <c r="A23" s="736" t="s">
        <v>393</v>
      </c>
      <c r="B23" s="228">
        <v>212</v>
      </c>
      <c r="C23" s="227">
        <v>366</v>
      </c>
      <c r="D23" s="228">
        <v>228822</v>
      </c>
      <c r="E23" s="227">
        <v>116</v>
      </c>
      <c r="F23" s="228">
        <v>119</v>
      </c>
      <c r="G23" s="227">
        <v>79130</v>
      </c>
    </row>
    <row r="24" spans="1:7" ht="21.75" customHeight="1">
      <c r="A24" s="736" t="s">
        <v>148</v>
      </c>
      <c r="B24" s="228">
        <v>104</v>
      </c>
      <c r="C24" s="227">
        <v>125</v>
      </c>
      <c r="D24" s="228">
        <v>148045</v>
      </c>
      <c r="E24" s="227">
        <v>59</v>
      </c>
      <c r="F24" s="228">
        <v>62</v>
      </c>
      <c r="G24" s="227">
        <v>74725</v>
      </c>
    </row>
    <row r="25" spans="1:7" ht="21.75" customHeight="1">
      <c r="A25" s="736" t="s">
        <v>149</v>
      </c>
      <c r="B25" s="228">
        <v>205</v>
      </c>
      <c r="C25" s="227">
        <v>264</v>
      </c>
      <c r="D25" s="228">
        <v>182403</v>
      </c>
      <c r="E25" s="227">
        <v>133</v>
      </c>
      <c r="F25" s="228">
        <v>142</v>
      </c>
      <c r="G25" s="227">
        <v>152346</v>
      </c>
    </row>
    <row r="26" spans="1:7" ht="21.75" customHeight="1">
      <c r="A26" s="736" t="s">
        <v>150</v>
      </c>
      <c r="B26" s="228">
        <v>422</v>
      </c>
      <c r="C26" s="227">
        <v>854</v>
      </c>
      <c r="D26" s="228">
        <v>594250</v>
      </c>
      <c r="E26" s="227">
        <v>115</v>
      </c>
      <c r="F26" s="228">
        <v>126</v>
      </c>
      <c r="G26" s="227">
        <v>162452</v>
      </c>
    </row>
    <row r="27" spans="1:7" ht="21.75" customHeight="1">
      <c r="A27" s="736" t="s">
        <v>394</v>
      </c>
      <c r="B27" s="228">
        <v>104</v>
      </c>
      <c r="C27" s="227">
        <v>118</v>
      </c>
      <c r="D27" s="228">
        <v>73998</v>
      </c>
      <c r="E27" s="227">
        <v>42</v>
      </c>
      <c r="F27" s="228">
        <v>42</v>
      </c>
      <c r="G27" s="227">
        <v>56469</v>
      </c>
    </row>
    <row r="28" spans="1:7" ht="21.75" customHeight="1">
      <c r="A28" s="736" t="s">
        <v>1625</v>
      </c>
      <c r="B28" s="228">
        <v>214</v>
      </c>
      <c r="C28" s="227">
        <v>244</v>
      </c>
      <c r="D28" s="228">
        <v>118923</v>
      </c>
      <c r="E28" s="227">
        <v>84</v>
      </c>
      <c r="F28" s="228">
        <v>86</v>
      </c>
      <c r="G28" s="227">
        <v>83115</v>
      </c>
    </row>
    <row r="29" spans="1:7" ht="21.75" customHeight="1">
      <c r="A29" s="736" t="s">
        <v>395</v>
      </c>
      <c r="B29" s="228">
        <v>814</v>
      </c>
      <c r="C29" s="227">
        <v>888</v>
      </c>
      <c r="D29" s="228">
        <v>653165</v>
      </c>
      <c r="E29" s="227">
        <v>124</v>
      </c>
      <c r="F29" s="228">
        <v>130</v>
      </c>
      <c r="G29" s="227">
        <v>161619</v>
      </c>
    </row>
    <row r="30" spans="1:7" ht="21.75" customHeight="1">
      <c r="A30" s="743" t="s">
        <v>396</v>
      </c>
      <c r="B30" s="228">
        <v>160</v>
      </c>
      <c r="C30" s="227">
        <v>305</v>
      </c>
      <c r="D30" s="228">
        <v>225153</v>
      </c>
      <c r="E30" s="227">
        <v>85</v>
      </c>
      <c r="F30" s="228">
        <v>91</v>
      </c>
      <c r="G30" s="227">
        <v>90759</v>
      </c>
    </row>
    <row r="31" spans="1:7" ht="21.75" customHeight="1">
      <c r="A31" s="133"/>
      <c r="B31" s="158"/>
      <c r="C31" s="158"/>
      <c r="D31" s="158"/>
      <c r="E31" s="158"/>
      <c r="F31" s="158"/>
      <c r="G31" s="158"/>
    </row>
    <row r="32" spans="1:7" ht="21.75" customHeight="1">
      <c r="A32"/>
      <c r="B32"/>
      <c r="C32"/>
      <c r="D32"/>
      <c r="E32"/>
      <c r="F32"/>
      <c r="G32"/>
    </row>
    <row r="33" spans="1:7" ht="21.75" customHeight="1">
      <c r="A33"/>
      <c r="B33"/>
      <c r="C33"/>
      <c r="D33"/>
      <c r="E33"/>
      <c r="F33"/>
      <c r="G33"/>
    </row>
    <row r="34" spans="1:7" ht="21.75" customHeight="1">
      <c r="A34"/>
      <c r="B34"/>
      <c r="C34"/>
      <c r="D34"/>
      <c r="E34"/>
      <c r="F34"/>
      <c r="G34"/>
    </row>
    <row r="35" spans="1:7" ht="21.75" customHeight="1">
      <c r="A35"/>
      <c r="B35"/>
      <c r="C35"/>
      <c r="D35"/>
      <c r="E35"/>
      <c r="F35"/>
      <c r="G35"/>
    </row>
    <row r="36" spans="1:7" ht="21.75" customHeight="1">
      <c r="A36"/>
      <c r="B36"/>
      <c r="C36"/>
      <c r="D36"/>
      <c r="E36"/>
      <c r="F36"/>
      <c r="G36"/>
    </row>
    <row r="37" spans="1:7" ht="21.75" customHeight="1">
      <c r="A37"/>
      <c r="B37"/>
      <c r="C37"/>
      <c r="D37"/>
      <c r="E37"/>
      <c r="F37"/>
      <c r="G37"/>
    </row>
    <row r="38" spans="1:7" ht="21.75" customHeight="1">
      <c r="A38"/>
      <c r="B38"/>
      <c r="C38"/>
      <c r="D38"/>
      <c r="E38"/>
      <c r="F38"/>
      <c r="G38"/>
    </row>
    <row r="39" spans="1:7" ht="21.75" customHeight="1">
      <c r="A39"/>
      <c r="B39"/>
      <c r="C39"/>
      <c r="D39"/>
      <c r="E39"/>
      <c r="F39"/>
      <c r="G39"/>
    </row>
    <row r="40" spans="1:7" ht="21.75" customHeight="1">
      <c r="A40"/>
      <c r="B40"/>
      <c r="C40"/>
      <c r="D40"/>
      <c r="E40"/>
      <c r="F40"/>
      <c r="G40"/>
    </row>
    <row r="41" spans="1:7" ht="21.75" customHeight="1">
      <c r="A41" s="19"/>
      <c r="B41" s="19"/>
      <c r="C41" s="19"/>
      <c r="D41" s="19"/>
      <c r="E41" s="19"/>
      <c r="F41" s="19"/>
      <c r="G41" s="19"/>
    </row>
    <row r="42" spans="1:7" ht="21.75" customHeight="1">
      <c r="A42" s="19"/>
      <c r="B42" s="19"/>
      <c r="C42" s="19"/>
      <c r="D42" s="19"/>
      <c r="E42" s="19"/>
      <c r="F42" s="19"/>
      <c r="G42" s="19"/>
    </row>
    <row r="43" spans="1:7" ht="21.75" customHeight="1">
      <c r="A43" s="19"/>
      <c r="B43" s="19"/>
      <c r="C43" s="19"/>
      <c r="D43" s="19"/>
      <c r="E43" s="19"/>
      <c r="F43" s="19"/>
      <c r="G43" s="19"/>
    </row>
    <row r="44" spans="1:7" ht="21.75" customHeight="1">
      <c r="A44" s="19"/>
      <c r="B44" s="19"/>
      <c r="C44" s="19"/>
      <c r="D44" s="19"/>
      <c r="E44" s="19"/>
      <c r="F44" s="19"/>
      <c r="G44" s="19"/>
    </row>
    <row r="45" spans="1:7" ht="21.75" customHeight="1">
      <c r="A45" s="19"/>
      <c r="B45" s="19"/>
      <c r="C45" s="19"/>
      <c r="D45" s="19"/>
      <c r="E45" s="19"/>
      <c r="F45" s="19"/>
      <c r="G45" s="19"/>
    </row>
    <row r="46" spans="1:7" ht="21.75" customHeight="1">
      <c r="A46" s="19"/>
      <c r="B46" s="19"/>
      <c r="C46" s="19"/>
      <c r="D46" s="19"/>
      <c r="E46" s="19"/>
      <c r="F46" s="19"/>
      <c r="G46" s="19"/>
    </row>
    <row r="47" spans="1:7" ht="12.75">
      <c r="A47" s="19"/>
      <c r="B47" s="19"/>
      <c r="C47" s="19"/>
      <c r="D47" s="19"/>
      <c r="E47" s="19"/>
      <c r="F47" s="19"/>
      <c r="G47" s="19"/>
    </row>
    <row r="48" spans="1:7" ht="12.75">
      <c r="A48" s="19"/>
      <c r="B48" s="19"/>
      <c r="C48" s="19"/>
      <c r="D48" s="19"/>
      <c r="E48" s="19"/>
      <c r="F48" s="19"/>
      <c r="G48" s="19"/>
    </row>
    <row r="49" spans="1:7" ht="12.75">
      <c r="A49" s="19"/>
      <c r="B49" s="19"/>
      <c r="C49" s="19"/>
      <c r="D49" s="19"/>
      <c r="E49" s="19"/>
      <c r="F49" s="19"/>
      <c r="G49" s="19"/>
    </row>
    <row r="50" spans="1:7" ht="12.75">
      <c r="A50" s="19"/>
      <c r="B50" s="19"/>
      <c r="C50" s="19"/>
      <c r="D50" s="19"/>
      <c r="E50" s="19"/>
      <c r="F50" s="19"/>
      <c r="G50" s="19"/>
    </row>
    <row r="51" spans="1:7" ht="12.75">
      <c r="A51" s="19"/>
      <c r="B51" s="19"/>
      <c r="C51" s="19"/>
      <c r="D51" s="19"/>
      <c r="E51" s="19"/>
      <c r="F51" s="19"/>
      <c r="G51" s="19"/>
    </row>
    <row r="52" spans="1:7" ht="12.75">
      <c r="A52" s="19"/>
      <c r="B52" s="19"/>
      <c r="C52" s="19"/>
      <c r="D52" s="19"/>
      <c r="E52" s="19"/>
      <c r="F52" s="19"/>
      <c r="G52" s="19"/>
    </row>
    <row r="53" spans="1:7" ht="12.75">
      <c r="A53" s="19"/>
      <c r="B53" s="19"/>
      <c r="C53" s="19"/>
      <c r="D53" s="19"/>
      <c r="E53" s="19"/>
      <c r="F53" s="19"/>
      <c r="G53" s="19"/>
    </row>
    <row r="54" spans="1:7" ht="12.75">
      <c r="A54" s="19"/>
      <c r="B54" s="19"/>
      <c r="C54" s="19"/>
      <c r="D54" s="19"/>
      <c r="E54" s="19"/>
      <c r="F54" s="19"/>
      <c r="G54" s="19"/>
    </row>
    <row r="55" spans="1:7" ht="12.75">
      <c r="A55" s="19"/>
      <c r="B55" s="19"/>
      <c r="C55" s="19"/>
      <c r="D55" s="19"/>
      <c r="E55" s="19"/>
      <c r="F55" s="19"/>
      <c r="G55" s="19"/>
    </row>
    <row r="56" spans="1:7" ht="12.75">
      <c r="A56" s="19"/>
      <c r="B56" s="19"/>
      <c r="C56" s="19"/>
      <c r="D56" s="19"/>
      <c r="E56" s="19"/>
      <c r="F56" s="19"/>
      <c r="G56" s="19"/>
    </row>
    <row r="57" spans="1:7" ht="12.75">
      <c r="A57" s="19"/>
      <c r="B57" s="19"/>
      <c r="C57" s="19"/>
      <c r="D57" s="19"/>
      <c r="E57" s="19"/>
      <c r="F57" s="19"/>
      <c r="G57" s="19"/>
    </row>
    <row r="58" spans="1:7" ht="12.75">
      <c r="A58" s="19"/>
      <c r="B58" s="19"/>
      <c r="C58" s="19"/>
      <c r="D58" s="19"/>
      <c r="E58" s="19"/>
      <c r="F58" s="19"/>
      <c r="G58" s="19"/>
    </row>
    <row r="59" spans="1:7" ht="12.75">
      <c r="A59" s="19"/>
      <c r="B59" s="19"/>
      <c r="C59" s="19"/>
      <c r="D59" s="19"/>
      <c r="E59" s="19"/>
      <c r="F59" s="19"/>
      <c r="G59" s="19"/>
    </row>
    <row r="60" spans="1:7" ht="12.75">
      <c r="A60" s="19"/>
      <c r="B60" s="19"/>
      <c r="C60" s="19"/>
      <c r="D60" s="19"/>
      <c r="E60" s="19"/>
      <c r="F60" s="19"/>
      <c r="G60" s="19"/>
    </row>
    <row r="61" spans="1:7" ht="12.75">
      <c r="A61" s="19"/>
      <c r="B61" s="19"/>
      <c r="C61" s="19"/>
      <c r="D61" s="19"/>
      <c r="E61" s="19"/>
      <c r="F61" s="19"/>
      <c r="G61" s="19"/>
    </row>
    <row r="62" spans="1:7" ht="12.75">
      <c r="A62" s="19"/>
      <c r="B62" s="19"/>
      <c r="C62" s="19"/>
      <c r="D62" s="19"/>
      <c r="E62" s="19"/>
      <c r="F62" s="19"/>
      <c r="G62" s="19"/>
    </row>
    <row r="63" spans="1:7" ht="12.75">
      <c r="A63" s="19"/>
      <c r="B63" s="19"/>
      <c r="C63" s="19"/>
      <c r="D63" s="19"/>
      <c r="E63" s="19"/>
      <c r="F63" s="19"/>
      <c r="G63" s="19"/>
    </row>
    <row r="64" spans="1:7" ht="12.75">
      <c r="A64" s="19"/>
      <c r="B64" s="19"/>
      <c r="C64" s="19"/>
      <c r="D64" s="19"/>
      <c r="E64" s="19"/>
      <c r="F64" s="19"/>
      <c r="G64" s="19"/>
    </row>
    <row r="65" spans="1:7" ht="12.75">
      <c r="A65" s="19"/>
      <c r="B65" s="19"/>
      <c r="C65" s="19"/>
      <c r="D65" s="19"/>
      <c r="E65" s="19"/>
      <c r="F65" s="19"/>
      <c r="G65" s="19"/>
    </row>
    <row r="66" spans="1:7" ht="12.75">
      <c r="A66" s="19"/>
      <c r="B66" s="19"/>
      <c r="C66" s="19"/>
      <c r="D66" s="19"/>
      <c r="E66" s="19"/>
      <c r="F66" s="19"/>
      <c r="G66" s="19"/>
    </row>
    <row r="67" spans="1:7" ht="12.75">
      <c r="A67" s="19"/>
      <c r="B67" s="19"/>
      <c r="C67" s="19"/>
      <c r="D67" s="19"/>
      <c r="E67" s="19"/>
      <c r="F67" s="19"/>
      <c r="G67" s="19"/>
    </row>
    <row r="68" spans="1:7" ht="12.75">
      <c r="A68" s="19"/>
      <c r="B68" s="19"/>
      <c r="C68" s="19"/>
      <c r="D68" s="19"/>
      <c r="E68" s="19"/>
      <c r="F68" s="19"/>
      <c r="G68" s="19"/>
    </row>
    <row r="69" spans="1:7" ht="12.75">
      <c r="A69" s="19"/>
      <c r="B69" s="19"/>
      <c r="C69" s="19"/>
      <c r="D69" s="19"/>
      <c r="E69" s="19"/>
      <c r="F69" s="19"/>
      <c r="G69" s="19"/>
    </row>
    <row r="70" spans="1:7" ht="12.75">
      <c r="A70" s="19"/>
      <c r="B70" s="19"/>
      <c r="C70" s="19"/>
      <c r="D70" s="19"/>
      <c r="E70" s="19"/>
      <c r="F70" s="19"/>
      <c r="G70" s="19"/>
    </row>
    <row r="71" spans="1:7" ht="12.75">
      <c r="A71" s="19"/>
      <c r="B71" s="19"/>
      <c r="C71" s="19"/>
      <c r="D71" s="19"/>
      <c r="E71" s="19"/>
      <c r="F71" s="19"/>
      <c r="G71" s="19"/>
    </row>
    <row r="72" spans="1:7" ht="12.75">
      <c r="A72" s="19"/>
      <c r="B72" s="19"/>
      <c r="C72" s="19"/>
      <c r="D72" s="19"/>
      <c r="E72" s="19"/>
      <c r="F72" s="19"/>
      <c r="G72" s="19"/>
    </row>
    <row r="73" spans="1:7" ht="12.75">
      <c r="A73" s="19"/>
      <c r="B73" s="19"/>
      <c r="C73" s="19"/>
      <c r="D73" s="19"/>
      <c r="E73" s="19"/>
      <c r="F73" s="19"/>
      <c r="G73" s="19"/>
    </row>
    <row r="74" spans="1:7" ht="12.75">
      <c r="A74" s="19"/>
      <c r="B74" s="19"/>
      <c r="C74" s="19"/>
      <c r="D74" s="19"/>
      <c r="E74" s="19"/>
      <c r="F74" s="19"/>
      <c r="G74" s="19"/>
    </row>
    <row r="75" spans="1:7" ht="12.75">
      <c r="A75" s="19"/>
      <c r="B75" s="19"/>
      <c r="C75" s="19"/>
      <c r="D75" s="19"/>
      <c r="E75" s="19"/>
      <c r="F75" s="19"/>
      <c r="G75" s="19"/>
    </row>
    <row r="76" spans="1:7" ht="12.75">
      <c r="A76" s="19"/>
      <c r="B76" s="19"/>
      <c r="C76" s="19"/>
      <c r="D76" s="19"/>
      <c r="E76" s="19"/>
      <c r="F76" s="19"/>
      <c r="G76" s="19"/>
    </row>
    <row r="77" spans="1:7" ht="12.75">
      <c r="A77" s="19"/>
      <c r="B77" s="19"/>
      <c r="C77" s="19"/>
      <c r="D77" s="19"/>
      <c r="E77" s="19"/>
      <c r="F77" s="19"/>
      <c r="G77" s="19"/>
    </row>
    <row r="78" spans="1:7" ht="12.75">
      <c r="A78" s="19"/>
      <c r="B78" s="19"/>
      <c r="C78" s="19"/>
      <c r="D78" s="19"/>
      <c r="E78" s="19"/>
      <c r="F78" s="19"/>
      <c r="G78" s="19"/>
    </row>
    <row r="79" spans="1:7" ht="12.75">
      <c r="A79" s="19"/>
      <c r="B79" s="19"/>
      <c r="C79" s="19"/>
      <c r="D79" s="19"/>
      <c r="E79" s="19"/>
      <c r="F79" s="19"/>
      <c r="G79" s="19"/>
    </row>
    <row r="80" spans="1:7" ht="12.75">
      <c r="A80" s="19"/>
      <c r="B80" s="19"/>
      <c r="C80" s="19"/>
      <c r="D80" s="19"/>
      <c r="E80" s="19"/>
      <c r="F80" s="19"/>
      <c r="G80" s="19"/>
    </row>
    <row r="81" spans="1:7" ht="12.75">
      <c r="A81" s="19"/>
      <c r="B81" s="19"/>
      <c r="C81" s="19"/>
      <c r="D81" s="19"/>
      <c r="E81" s="19"/>
      <c r="F81" s="19"/>
      <c r="G81" s="19"/>
    </row>
    <row r="82" spans="1:7" ht="12.75">
      <c r="A82" s="19"/>
      <c r="B82" s="19"/>
      <c r="C82" s="19"/>
      <c r="D82" s="19"/>
      <c r="E82" s="19"/>
      <c r="F82" s="19"/>
      <c r="G82" s="19"/>
    </row>
    <row r="83" spans="1:7" ht="12.75">
      <c r="A83" s="19"/>
      <c r="B83" s="19"/>
      <c r="C83" s="19"/>
      <c r="D83" s="19"/>
      <c r="E83" s="19"/>
      <c r="F83" s="19"/>
      <c r="G83" s="19"/>
    </row>
    <row r="84" spans="1:7" ht="12.75">
      <c r="A84" s="19"/>
      <c r="B84" s="19"/>
      <c r="C84" s="19"/>
      <c r="D84" s="19"/>
      <c r="E84" s="19"/>
      <c r="F84" s="19"/>
      <c r="G84" s="19"/>
    </row>
    <row r="85" spans="1:7" ht="12.75">
      <c r="A85" s="19"/>
      <c r="B85" s="19"/>
      <c r="C85" s="19"/>
      <c r="D85" s="19"/>
      <c r="E85" s="19"/>
      <c r="F85" s="19"/>
      <c r="G85" s="19"/>
    </row>
    <row r="86" spans="1:7" ht="12.75">
      <c r="A86" s="19"/>
      <c r="B86" s="19"/>
      <c r="C86" s="19"/>
      <c r="D86" s="19"/>
      <c r="E86" s="19"/>
      <c r="F86" s="19"/>
      <c r="G86" s="19"/>
    </row>
    <row r="87" spans="1:7" ht="12.75">
      <c r="A87" s="19"/>
      <c r="B87" s="19"/>
      <c r="C87" s="19"/>
      <c r="D87" s="19"/>
      <c r="E87" s="19"/>
      <c r="F87" s="19"/>
      <c r="G87" s="19"/>
    </row>
    <row r="88" spans="1:7" ht="12.75">
      <c r="A88" s="19"/>
      <c r="B88" s="19"/>
      <c r="C88" s="19"/>
      <c r="D88" s="19"/>
      <c r="E88" s="19"/>
      <c r="F88" s="19"/>
      <c r="G88" s="19"/>
    </row>
    <row r="89" spans="1:7" ht="12.75">
      <c r="A89" s="19"/>
      <c r="B89" s="19"/>
      <c r="C89" s="19"/>
      <c r="D89" s="19"/>
      <c r="E89" s="19"/>
      <c r="F89" s="19"/>
      <c r="G89" s="19"/>
    </row>
    <row r="90" spans="1:7" ht="12.75">
      <c r="A90" s="19"/>
      <c r="B90" s="19"/>
      <c r="C90" s="19"/>
      <c r="D90" s="19"/>
      <c r="E90" s="19"/>
      <c r="F90" s="19"/>
      <c r="G90" s="19"/>
    </row>
  </sheetData>
  <mergeCells count="9">
    <mergeCell ref="A8:G8"/>
    <mergeCell ref="A2:G2"/>
    <mergeCell ref="A3:G3"/>
    <mergeCell ref="A4:G4"/>
    <mergeCell ref="A5:G5"/>
    <mergeCell ref="B9:D11"/>
    <mergeCell ref="E9:G10"/>
    <mergeCell ref="E11:G11"/>
    <mergeCell ref="A9:A12"/>
  </mergeCells>
  <printOptions/>
  <pageMargins left="0.7874015748031497" right="0.9055118110236221" top="0.7874015748031497" bottom="0.7874015748031497" header="0" footer="0"/>
  <pageSetup horizontalDpi="120" verticalDpi="120" orientation="portrait" paperSize="9" scale="94" r:id="rId1"/>
</worksheet>
</file>

<file path=xl/worksheets/sheet69.xml><?xml version="1.0" encoding="utf-8"?>
<worksheet xmlns="http://schemas.openxmlformats.org/spreadsheetml/2006/main" xmlns:r="http://schemas.openxmlformats.org/officeDocument/2006/relationships">
  <dimension ref="A2:D51"/>
  <sheetViews>
    <sheetView showGridLines="0" workbookViewId="0" topLeftCell="A1">
      <selection activeCell="G9" sqref="G9"/>
    </sheetView>
  </sheetViews>
  <sheetFormatPr defaultColWidth="9.140625" defaultRowHeight="12.75"/>
  <cols>
    <col min="1" max="1" width="28.421875" style="3" customWidth="1"/>
    <col min="2" max="2" width="17.8515625" style="3" customWidth="1"/>
    <col min="3" max="3" width="20.28125" style="3" customWidth="1"/>
    <col min="4" max="4" width="19.7109375" style="3" customWidth="1"/>
    <col min="5" max="5" width="6.421875" style="3" customWidth="1"/>
    <col min="6" max="16384" width="9.140625" style="3" customWidth="1"/>
  </cols>
  <sheetData>
    <row r="1" ht="18.75" customHeight="1"/>
    <row r="2" spans="1:4" ht="18.75" customHeight="1">
      <c r="A2" s="1233" t="s">
        <v>1525</v>
      </c>
      <c r="B2" s="1234"/>
      <c r="C2" s="1234"/>
      <c r="D2" s="1234"/>
    </row>
    <row r="3" spans="1:4" ht="15" customHeight="1">
      <c r="A3" s="1227" t="s">
        <v>1494</v>
      </c>
      <c r="B3" s="1235"/>
      <c r="C3" s="1235"/>
      <c r="D3" s="1235"/>
    </row>
    <row r="4" spans="1:4" ht="15" customHeight="1">
      <c r="A4" s="1236" t="s">
        <v>1495</v>
      </c>
      <c r="B4" s="1237"/>
      <c r="C4" s="1237"/>
      <c r="D4" s="1237"/>
    </row>
    <row r="5" spans="1:4" ht="15.75" customHeight="1">
      <c r="A5" s="1224" t="s">
        <v>1496</v>
      </c>
      <c r="B5" s="1225"/>
      <c r="C5" s="1225"/>
      <c r="D5" s="1225"/>
    </row>
    <row r="6" spans="1:4" ht="34.5" customHeight="1">
      <c r="A6" s="1223" t="s">
        <v>1497</v>
      </c>
      <c r="B6" s="1231" t="s">
        <v>1498</v>
      </c>
      <c r="C6" s="1232"/>
      <c r="D6" s="1232"/>
    </row>
    <row r="7" spans="1:4" ht="62.25" customHeight="1" thickBot="1">
      <c r="A7" s="1230"/>
      <c r="B7" s="127" t="s">
        <v>1499</v>
      </c>
      <c r="C7" s="128" t="s">
        <v>1500</v>
      </c>
      <c r="D7" s="780" t="s">
        <v>1501</v>
      </c>
    </row>
    <row r="8" spans="1:4" ht="31.5" customHeight="1">
      <c r="A8" s="732" t="s">
        <v>731</v>
      </c>
      <c r="B8" s="129">
        <f>SUM(B10:B25)</f>
        <v>13814</v>
      </c>
      <c r="C8" s="129">
        <f>SUM(C10:C25)</f>
        <v>16352</v>
      </c>
      <c r="D8" s="130">
        <f>SUM(D10:D25)</f>
        <v>2826037</v>
      </c>
    </row>
    <row r="9" spans="1:4" ht="19.5" customHeight="1">
      <c r="A9" s="86" t="s">
        <v>1630</v>
      </c>
      <c r="B9" s="131"/>
      <c r="C9" s="131"/>
      <c r="D9" s="132"/>
    </row>
    <row r="10" spans="1:4" ht="21.75" customHeight="1">
      <c r="A10" s="736" t="s">
        <v>386</v>
      </c>
      <c r="B10" s="230">
        <v>253</v>
      </c>
      <c r="C10" s="231">
        <v>296</v>
      </c>
      <c r="D10" s="232">
        <v>52646</v>
      </c>
    </row>
    <row r="11" spans="1:4" ht="21.75" customHeight="1">
      <c r="A11" s="736" t="s">
        <v>1075</v>
      </c>
      <c r="B11" s="230">
        <v>628</v>
      </c>
      <c r="C11" s="231">
        <v>716</v>
      </c>
      <c r="D11" s="232">
        <v>148743</v>
      </c>
    </row>
    <row r="12" spans="1:4" ht="21.75" customHeight="1">
      <c r="A12" s="736" t="s">
        <v>387</v>
      </c>
      <c r="B12" s="230">
        <v>1332</v>
      </c>
      <c r="C12" s="231">
        <v>1484</v>
      </c>
      <c r="D12" s="232">
        <v>259152</v>
      </c>
    </row>
    <row r="13" spans="1:4" ht="21.75" customHeight="1">
      <c r="A13" s="736" t="s">
        <v>1076</v>
      </c>
      <c r="B13" s="230">
        <v>199</v>
      </c>
      <c r="C13" s="231">
        <v>274</v>
      </c>
      <c r="D13" s="232">
        <v>51675</v>
      </c>
    </row>
    <row r="14" spans="1:4" ht="21.75" customHeight="1">
      <c r="A14" s="736" t="s">
        <v>389</v>
      </c>
      <c r="B14" s="230">
        <v>1338</v>
      </c>
      <c r="C14" s="231">
        <v>1556</v>
      </c>
      <c r="D14" s="232">
        <v>249660</v>
      </c>
    </row>
    <row r="15" spans="1:4" ht="21.75" customHeight="1">
      <c r="A15" s="736" t="s">
        <v>390</v>
      </c>
      <c r="B15" s="230">
        <v>806</v>
      </c>
      <c r="C15" s="231">
        <v>965</v>
      </c>
      <c r="D15" s="232">
        <v>116525</v>
      </c>
    </row>
    <row r="16" spans="1:4" ht="21.75" customHeight="1">
      <c r="A16" s="736" t="s">
        <v>391</v>
      </c>
      <c r="B16" s="230">
        <v>2498</v>
      </c>
      <c r="C16" s="231">
        <v>2767</v>
      </c>
      <c r="D16" s="232">
        <v>532592</v>
      </c>
    </row>
    <row r="17" spans="1:4" ht="21.75" customHeight="1">
      <c r="A17" s="736" t="s">
        <v>146</v>
      </c>
      <c r="B17" s="230">
        <v>210</v>
      </c>
      <c r="C17" s="231">
        <v>241</v>
      </c>
      <c r="D17" s="232">
        <v>43354</v>
      </c>
    </row>
    <row r="18" spans="1:4" ht="21.75" customHeight="1">
      <c r="A18" s="736" t="s">
        <v>393</v>
      </c>
      <c r="B18" s="230">
        <v>1024</v>
      </c>
      <c r="C18" s="231">
        <v>1451</v>
      </c>
      <c r="D18" s="232">
        <v>132860</v>
      </c>
    </row>
    <row r="19" spans="1:4" ht="21.75" customHeight="1">
      <c r="A19" s="736" t="s">
        <v>148</v>
      </c>
      <c r="B19" s="230">
        <v>757</v>
      </c>
      <c r="C19" s="231">
        <v>943</v>
      </c>
      <c r="D19" s="232">
        <v>204580</v>
      </c>
    </row>
    <row r="20" spans="1:4" ht="21.75" customHeight="1">
      <c r="A20" s="736" t="s">
        <v>149</v>
      </c>
      <c r="B20" s="230">
        <v>365</v>
      </c>
      <c r="C20" s="231">
        <v>449</v>
      </c>
      <c r="D20" s="232">
        <v>84702</v>
      </c>
    </row>
    <row r="21" spans="1:4" ht="21.75" customHeight="1">
      <c r="A21" s="736" t="s">
        <v>150</v>
      </c>
      <c r="B21" s="230">
        <v>785</v>
      </c>
      <c r="C21" s="231">
        <v>1073</v>
      </c>
      <c r="D21" s="232">
        <v>119948</v>
      </c>
    </row>
    <row r="22" spans="1:4" ht="21.75" customHeight="1">
      <c r="A22" s="736" t="s">
        <v>394</v>
      </c>
      <c r="B22" s="230">
        <v>572</v>
      </c>
      <c r="C22" s="231">
        <v>685</v>
      </c>
      <c r="D22" s="232">
        <v>90822</v>
      </c>
    </row>
    <row r="23" spans="1:4" ht="21.75" customHeight="1">
      <c r="A23" s="736" t="s">
        <v>1625</v>
      </c>
      <c r="B23" s="230">
        <v>515</v>
      </c>
      <c r="C23" s="231">
        <v>627</v>
      </c>
      <c r="D23" s="232">
        <v>153770</v>
      </c>
    </row>
    <row r="24" spans="1:4" ht="21.75" customHeight="1">
      <c r="A24" s="736" t="s">
        <v>395</v>
      </c>
      <c r="B24" s="230">
        <v>2343</v>
      </c>
      <c r="C24" s="231">
        <v>2547</v>
      </c>
      <c r="D24" s="232">
        <v>522996</v>
      </c>
    </row>
    <row r="25" spans="1:4" ht="21.75" customHeight="1">
      <c r="A25" s="743" t="s">
        <v>396</v>
      </c>
      <c r="B25" s="230">
        <v>189</v>
      </c>
      <c r="C25" s="231">
        <v>278</v>
      </c>
      <c r="D25" s="232">
        <v>62012</v>
      </c>
    </row>
    <row r="26" spans="1:4" ht="21.75" customHeight="1">
      <c r="A26" s="133"/>
      <c r="B26" s="134"/>
      <c r="C26" s="134"/>
      <c r="D26" s="467"/>
    </row>
    <row r="27" spans="1:4" ht="21.75" customHeight="1">
      <c r="A27" s="19"/>
      <c r="B27" s="19"/>
      <c r="C27" s="19"/>
      <c r="D27" s="140"/>
    </row>
    <row r="28" spans="1:4" ht="21.75" customHeight="1">
      <c r="A28" s="19"/>
      <c r="B28" s="19"/>
      <c r="C28" s="19"/>
      <c r="D28" s="140"/>
    </row>
    <row r="29" spans="1:4" ht="21.75" customHeight="1">
      <c r="A29" s="19"/>
      <c r="B29" s="19"/>
      <c r="C29" s="19"/>
      <c r="D29" s="140"/>
    </row>
    <row r="30" spans="1:4" ht="21.75" customHeight="1">
      <c r="A30" s="19"/>
      <c r="B30" s="19"/>
      <c r="C30" s="19"/>
      <c r="D30" s="140"/>
    </row>
    <row r="31" spans="1:4" ht="21.75" customHeight="1">
      <c r="A31" s="19"/>
      <c r="B31" s="19"/>
      <c r="C31" s="19"/>
      <c r="D31" s="140"/>
    </row>
    <row r="32" spans="1:4" ht="21.75" customHeight="1">
      <c r="A32" s="19"/>
      <c r="B32" s="19"/>
      <c r="C32" s="19"/>
      <c r="D32" s="140"/>
    </row>
    <row r="33" spans="1:4" ht="21.75" customHeight="1">
      <c r="A33" s="19"/>
      <c r="B33" s="19"/>
      <c r="C33" s="19"/>
      <c r="D33" s="140"/>
    </row>
    <row r="34" spans="1:4" ht="21.75" customHeight="1">
      <c r="A34" s="19"/>
      <c r="B34" s="19"/>
      <c r="C34" s="19"/>
      <c r="D34" s="140"/>
    </row>
    <row r="35" spans="1:4" ht="21.75" customHeight="1">
      <c r="A35" s="19"/>
      <c r="B35" s="19"/>
      <c r="C35" s="19"/>
      <c r="D35" s="140"/>
    </row>
    <row r="36" spans="1:4" ht="21.75" customHeight="1">
      <c r="A36" s="19"/>
      <c r="B36" s="19"/>
      <c r="C36" s="19"/>
      <c r="D36" s="140"/>
    </row>
    <row r="37" spans="1:4" ht="21.75" customHeight="1">
      <c r="A37" s="19"/>
      <c r="B37" s="19"/>
      <c r="C37" s="19"/>
      <c r="D37" s="140"/>
    </row>
    <row r="38" spans="1:4" ht="21.75" customHeight="1">
      <c r="A38" s="19"/>
      <c r="B38" s="19"/>
      <c r="C38" s="19"/>
      <c r="D38" s="140"/>
    </row>
    <row r="39" spans="1:4" ht="21.75" customHeight="1">
      <c r="A39" s="19"/>
      <c r="B39" s="19"/>
      <c r="C39" s="19"/>
      <c r="D39" s="140"/>
    </row>
    <row r="40" spans="1:4" ht="12.75">
      <c r="A40" s="19"/>
      <c r="B40" s="19"/>
      <c r="C40" s="19"/>
      <c r="D40" s="140"/>
    </row>
    <row r="41" spans="1:4" ht="12.75">
      <c r="A41" s="19"/>
      <c r="B41" s="19"/>
      <c r="C41" s="19"/>
      <c r="D41" s="140"/>
    </row>
    <row r="42" spans="1:4" ht="12.75">
      <c r="A42" s="19"/>
      <c r="B42" s="19"/>
      <c r="C42" s="19"/>
      <c r="D42" s="140"/>
    </row>
    <row r="43" spans="1:4" ht="12.75">
      <c r="A43" s="19"/>
      <c r="B43" s="19"/>
      <c r="C43" s="19"/>
      <c r="D43" s="140"/>
    </row>
    <row r="44" spans="1:4" ht="12.75">
      <c r="A44" s="19"/>
      <c r="B44" s="19"/>
      <c r="C44" s="19"/>
      <c r="D44" s="140"/>
    </row>
    <row r="45" spans="1:4" ht="12.75">
      <c r="A45" s="19"/>
      <c r="B45" s="19"/>
      <c r="C45" s="19"/>
      <c r="D45" s="140"/>
    </row>
    <row r="46" spans="1:4" ht="12.75">
      <c r="A46" s="19"/>
      <c r="B46" s="19"/>
      <c r="C46" s="19"/>
      <c r="D46" s="140"/>
    </row>
    <row r="47" spans="1:4" ht="12.75">
      <c r="A47" s="19"/>
      <c r="B47" s="19"/>
      <c r="C47" s="19"/>
      <c r="D47" s="140"/>
    </row>
    <row r="48" spans="1:4" ht="12.75">
      <c r="A48" s="19"/>
      <c r="B48" s="19"/>
      <c r="C48" s="19"/>
      <c r="D48" s="140"/>
    </row>
    <row r="49" spans="1:4" ht="12.75">
      <c r="A49" s="19"/>
      <c r="B49" s="19"/>
      <c r="C49" s="19"/>
      <c r="D49" s="140"/>
    </row>
    <row r="50" spans="1:4" ht="12.75">
      <c r="A50" s="19"/>
      <c r="B50" s="19"/>
      <c r="C50" s="19"/>
      <c r="D50" s="140"/>
    </row>
    <row r="51" spans="1:4" ht="12.75">
      <c r="A51" s="19"/>
      <c r="B51" s="19"/>
      <c r="C51" s="19"/>
      <c r="D51" s="140"/>
    </row>
  </sheetData>
  <mergeCells count="6">
    <mergeCell ref="A6:A7"/>
    <mergeCell ref="B6:D6"/>
    <mergeCell ref="A2:D2"/>
    <mergeCell ref="A3:D3"/>
    <mergeCell ref="A4:D4"/>
    <mergeCell ref="A5:D5"/>
  </mergeCells>
  <printOptions/>
  <pageMargins left="0.7874015748031497" right="0.984251968503937" top="0.7874015748031497" bottom="0.984251968503937" header="0" footer="0"/>
  <pageSetup horizontalDpi="120" verticalDpi="120" orientation="portrait" paperSize="9" r:id="rId1"/>
</worksheet>
</file>

<file path=xl/worksheets/sheet7.xml><?xml version="1.0" encoding="utf-8"?>
<worksheet xmlns="http://schemas.openxmlformats.org/spreadsheetml/2006/main" xmlns:r="http://schemas.openxmlformats.org/officeDocument/2006/relationships">
  <dimension ref="A2:E60"/>
  <sheetViews>
    <sheetView showGridLines="0" workbookViewId="0" topLeftCell="A1">
      <selection activeCell="G16" sqref="G16"/>
    </sheetView>
  </sheetViews>
  <sheetFormatPr defaultColWidth="9.140625" defaultRowHeight="12.75"/>
  <cols>
    <col min="1" max="1" width="36.421875" style="20" customWidth="1"/>
    <col min="2" max="2" width="12.00390625" style="20" customWidth="1"/>
    <col min="3" max="3" width="14.8515625" style="20" customWidth="1"/>
    <col min="4" max="4" width="13.7109375" style="20" customWidth="1"/>
    <col min="5" max="5" width="29.28125" style="20" customWidth="1"/>
    <col min="6" max="6" width="12.8515625" style="20" customWidth="1"/>
    <col min="7" max="7" width="15.28125" style="20" customWidth="1"/>
    <col min="8" max="8" width="14.7109375" style="20" customWidth="1"/>
    <col min="9" max="9" width="9.8515625" style="20" customWidth="1"/>
    <col min="10" max="13" width="8.7109375" style="20" customWidth="1"/>
    <col min="14" max="16" width="4.8515625" style="20" customWidth="1"/>
    <col min="17" max="17" width="9.7109375" style="20" customWidth="1"/>
    <col min="18" max="19" width="8.57421875" style="20" customWidth="1"/>
    <col min="20" max="22" width="6.140625" style="20" customWidth="1"/>
    <col min="23" max="25" width="4.7109375" style="20" customWidth="1"/>
    <col min="26" max="16384" width="10.28125" style="20" customWidth="1"/>
  </cols>
  <sheetData>
    <row r="2" spans="1:5" ht="12.75">
      <c r="A2" s="931" t="s">
        <v>2129</v>
      </c>
      <c r="B2" s="931"/>
      <c r="C2" s="931"/>
      <c r="D2" s="931"/>
      <c r="E2" s="931"/>
    </row>
    <row r="3" spans="1:5" ht="12.75">
      <c r="A3" s="947" t="s">
        <v>2130</v>
      </c>
      <c r="B3" s="947"/>
      <c r="C3" s="948"/>
      <c r="D3" s="357"/>
      <c r="E3"/>
    </row>
    <row r="4" spans="1:5" ht="12" customHeight="1">
      <c r="A4" s="949" t="s">
        <v>2131</v>
      </c>
      <c r="B4" s="949"/>
      <c r="C4" s="949"/>
      <c r="D4" s="949"/>
      <c r="E4" s="949"/>
    </row>
    <row r="5" spans="1:5" ht="18.75" customHeight="1">
      <c r="A5" s="655" t="s">
        <v>2132</v>
      </c>
      <c r="B5" s="655"/>
      <c r="C5" s="655"/>
      <c r="D5" s="655"/>
      <c r="E5" s="655"/>
    </row>
    <row r="6" spans="1:5" ht="12.75">
      <c r="A6" s="950" t="s">
        <v>1570</v>
      </c>
      <c r="B6" s="951" t="s">
        <v>4</v>
      </c>
      <c r="C6" s="952" t="s">
        <v>5</v>
      </c>
      <c r="D6" s="953" t="s">
        <v>6</v>
      </c>
      <c r="E6" s="956" t="s">
        <v>1571</v>
      </c>
    </row>
    <row r="7" spans="1:5" ht="46.5" customHeight="1">
      <c r="A7" s="939"/>
      <c r="B7" s="942"/>
      <c r="C7" s="945"/>
      <c r="D7" s="954"/>
      <c r="E7" s="934"/>
    </row>
    <row r="8" spans="1:5" ht="21" customHeight="1">
      <c r="A8" s="939"/>
      <c r="B8" s="943"/>
      <c r="C8" s="946"/>
      <c r="D8" s="955"/>
      <c r="E8" s="934"/>
    </row>
    <row r="9" spans="1:5" s="32" customFormat="1" ht="13.5" thickBot="1">
      <c r="A9" s="940"/>
      <c r="B9" s="936" t="s">
        <v>2126</v>
      </c>
      <c r="C9" s="937"/>
      <c r="D9" s="937"/>
      <c r="E9" s="935"/>
    </row>
    <row r="10" spans="1:5" s="32" customFormat="1" ht="13.5">
      <c r="A10" s="386" t="s">
        <v>630</v>
      </c>
      <c r="B10" s="387"/>
      <c r="C10" s="656"/>
      <c r="D10" s="656"/>
      <c r="E10" s="388"/>
    </row>
    <row r="11" spans="1:5" s="32" customFormat="1" ht="13.5">
      <c r="A11" s="386" t="s">
        <v>632</v>
      </c>
      <c r="B11" s="389"/>
      <c r="C11" s="389"/>
      <c r="D11" s="389"/>
      <c r="E11" s="388" t="s">
        <v>2133</v>
      </c>
    </row>
    <row r="12" spans="1:5" s="32" customFormat="1" ht="13.5">
      <c r="A12" s="386" t="s">
        <v>634</v>
      </c>
      <c r="B12" s="389"/>
      <c r="C12" s="202"/>
      <c r="D12" s="202"/>
      <c r="E12" s="390" t="s">
        <v>633</v>
      </c>
    </row>
    <row r="13" spans="1:5" s="32" customFormat="1" ht="13.5">
      <c r="A13" s="391" t="s">
        <v>613</v>
      </c>
      <c r="B13" s="647">
        <v>35699499</v>
      </c>
      <c r="C13" s="647">
        <v>25950097.7</v>
      </c>
      <c r="D13" s="647">
        <v>9749401.3</v>
      </c>
      <c r="E13" s="362" t="s">
        <v>1232</v>
      </c>
    </row>
    <row r="14" spans="1:5" ht="13.5">
      <c r="A14" s="645" t="s">
        <v>614</v>
      </c>
      <c r="B14" s="646">
        <v>10037887.5</v>
      </c>
      <c r="C14" s="646">
        <v>7602316</v>
      </c>
      <c r="D14" s="646">
        <v>2435571.5</v>
      </c>
      <c r="E14" s="364" t="s">
        <v>151</v>
      </c>
    </row>
    <row r="15" spans="1:5" ht="12.75">
      <c r="A15" s="379" t="s">
        <v>152</v>
      </c>
      <c r="B15" s="196">
        <v>1055259.1</v>
      </c>
      <c r="C15" s="196">
        <v>673258.1</v>
      </c>
      <c r="D15" s="196">
        <v>382001</v>
      </c>
      <c r="E15" s="372" t="s">
        <v>153</v>
      </c>
    </row>
    <row r="16" spans="1:5" ht="12.75">
      <c r="A16" s="367" t="s">
        <v>154</v>
      </c>
      <c r="B16" s="199"/>
      <c r="C16" s="199"/>
      <c r="D16" s="199"/>
      <c r="E16" s="366" t="s">
        <v>155</v>
      </c>
    </row>
    <row r="17" spans="1:5" ht="12.75">
      <c r="A17" s="374" t="s">
        <v>1986</v>
      </c>
      <c r="B17" s="196">
        <v>7713062.6</v>
      </c>
      <c r="C17" s="196">
        <v>6168182.5</v>
      </c>
      <c r="D17" s="196">
        <v>1544880.1</v>
      </c>
      <c r="E17" s="372" t="s">
        <v>936</v>
      </c>
    </row>
    <row r="18" spans="1:5" s="32" customFormat="1" ht="12.75">
      <c r="A18" s="374" t="s">
        <v>1987</v>
      </c>
      <c r="B18" s="196">
        <v>1269565.8</v>
      </c>
      <c r="C18" s="196">
        <v>760875.4</v>
      </c>
      <c r="D18" s="196">
        <v>508690.4</v>
      </c>
      <c r="E18" s="372" t="s">
        <v>937</v>
      </c>
    </row>
    <row r="19" spans="1:5" ht="13.5">
      <c r="A19" s="369" t="s">
        <v>938</v>
      </c>
      <c r="B19" s="647">
        <v>15474267.5</v>
      </c>
      <c r="C19" s="647">
        <v>11057205.2</v>
      </c>
      <c r="D19" s="647">
        <v>4417062.3</v>
      </c>
      <c r="E19" s="370" t="s">
        <v>939</v>
      </c>
    </row>
    <row r="20" spans="1:5" ht="12.75">
      <c r="A20" s="367" t="s">
        <v>1871</v>
      </c>
      <c r="B20" s="190"/>
      <c r="C20" s="190"/>
      <c r="D20" s="190"/>
      <c r="E20" s="371"/>
    </row>
    <row r="21" spans="1:5" ht="12.75">
      <c r="A21" s="373" t="s">
        <v>1988</v>
      </c>
      <c r="B21" s="200">
        <v>582336.7</v>
      </c>
      <c r="C21" s="200">
        <v>456781.2</v>
      </c>
      <c r="D21" s="200">
        <v>125555.5</v>
      </c>
      <c r="E21" s="371" t="s">
        <v>626</v>
      </c>
    </row>
    <row r="22" spans="1:5" ht="12.75">
      <c r="A22" s="374" t="s">
        <v>940</v>
      </c>
      <c r="B22" s="196">
        <v>1990607.7</v>
      </c>
      <c r="C22" s="196">
        <v>1448366.6</v>
      </c>
      <c r="D22" s="196">
        <v>542241.1</v>
      </c>
      <c r="E22" s="372" t="s">
        <v>941</v>
      </c>
    </row>
    <row r="23" spans="1:5" ht="12.75">
      <c r="A23" s="367"/>
      <c r="B23" s="191"/>
      <c r="C23" s="193"/>
      <c r="D23" s="193"/>
      <c r="E23" s="366" t="s">
        <v>1873</v>
      </c>
    </row>
    <row r="24" spans="1:5" ht="12.75">
      <c r="A24" s="367" t="s">
        <v>746</v>
      </c>
      <c r="B24" s="200">
        <v>3649532.3</v>
      </c>
      <c r="C24" s="200">
        <v>2416285.9</v>
      </c>
      <c r="D24" s="200">
        <v>1233246.4</v>
      </c>
      <c r="E24" s="366" t="s">
        <v>1875</v>
      </c>
    </row>
    <row r="25" spans="1:5" ht="12.75">
      <c r="A25" s="367"/>
      <c r="B25" s="199"/>
      <c r="C25" s="199"/>
      <c r="D25" s="199"/>
      <c r="E25" s="372" t="s">
        <v>942</v>
      </c>
    </row>
    <row r="26" spans="1:5" ht="12.75">
      <c r="A26" s="373" t="s">
        <v>943</v>
      </c>
      <c r="B26" s="200">
        <v>248179</v>
      </c>
      <c r="C26" s="200">
        <v>179817.8</v>
      </c>
      <c r="D26" s="200">
        <v>68361.2</v>
      </c>
      <c r="E26" s="368" t="s">
        <v>936</v>
      </c>
    </row>
    <row r="27" spans="1:5" ht="12.75">
      <c r="A27" s="367"/>
      <c r="B27" s="199"/>
      <c r="C27" s="199"/>
      <c r="D27" s="199"/>
      <c r="E27" s="366" t="s">
        <v>2134</v>
      </c>
    </row>
    <row r="28" spans="1:5" ht="12.75">
      <c r="A28" s="367" t="s">
        <v>1989</v>
      </c>
      <c r="B28" s="200">
        <v>3926770</v>
      </c>
      <c r="C28" s="200">
        <v>3059679.7</v>
      </c>
      <c r="D28" s="200">
        <v>867090.3</v>
      </c>
      <c r="E28" s="366" t="s">
        <v>945</v>
      </c>
    </row>
    <row r="29" spans="1:5" ht="12.75">
      <c r="A29" s="392" t="s">
        <v>747</v>
      </c>
      <c r="B29" s="191"/>
      <c r="C29" s="193"/>
      <c r="D29" s="193"/>
      <c r="E29" s="375"/>
    </row>
    <row r="30" spans="1:5" ht="12.75">
      <c r="A30" s="393" t="s">
        <v>1990</v>
      </c>
      <c r="B30" s="191"/>
      <c r="C30" s="193"/>
      <c r="D30" s="193"/>
      <c r="E30" s="375"/>
    </row>
    <row r="31" spans="1:5" ht="12.75">
      <c r="A31" s="392" t="s">
        <v>1453</v>
      </c>
      <c r="B31" s="191"/>
      <c r="C31" s="192"/>
      <c r="D31" s="192"/>
      <c r="E31" s="375" t="s">
        <v>2135</v>
      </c>
    </row>
    <row r="32" spans="1:5" ht="12.75">
      <c r="A32" s="392" t="s">
        <v>1454</v>
      </c>
      <c r="B32" s="191"/>
      <c r="C32" s="192"/>
      <c r="D32" s="192"/>
      <c r="E32" s="375" t="s">
        <v>628</v>
      </c>
    </row>
    <row r="33" spans="1:5" ht="12.75">
      <c r="A33" s="392" t="s">
        <v>1455</v>
      </c>
      <c r="B33" s="200">
        <v>4029259.1</v>
      </c>
      <c r="C33" s="200">
        <v>2819646.3</v>
      </c>
      <c r="D33" s="200">
        <v>1209612.8</v>
      </c>
      <c r="E33" s="366" t="s">
        <v>2136</v>
      </c>
    </row>
    <row r="34" spans="1:5" s="32" customFormat="1" ht="12.75">
      <c r="A34" s="374" t="s">
        <v>946</v>
      </c>
      <c r="B34" s="196">
        <v>1047582.7</v>
      </c>
      <c r="C34" s="196">
        <v>676627.7</v>
      </c>
      <c r="D34" s="196">
        <v>370955</v>
      </c>
      <c r="E34" s="372" t="s">
        <v>947</v>
      </c>
    </row>
    <row r="35" spans="1:5" s="32" customFormat="1" ht="12.75">
      <c r="A35" s="369" t="s">
        <v>948</v>
      </c>
      <c r="B35" s="194"/>
      <c r="C35" s="193"/>
      <c r="D35" s="193"/>
      <c r="E35" s="377"/>
    </row>
    <row r="36" spans="1:5" ht="13.5">
      <c r="A36" s="394" t="s">
        <v>1456</v>
      </c>
      <c r="B36" s="647">
        <v>10187344</v>
      </c>
      <c r="C36" s="647">
        <v>7290576.5</v>
      </c>
      <c r="D36" s="647">
        <v>2896767.5</v>
      </c>
      <c r="E36" s="364" t="s">
        <v>949</v>
      </c>
    </row>
    <row r="37" spans="1:5" ht="12.75">
      <c r="A37" s="367" t="s">
        <v>1457</v>
      </c>
      <c r="B37" s="190"/>
      <c r="C37" s="190"/>
      <c r="D37" s="190"/>
      <c r="E37" s="395"/>
    </row>
    <row r="38" spans="1:5" ht="12.75">
      <c r="A38" s="374" t="s">
        <v>1458</v>
      </c>
      <c r="B38" s="196">
        <v>3770045.8</v>
      </c>
      <c r="C38" s="196">
        <v>2976246.3</v>
      </c>
      <c r="D38" s="196">
        <v>793799.5</v>
      </c>
      <c r="E38" s="372" t="s">
        <v>2082</v>
      </c>
    </row>
    <row r="39" spans="1:5" ht="12.75">
      <c r="A39" s="367" t="s">
        <v>1459</v>
      </c>
      <c r="B39" s="191"/>
      <c r="C39" s="200"/>
      <c r="D39" s="200"/>
      <c r="E39" s="396" t="s">
        <v>2085</v>
      </c>
    </row>
    <row r="40" spans="1:5" ht="12.75">
      <c r="A40" s="365" t="s">
        <v>1460</v>
      </c>
      <c r="B40" s="200">
        <v>91764.9</v>
      </c>
      <c r="C40" s="200">
        <v>78277.1</v>
      </c>
      <c r="D40" s="200">
        <v>13487.8</v>
      </c>
      <c r="E40" s="396" t="s">
        <v>2086</v>
      </c>
    </row>
    <row r="41" spans="1:5" ht="12.75">
      <c r="A41" s="374" t="s">
        <v>434</v>
      </c>
      <c r="B41" s="200">
        <v>59278.4</v>
      </c>
      <c r="C41" s="200">
        <v>55687.8</v>
      </c>
      <c r="D41" s="200">
        <v>3590.6</v>
      </c>
      <c r="E41" s="375" t="s">
        <v>629</v>
      </c>
    </row>
    <row r="42" spans="1:5" ht="12.75">
      <c r="A42" s="367" t="s">
        <v>435</v>
      </c>
      <c r="B42" s="191"/>
      <c r="C42" s="193"/>
      <c r="D42" s="193"/>
      <c r="E42" s="395"/>
    </row>
    <row r="43" spans="1:5" ht="12.75">
      <c r="A43" s="374" t="s">
        <v>436</v>
      </c>
      <c r="B43" s="194"/>
      <c r="C43" s="197"/>
      <c r="D43" s="197"/>
      <c r="E43" s="380" t="s">
        <v>437</v>
      </c>
    </row>
    <row r="44" spans="1:5" ht="12.75">
      <c r="A44" s="373" t="s">
        <v>366</v>
      </c>
      <c r="B44" s="648">
        <v>1323044.7</v>
      </c>
      <c r="C44" s="648">
        <v>353712.3</v>
      </c>
      <c r="D44" s="648">
        <v>969332.4</v>
      </c>
      <c r="E44" s="651" t="s">
        <v>439</v>
      </c>
    </row>
    <row r="45" spans="1:5" ht="12.75">
      <c r="A45" s="367"/>
      <c r="B45" s="191"/>
      <c r="C45" s="200"/>
      <c r="D45" s="200"/>
      <c r="E45" s="381" t="s">
        <v>762</v>
      </c>
    </row>
    <row r="46" spans="1:5" ht="12.75">
      <c r="A46" s="374" t="s">
        <v>440</v>
      </c>
      <c r="B46" s="196">
        <v>179015.3</v>
      </c>
      <c r="C46" s="196">
        <v>155242.8</v>
      </c>
      <c r="D46" s="196">
        <v>23772.5</v>
      </c>
      <c r="E46" s="397" t="s">
        <v>1461</v>
      </c>
    </row>
    <row r="47" spans="1:5" ht="12.75">
      <c r="A47" s="382" t="s">
        <v>367</v>
      </c>
      <c r="B47" s="191"/>
      <c r="C47" s="193"/>
      <c r="D47" s="193"/>
      <c r="E47" s="381" t="s">
        <v>442</v>
      </c>
    </row>
    <row r="48" spans="1:5" ht="12.75">
      <c r="A48" s="383" t="s">
        <v>368</v>
      </c>
      <c r="B48" s="194"/>
      <c r="C48" s="197"/>
      <c r="D48" s="197"/>
      <c r="E48" s="380" t="s">
        <v>443</v>
      </c>
    </row>
    <row r="49" spans="1:5" ht="12.75">
      <c r="A49" s="383" t="s">
        <v>1462</v>
      </c>
      <c r="B49" s="196">
        <v>684983.1</v>
      </c>
      <c r="C49" s="196">
        <v>434334.6</v>
      </c>
      <c r="D49" s="196">
        <v>250648.5</v>
      </c>
      <c r="E49" s="397" t="s">
        <v>444</v>
      </c>
    </row>
    <row r="50" spans="1:5" ht="12.75">
      <c r="A50" s="382" t="s">
        <v>445</v>
      </c>
      <c r="B50" s="194"/>
      <c r="C50" s="193"/>
      <c r="D50" s="193"/>
      <c r="E50" s="380"/>
    </row>
    <row r="51" spans="1:5" ht="12.75">
      <c r="A51" s="652" t="s">
        <v>1463</v>
      </c>
      <c r="B51" s="648">
        <v>2213295.7</v>
      </c>
      <c r="C51" s="648">
        <v>1845598.1</v>
      </c>
      <c r="D51" s="648">
        <v>367697.6</v>
      </c>
      <c r="E51" s="651" t="s">
        <v>447</v>
      </c>
    </row>
    <row r="52" spans="1:5" ht="12.75">
      <c r="A52" s="382" t="s">
        <v>448</v>
      </c>
      <c r="B52" s="191"/>
      <c r="C52" s="193"/>
      <c r="D52" s="193"/>
      <c r="E52" s="381" t="s">
        <v>595</v>
      </c>
    </row>
    <row r="53" spans="1:5" ht="12.75">
      <c r="A53" s="383" t="s">
        <v>596</v>
      </c>
      <c r="B53" s="200">
        <v>703734.2</v>
      </c>
      <c r="C53" s="200">
        <v>611954.8</v>
      </c>
      <c r="D53" s="200">
        <v>91779.4</v>
      </c>
      <c r="E53" s="380" t="s">
        <v>1464</v>
      </c>
    </row>
    <row r="54" spans="1:5" ht="12.75">
      <c r="A54" s="382" t="s">
        <v>598</v>
      </c>
      <c r="B54" s="191"/>
      <c r="C54" s="193"/>
      <c r="D54" s="193"/>
      <c r="E54" s="381" t="s">
        <v>1288</v>
      </c>
    </row>
    <row r="55" spans="1:5" ht="12.75">
      <c r="A55" s="383" t="s">
        <v>1289</v>
      </c>
      <c r="B55" s="200">
        <v>557842.2</v>
      </c>
      <c r="C55" s="200">
        <v>402792.5</v>
      </c>
      <c r="D55" s="200">
        <v>155049.7</v>
      </c>
      <c r="E55" s="380" t="s">
        <v>1290</v>
      </c>
    </row>
    <row r="56" spans="1:5" ht="12.75">
      <c r="A56" s="383"/>
      <c r="B56" s="191"/>
      <c r="C56" s="192"/>
      <c r="D56" s="192"/>
      <c r="E56" s="385" t="s">
        <v>740</v>
      </c>
    </row>
    <row r="57" spans="1:5" ht="12.75">
      <c r="A57" s="652" t="s">
        <v>741</v>
      </c>
      <c r="B57" s="648">
        <v>862684.8</v>
      </c>
      <c r="C57" s="648">
        <v>722604.9</v>
      </c>
      <c r="D57" s="648">
        <v>140079.9</v>
      </c>
      <c r="E57" s="657" t="s">
        <v>742</v>
      </c>
    </row>
    <row r="58" spans="1:5" ht="12.75">
      <c r="A58" s="382" t="s">
        <v>743</v>
      </c>
      <c r="B58" s="201"/>
      <c r="C58" s="192"/>
      <c r="D58" s="192"/>
      <c r="E58" s="384" t="s">
        <v>744</v>
      </c>
    </row>
    <row r="59" spans="1:5" ht="12" customHeight="1">
      <c r="A59" s="383" t="s">
        <v>1465</v>
      </c>
      <c r="B59" s="200">
        <v>445389.1</v>
      </c>
      <c r="C59" s="200">
        <v>266080.1</v>
      </c>
      <c r="D59" s="200">
        <v>179309</v>
      </c>
      <c r="E59" s="384" t="s">
        <v>745</v>
      </c>
    </row>
    <row r="60" spans="1:5" ht="12.75">
      <c r="A60" s="653"/>
      <c r="B60" s="658"/>
      <c r="C60" s="658"/>
      <c r="D60" s="658"/>
      <c r="E60" s="55"/>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9">
    <mergeCell ref="A2:E2"/>
    <mergeCell ref="A3:C3"/>
    <mergeCell ref="A4:E4"/>
    <mergeCell ref="A6:A9"/>
    <mergeCell ref="B6:B8"/>
    <mergeCell ref="C6:C8"/>
    <mergeCell ref="D6:D8"/>
    <mergeCell ref="E6:E9"/>
    <mergeCell ref="B9:D9"/>
  </mergeCells>
  <printOptions/>
  <pageMargins left="0.9448818897637796" right="0.7480314960629921" top="0.6692913385826772" bottom="0.6692913385826772" header="0.5118110236220472" footer="0.5118110236220472"/>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2:H23"/>
  <sheetViews>
    <sheetView showGridLines="0" workbookViewId="0" topLeftCell="A1">
      <selection activeCell="K5" sqref="K5"/>
    </sheetView>
  </sheetViews>
  <sheetFormatPr defaultColWidth="9.140625" defaultRowHeight="12.75"/>
  <cols>
    <col min="1" max="1" width="19.57421875" style="20" customWidth="1"/>
    <col min="2" max="2" width="10.140625" style="20" customWidth="1"/>
    <col min="3" max="3" width="9.28125" style="20" customWidth="1"/>
    <col min="4" max="4" width="14.00390625" style="20" customWidth="1"/>
    <col min="5" max="5" width="13.00390625" style="20" customWidth="1"/>
    <col min="6" max="6" width="12.00390625" style="20" customWidth="1"/>
    <col min="7" max="8" width="9.28125" style="20" customWidth="1"/>
    <col min="9" max="16384" width="9.140625" style="20" customWidth="1"/>
  </cols>
  <sheetData>
    <row r="1" ht="23.25" customHeight="1"/>
    <row r="2" ht="19.5" customHeight="1">
      <c r="A2" s="32" t="s">
        <v>1526</v>
      </c>
    </row>
    <row r="3" spans="1:8" ht="13.5" customHeight="1">
      <c r="A3" s="56" t="s">
        <v>211</v>
      </c>
      <c r="B3" s="532"/>
      <c r="C3" s="532"/>
      <c r="D3" s="532"/>
      <c r="E3" s="532"/>
      <c r="F3" s="532"/>
      <c r="G3" s="532"/>
      <c r="H3" s="532"/>
    </row>
    <row r="4" spans="1:8" ht="40.5" customHeight="1">
      <c r="A4" s="919" t="s">
        <v>1809</v>
      </c>
      <c r="B4" s="558" t="s">
        <v>212</v>
      </c>
      <c r="C4" s="526" t="s">
        <v>213</v>
      </c>
      <c r="D4" s="526" t="s">
        <v>263</v>
      </c>
      <c r="E4" s="526" t="s">
        <v>264</v>
      </c>
      <c r="F4" s="526" t="s">
        <v>214</v>
      </c>
      <c r="G4" s="526" t="s">
        <v>215</v>
      </c>
      <c r="H4" s="537" t="s">
        <v>216</v>
      </c>
    </row>
    <row r="5" spans="1:8" ht="39.75" customHeight="1">
      <c r="A5" s="925"/>
      <c r="B5" s="587" t="s">
        <v>217</v>
      </c>
      <c r="C5" s="587" t="s">
        <v>32</v>
      </c>
      <c r="D5" s="610" t="s">
        <v>1675</v>
      </c>
      <c r="E5" s="610" t="s">
        <v>25</v>
      </c>
      <c r="F5" s="611" t="s">
        <v>1563</v>
      </c>
      <c r="G5" s="610" t="s">
        <v>496</v>
      </c>
      <c r="H5" s="612" t="s">
        <v>30</v>
      </c>
    </row>
    <row r="6" spans="1:8" ht="15" customHeight="1">
      <c r="A6" s="49" t="s">
        <v>1991</v>
      </c>
      <c r="B6" s="50">
        <v>142901</v>
      </c>
      <c r="C6" s="50">
        <v>89783</v>
      </c>
      <c r="D6" s="50">
        <v>44323</v>
      </c>
      <c r="E6" s="50">
        <v>4196</v>
      </c>
      <c r="F6" s="50">
        <v>2000</v>
      </c>
      <c r="G6" s="50">
        <v>2466</v>
      </c>
      <c r="H6" s="32">
        <v>133</v>
      </c>
    </row>
    <row r="7" spans="1:7" ht="15" customHeight="1">
      <c r="A7" s="575" t="s">
        <v>1787</v>
      </c>
      <c r="B7" s="48"/>
      <c r="C7" s="48"/>
      <c r="D7" s="48"/>
      <c r="E7" s="48"/>
      <c r="F7" s="48"/>
      <c r="G7" s="48"/>
    </row>
    <row r="8" spans="1:8" ht="19.5" customHeight="1">
      <c r="A8" s="35" t="s">
        <v>314</v>
      </c>
      <c r="B8" s="48">
        <v>10180</v>
      </c>
      <c r="C8" s="48">
        <v>5763</v>
      </c>
      <c r="D8" s="48">
        <v>3789</v>
      </c>
      <c r="E8" s="48">
        <v>287</v>
      </c>
      <c r="F8" s="48">
        <v>151</v>
      </c>
      <c r="G8" s="48">
        <v>161</v>
      </c>
      <c r="H8" s="20">
        <v>29</v>
      </c>
    </row>
    <row r="9" spans="1:8" ht="19.5" customHeight="1">
      <c r="A9" s="35" t="s">
        <v>315</v>
      </c>
      <c r="B9" s="48">
        <v>6815</v>
      </c>
      <c r="C9" s="48">
        <v>4268</v>
      </c>
      <c r="D9" s="48">
        <v>2181</v>
      </c>
      <c r="E9" s="48">
        <v>180</v>
      </c>
      <c r="F9" s="48">
        <v>128</v>
      </c>
      <c r="G9" s="48">
        <v>58</v>
      </c>
      <c r="H9" s="20" t="s">
        <v>522</v>
      </c>
    </row>
    <row r="10" spans="1:8" ht="19.5" customHeight="1">
      <c r="A10" s="35" t="s">
        <v>1643</v>
      </c>
      <c r="B10" s="48">
        <v>7043</v>
      </c>
      <c r="C10" s="48">
        <v>5083</v>
      </c>
      <c r="D10" s="48">
        <v>1302</v>
      </c>
      <c r="E10" s="48">
        <v>324</v>
      </c>
      <c r="F10" s="48">
        <v>147</v>
      </c>
      <c r="G10" s="48">
        <v>155</v>
      </c>
      <c r="H10" s="20">
        <v>32</v>
      </c>
    </row>
    <row r="11" spans="1:8" ht="19.5" customHeight="1">
      <c r="A11" s="35" t="s">
        <v>1681</v>
      </c>
      <c r="B11" s="48">
        <v>3298</v>
      </c>
      <c r="C11" s="48">
        <v>1879</v>
      </c>
      <c r="D11" s="48">
        <v>1122</v>
      </c>
      <c r="E11" s="48">
        <v>169</v>
      </c>
      <c r="F11" s="48">
        <v>78</v>
      </c>
      <c r="G11" s="48">
        <v>49</v>
      </c>
      <c r="H11" s="20">
        <v>1</v>
      </c>
    </row>
    <row r="12" spans="1:8" ht="19.5" customHeight="1">
      <c r="A12" s="35" t="s">
        <v>1682</v>
      </c>
      <c r="B12" s="48">
        <v>7843</v>
      </c>
      <c r="C12" s="48">
        <v>5750</v>
      </c>
      <c r="D12" s="48">
        <v>1569</v>
      </c>
      <c r="E12" s="48">
        <v>126</v>
      </c>
      <c r="F12" s="48">
        <v>239</v>
      </c>
      <c r="G12" s="48">
        <v>159</v>
      </c>
      <c r="H12" s="26" t="s">
        <v>522</v>
      </c>
    </row>
    <row r="13" spans="1:8" ht="19.5" customHeight="1">
      <c r="A13" s="35" t="s">
        <v>1683</v>
      </c>
      <c r="B13" s="48">
        <v>16880</v>
      </c>
      <c r="C13" s="48">
        <v>11132</v>
      </c>
      <c r="D13" s="48">
        <v>5526</v>
      </c>
      <c r="E13" s="48">
        <v>70</v>
      </c>
      <c r="F13" s="48">
        <v>96</v>
      </c>
      <c r="G13" s="48">
        <v>56</v>
      </c>
      <c r="H13" s="26" t="s">
        <v>522</v>
      </c>
    </row>
    <row r="14" spans="1:8" ht="19.5" customHeight="1">
      <c r="A14" s="35" t="s">
        <v>1684</v>
      </c>
      <c r="B14" s="48">
        <v>27857</v>
      </c>
      <c r="C14" s="48">
        <v>14027</v>
      </c>
      <c r="D14" s="48">
        <v>11888</v>
      </c>
      <c r="E14" s="48">
        <v>853</v>
      </c>
      <c r="F14" s="48">
        <v>71</v>
      </c>
      <c r="G14" s="48">
        <v>1018</v>
      </c>
      <c r="H14" s="26" t="s">
        <v>522</v>
      </c>
    </row>
    <row r="15" spans="1:8" ht="19.5" customHeight="1">
      <c r="A15" s="35" t="s">
        <v>1685</v>
      </c>
      <c r="B15" s="48">
        <v>1635</v>
      </c>
      <c r="C15" s="48">
        <v>1455</v>
      </c>
      <c r="D15" s="48">
        <v>98</v>
      </c>
      <c r="E15" s="48">
        <v>18</v>
      </c>
      <c r="F15" s="48">
        <v>59</v>
      </c>
      <c r="G15" s="48">
        <v>4</v>
      </c>
      <c r="H15" s="20">
        <v>1</v>
      </c>
    </row>
    <row r="16" spans="1:8" ht="19.5" customHeight="1">
      <c r="A16" s="35" t="s">
        <v>1759</v>
      </c>
      <c r="B16" s="48">
        <v>7717</v>
      </c>
      <c r="C16" s="48">
        <v>6514</v>
      </c>
      <c r="D16" s="48">
        <v>619</v>
      </c>
      <c r="E16" s="48">
        <v>498</v>
      </c>
      <c r="F16" s="559" t="s">
        <v>522</v>
      </c>
      <c r="G16" s="48">
        <v>86</v>
      </c>
      <c r="H16" s="26" t="s">
        <v>522</v>
      </c>
    </row>
    <row r="17" spans="1:8" ht="19.5" customHeight="1">
      <c r="A17" s="35" t="s">
        <v>1686</v>
      </c>
      <c r="B17" s="48">
        <v>3853</v>
      </c>
      <c r="C17" s="48">
        <v>2201</v>
      </c>
      <c r="D17" s="48">
        <v>1402</v>
      </c>
      <c r="E17" s="48">
        <v>148</v>
      </c>
      <c r="F17" s="559" t="s">
        <v>522</v>
      </c>
      <c r="G17" s="48">
        <v>100</v>
      </c>
      <c r="H17" s="20">
        <v>2</v>
      </c>
    </row>
    <row r="18" spans="1:8" ht="19.5" customHeight="1">
      <c r="A18" s="35" t="s">
        <v>832</v>
      </c>
      <c r="B18" s="48">
        <v>11805</v>
      </c>
      <c r="C18" s="48">
        <v>5301</v>
      </c>
      <c r="D18" s="48">
        <v>5786</v>
      </c>
      <c r="E18" s="48">
        <v>466</v>
      </c>
      <c r="F18" s="48">
        <v>121</v>
      </c>
      <c r="G18" s="48">
        <v>128</v>
      </c>
      <c r="H18" s="20">
        <v>3</v>
      </c>
    </row>
    <row r="19" spans="1:8" ht="19.5" customHeight="1">
      <c r="A19" s="35" t="s">
        <v>1644</v>
      </c>
      <c r="B19" s="48">
        <v>10742</v>
      </c>
      <c r="C19" s="48">
        <v>8148</v>
      </c>
      <c r="D19" s="48">
        <v>1747</v>
      </c>
      <c r="E19" s="48">
        <v>30</v>
      </c>
      <c r="F19" s="48">
        <v>624</v>
      </c>
      <c r="G19" s="48">
        <v>192</v>
      </c>
      <c r="H19" s="20">
        <v>1</v>
      </c>
    </row>
    <row r="20" spans="1:8" ht="19.5" customHeight="1">
      <c r="A20" s="35" t="s">
        <v>1687</v>
      </c>
      <c r="B20" s="48">
        <v>3534</v>
      </c>
      <c r="C20" s="48">
        <v>3087</v>
      </c>
      <c r="D20" s="48">
        <v>357</v>
      </c>
      <c r="E20" s="48">
        <v>88</v>
      </c>
      <c r="F20" s="559" t="s">
        <v>522</v>
      </c>
      <c r="G20" s="48">
        <v>1</v>
      </c>
      <c r="H20" s="20">
        <v>1</v>
      </c>
    </row>
    <row r="21" spans="1:8" ht="19.5" customHeight="1">
      <c r="A21" s="35" t="s">
        <v>1688</v>
      </c>
      <c r="B21" s="48">
        <v>4443</v>
      </c>
      <c r="C21" s="48">
        <v>3137</v>
      </c>
      <c r="D21" s="48">
        <v>761</v>
      </c>
      <c r="E21" s="48">
        <v>401</v>
      </c>
      <c r="F21" s="48">
        <v>18</v>
      </c>
      <c r="G21" s="48">
        <v>93</v>
      </c>
      <c r="H21" s="20">
        <v>33</v>
      </c>
    </row>
    <row r="22" spans="1:8" ht="19.5" customHeight="1">
      <c r="A22" s="35" t="s">
        <v>1689</v>
      </c>
      <c r="B22" s="48">
        <v>13511</v>
      </c>
      <c r="C22" s="48">
        <v>8795</v>
      </c>
      <c r="D22" s="48">
        <v>4096</v>
      </c>
      <c r="E22" s="48">
        <v>289</v>
      </c>
      <c r="F22" s="48">
        <v>169</v>
      </c>
      <c r="G22" s="48">
        <v>137</v>
      </c>
      <c r="H22" s="20">
        <v>25</v>
      </c>
    </row>
    <row r="23" spans="1:8" ht="19.5" customHeight="1">
      <c r="A23" s="35" t="s">
        <v>1690</v>
      </c>
      <c r="B23" s="48">
        <v>5745</v>
      </c>
      <c r="C23" s="48">
        <v>3243</v>
      </c>
      <c r="D23" s="48">
        <v>2080</v>
      </c>
      <c r="E23" s="48">
        <v>249</v>
      </c>
      <c r="F23" s="48">
        <v>99</v>
      </c>
      <c r="G23" s="48">
        <v>69</v>
      </c>
      <c r="H23" s="20">
        <v>5</v>
      </c>
    </row>
  </sheetData>
  <mergeCells count="1">
    <mergeCell ref="A4:A5"/>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2:E33"/>
  <sheetViews>
    <sheetView showGridLines="0" workbookViewId="0" topLeftCell="A1">
      <selection activeCell="I33" sqref="I33"/>
    </sheetView>
  </sheetViews>
  <sheetFormatPr defaultColWidth="9.140625" defaultRowHeight="12.75"/>
  <cols>
    <col min="1" max="1" width="20.8515625" style="20" customWidth="1"/>
    <col min="2" max="2" width="12.8515625" style="20" customWidth="1"/>
    <col min="3" max="3" width="21.28125" style="20" customWidth="1"/>
    <col min="4" max="4" width="15.00390625" style="20" customWidth="1"/>
    <col min="5" max="5" width="19.8515625" style="20" customWidth="1"/>
    <col min="6" max="16384" width="9.140625" style="20" customWidth="1"/>
  </cols>
  <sheetData>
    <row r="1" ht="19.5" customHeight="1"/>
    <row r="2" ht="23.25" customHeight="1">
      <c r="A2" s="32" t="s">
        <v>1527</v>
      </c>
    </row>
    <row r="3" ht="15.75" customHeight="1">
      <c r="A3" s="32" t="s">
        <v>1691</v>
      </c>
    </row>
    <row r="4" ht="13.5" customHeight="1">
      <c r="A4" s="55" t="s">
        <v>1608</v>
      </c>
    </row>
    <row r="5" spans="1:5" ht="19.5" customHeight="1">
      <c r="A5" s="56" t="s">
        <v>432</v>
      </c>
      <c r="B5" s="532"/>
      <c r="C5" s="532"/>
      <c r="D5" s="532"/>
      <c r="E5" s="532"/>
    </row>
    <row r="6" spans="1:5" ht="19.5" customHeight="1">
      <c r="A6" s="919" t="s">
        <v>1812</v>
      </c>
      <c r="B6" s="922" t="s">
        <v>1652</v>
      </c>
      <c r="C6" s="919"/>
      <c r="D6" s="926" t="s">
        <v>1653</v>
      </c>
      <c r="E6" s="926"/>
    </row>
    <row r="7" spans="1:5" ht="11.25" customHeight="1">
      <c r="A7" s="920"/>
      <c r="B7" s="923"/>
      <c r="C7" s="920"/>
      <c r="D7" s="927"/>
      <c r="E7" s="927"/>
    </row>
    <row r="8" spans="1:5" ht="28.5" customHeight="1">
      <c r="A8" s="920"/>
      <c r="B8" s="1103" t="s">
        <v>1654</v>
      </c>
      <c r="C8" s="1104"/>
      <c r="D8" s="1102" t="s">
        <v>1655</v>
      </c>
      <c r="E8" s="1102"/>
    </row>
    <row r="9" spans="1:5" ht="29.25" customHeight="1">
      <c r="A9" s="920"/>
      <c r="B9" s="558" t="s">
        <v>1810</v>
      </c>
      <c r="C9" s="543" t="s">
        <v>1811</v>
      </c>
      <c r="D9" s="558" t="s">
        <v>853</v>
      </c>
      <c r="E9" s="543" t="s">
        <v>1811</v>
      </c>
    </row>
    <row r="10" spans="1:5" ht="18.75" customHeight="1" thickBot="1">
      <c r="A10" s="921"/>
      <c r="B10" s="539" t="s">
        <v>1813</v>
      </c>
      <c r="C10" s="613" t="s">
        <v>1814</v>
      </c>
      <c r="D10" s="539" t="s">
        <v>856</v>
      </c>
      <c r="E10" s="613" t="s">
        <v>1814</v>
      </c>
    </row>
    <row r="11" spans="1:5" ht="21.75" customHeight="1">
      <c r="A11" s="35" t="s">
        <v>1656</v>
      </c>
      <c r="B11" s="48">
        <v>195218</v>
      </c>
      <c r="C11" s="35">
        <v>91000</v>
      </c>
      <c r="D11" s="48">
        <v>195218</v>
      </c>
      <c r="E11" s="20">
        <v>91000</v>
      </c>
    </row>
    <row r="12" spans="1:5" ht="21.75" customHeight="1">
      <c r="A12" s="35" t="s">
        <v>1657</v>
      </c>
      <c r="B12" s="48">
        <v>145792</v>
      </c>
      <c r="C12" s="35">
        <v>62956</v>
      </c>
      <c r="D12" s="48">
        <v>145792</v>
      </c>
      <c r="E12" s="20">
        <v>62956</v>
      </c>
    </row>
    <row r="13" spans="1:5" ht="21.75" customHeight="1">
      <c r="A13" s="35" t="s">
        <v>1658</v>
      </c>
      <c r="B13" s="48">
        <v>105765</v>
      </c>
      <c r="C13" s="35">
        <v>55299</v>
      </c>
      <c r="D13" s="48">
        <v>105765</v>
      </c>
      <c r="E13" s="20">
        <v>55299</v>
      </c>
    </row>
    <row r="14" spans="1:5" ht="21.75" customHeight="1">
      <c r="A14" s="35" t="s">
        <v>1659</v>
      </c>
      <c r="B14" s="48">
        <v>104131</v>
      </c>
      <c r="C14" s="35">
        <v>69037</v>
      </c>
      <c r="D14" s="48">
        <v>104131</v>
      </c>
      <c r="E14" s="20">
        <v>69037</v>
      </c>
    </row>
    <row r="15" spans="1:5" ht="21.75" customHeight="1">
      <c r="A15" s="35" t="s">
        <v>1660</v>
      </c>
      <c r="B15" s="48">
        <v>104276</v>
      </c>
      <c r="C15" s="35">
        <v>78392</v>
      </c>
      <c r="D15" s="48">
        <v>104276</v>
      </c>
      <c r="E15" s="20">
        <v>78392</v>
      </c>
    </row>
    <row r="16" spans="1:5" ht="21.75" customHeight="1">
      <c r="A16" s="35" t="s">
        <v>1661</v>
      </c>
      <c r="B16" s="48">
        <v>113957</v>
      </c>
      <c r="C16" s="35">
        <v>86715</v>
      </c>
      <c r="D16" s="48">
        <v>113957</v>
      </c>
      <c r="E16" s="20">
        <v>86715</v>
      </c>
    </row>
    <row r="17" spans="1:5" ht="21.75" customHeight="1">
      <c r="A17" s="35" t="s">
        <v>229</v>
      </c>
      <c r="B17" s="48">
        <v>90625</v>
      </c>
      <c r="C17" s="35">
        <v>64182</v>
      </c>
      <c r="D17" s="48">
        <v>90625</v>
      </c>
      <c r="E17" s="20">
        <v>64182</v>
      </c>
    </row>
    <row r="18" spans="1:5" ht="21.75" customHeight="1">
      <c r="A18" s="35" t="s">
        <v>230</v>
      </c>
      <c r="B18" s="48">
        <v>123983</v>
      </c>
      <c r="C18" s="35">
        <v>84097</v>
      </c>
      <c r="D18" s="48">
        <v>98636</v>
      </c>
      <c r="E18" s="20">
        <v>68493</v>
      </c>
    </row>
    <row r="19" spans="1:5" ht="21.75" customHeight="1">
      <c r="A19" s="35" t="s">
        <v>231</v>
      </c>
      <c r="B19" s="48">
        <v>124160</v>
      </c>
      <c r="C19" s="35">
        <v>77632</v>
      </c>
      <c r="D19" s="48">
        <v>97835</v>
      </c>
      <c r="E19" s="20">
        <v>68296</v>
      </c>
    </row>
    <row r="20" spans="1:5" ht="21.75" customHeight="1">
      <c r="A20" s="35" t="s">
        <v>232</v>
      </c>
      <c r="B20" s="48">
        <v>147466</v>
      </c>
      <c r="C20" s="35">
        <v>96870</v>
      </c>
      <c r="D20" s="48">
        <v>93899</v>
      </c>
      <c r="E20" s="20">
        <v>54313</v>
      </c>
    </row>
    <row r="21" spans="1:5" ht="21.75" customHeight="1">
      <c r="A21" s="35" t="s">
        <v>233</v>
      </c>
      <c r="B21" s="48">
        <v>200589</v>
      </c>
      <c r="C21" s="35">
        <v>130265</v>
      </c>
      <c r="D21" s="48">
        <v>135551</v>
      </c>
      <c r="E21" s="20">
        <v>88892</v>
      </c>
    </row>
    <row r="22" spans="1:5" ht="21.75" customHeight="1">
      <c r="A22" s="35" t="s">
        <v>234</v>
      </c>
      <c r="B22" s="48">
        <v>158105</v>
      </c>
      <c r="C22" s="35">
        <v>90031</v>
      </c>
      <c r="D22" s="48">
        <v>125821</v>
      </c>
      <c r="E22" s="20">
        <v>72236</v>
      </c>
    </row>
    <row r="23" spans="1:5" ht="21.75" customHeight="1">
      <c r="A23" s="35" t="s">
        <v>748</v>
      </c>
      <c r="B23" s="48">
        <v>151753</v>
      </c>
      <c r="C23" s="35">
        <v>96789</v>
      </c>
      <c r="D23" s="48">
        <v>114415</v>
      </c>
      <c r="E23" s="20">
        <v>76477</v>
      </c>
    </row>
    <row r="24" spans="1:5" ht="21.75" customHeight="1">
      <c r="A24" s="35" t="s">
        <v>749</v>
      </c>
      <c r="B24" s="48">
        <v>87896</v>
      </c>
      <c r="C24" s="35">
        <v>48822</v>
      </c>
      <c r="D24" s="48">
        <v>76961</v>
      </c>
      <c r="E24" s="20">
        <v>47749</v>
      </c>
    </row>
    <row r="25" spans="1:5" ht="21.75" customHeight="1">
      <c r="A25" s="35" t="s">
        <v>877</v>
      </c>
      <c r="B25" s="48">
        <v>101855</v>
      </c>
      <c r="C25" s="35">
        <v>71576</v>
      </c>
      <c r="D25" s="48">
        <v>83690</v>
      </c>
      <c r="E25" s="20">
        <v>57078</v>
      </c>
    </row>
    <row r="26" spans="1:5" ht="21.75" customHeight="1">
      <c r="A26" s="35" t="s">
        <v>878</v>
      </c>
      <c r="B26" s="48">
        <v>115894</v>
      </c>
      <c r="C26" s="35">
        <v>65812</v>
      </c>
      <c r="D26" s="48">
        <v>101062</v>
      </c>
      <c r="E26" s="20">
        <v>60950</v>
      </c>
    </row>
    <row r="27" spans="1:5" ht="21.75" customHeight="1">
      <c r="A27" s="35" t="s">
        <v>879</v>
      </c>
      <c r="B27" s="48">
        <v>125355</v>
      </c>
      <c r="C27" s="35">
        <v>65502</v>
      </c>
      <c r="D27" s="48">
        <v>105836</v>
      </c>
      <c r="E27" s="20">
        <v>58888</v>
      </c>
    </row>
    <row r="28" spans="1:5" ht="21.75" customHeight="1">
      <c r="A28" s="35" t="s">
        <v>524</v>
      </c>
      <c r="B28" s="48">
        <v>169913</v>
      </c>
      <c r="C28" s="35">
        <v>80325</v>
      </c>
      <c r="D28" s="48">
        <v>137962</v>
      </c>
      <c r="E28" s="20">
        <v>69365</v>
      </c>
    </row>
    <row r="29" spans="1:5" ht="21.75" customHeight="1">
      <c r="A29" s="35" t="s">
        <v>1287</v>
      </c>
      <c r="B29" s="48">
        <v>249387</v>
      </c>
      <c r="C29" s="35">
        <v>115044</v>
      </c>
      <c r="D29" s="48">
        <v>185117</v>
      </c>
      <c r="E29" s="20">
        <v>91649</v>
      </c>
    </row>
    <row r="30" spans="1:5" ht="21.75" customHeight="1">
      <c r="A30" s="35" t="s">
        <v>1247</v>
      </c>
      <c r="B30" s="48">
        <v>232626</v>
      </c>
      <c r="C30" s="48">
        <v>119061</v>
      </c>
      <c r="D30" s="48">
        <v>174686</v>
      </c>
      <c r="E30" s="20">
        <v>96346</v>
      </c>
    </row>
    <row r="31" spans="1:5" ht="21.75" customHeight="1">
      <c r="A31" s="35" t="s">
        <v>600</v>
      </c>
      <c r="B31" s="48">
        <v>35569</v>
      </c>
      <c r="C31" s="48">
        <v>20718</v>
      </c>
      <c r="D31" s="48">
        <v>142901</v>
      </c>
      <c r="E31" s="20">
        <v>89783</v>
      </c>
    </row>
    <row r="32" spans="1:5" ht="74.25" customHeight="1">
      <c r="A32" s="1238" t="s">
        <v>663</v>
      </c>
      <c r="B32" s="1238"/>
      <c r="C32" s="1238"/>
      <c r="D32" s="1238"/>
      <c r="E32" s="1238"/>
    </row>
    <row r="33" spans="1:5" ht="78.75" customHeight="1">
      <c r="A33" s="891" t="s">
        <v>525</v>
      </c>
      <c r="B33" s="891"/>
      <c r="C33" s="891"/>
      <c r="D33" s="891"/>
      <c r="E33" s="891"/>
    </row>
    <row r="34" ht="31.5" customHeight="1"/>
    <row r="35" ht="31.5" customHeight="1"/>
    <row r="36" ht="31.5" customHeight="1"/>
    <row r="37" ht="31.5" customHeight="1"/>
    <row r="38" ht="31.5" customHeight="1"/>
    <row r="39" ht="31.5" customHeight="1"/>
    <row r="40" ht="31.5" customHeight="1"/>
  </sheetData>
  <mergeCells count="7">
    <mergeCell ref="A32:E32"/>
    <mergeCell ref="A33:E33"/>
    <mergeCell ref="A6:A10"/>
    <mergeCell ref="B6:C7"/>
    <mergeCell ref="D6:E7"/>
    <mergeCell ref="B8:C8"/>
    <mergeCell ref="D8:E8"/>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T66"/>
  <sheetViews>
    <sheetView showGridLines="0" workbookViewId="0" topLeftCell="A1">
      <selection activeCell="M12" sqref="M12"/>
    </sheetView>
  </sheetViews>
  <sheetFormatPr defaultColWidth="9.140625" defaultRowHeight="12.75"/>
  <cols>
    <col min="1" max="1" width="3.8515625" style="0" customWidth="1"/>
    <col min="2" max="2" width="17.7109375" style="0" customWidth="1"/>
    <col min="17" max="17" width="10.57421875" style="0" customWidth="1"/>
    <col min="20" max="20" width="4.00390625" style="0" customWidth="1"/>
  </cols>
  <sheetData>
    <row r="1" spans="1:20" ht="15.75">
      <c r="A1" s="1246" t="s">
        <v>268</v>
      </c>
      <c r="B1" s="1246"/>
      <c r="C1" s="1246"/>
      <c r="D1" s="1246"/>
      <c r="E1" s="1246"/>
      <c r="F1" s="1246"/>
      <c r="G1" s="1246"/>
      <c r="H1" s="1246"/>
      <c r="I1" s="1246"/>
      <c r="J1" s="883"/>
      <c r="K1" s="883"/>
      <c r="L1" s="883"/>
      <c r="M1" s="883"/>
      <c r="N1" s="883"/>
      <c r="O1" s="883"/>
      <c r="P1" s="883"/>
      <c r="Q1" s="883"/>
      <c r="R1" s="883"/>
      <c r="S1" s="883"/>
      <c r="T1" s="883"/>
    </row>
    <row r="2" spans="1:20" ht="15.75">
      <c r="A2" s="1258" t="s">
        <v>265</v>
      </c>
      <c r="B2" s="1258"/>
      <c r="C2" s="1258"/>
      <c r="D2" s="1258"/>
      <c r="E2" s="1258"/>
      <c r="F2" s="1258"/>
      <c r="G2" s="1258"/>
      <c r="H2" s="1258"/>
      <c r="I2" s="1259"/>
      <c r="J2" s="948"/>
      <c r="K2" s="948"/>
      <c r="L2" s="948"/>
      <c r="M2" s="948"/>
      <c r="N2" s="948"/>
      <c r="O2" s="948"/>
      <c r="P2" s="948"/>
      <c r="Q2" s="948"/>
      <c r="R2" s="948"/>
      <c r="S2" s="948"/>
      <c r="T2" s="268"/>
    </row>
    <row r="3" spans="1:20" ht="15.75">
      <c r="A3" s="297" t="s">
        <v>266</v>
      </c>
      <c r="B3" s="297"/>
      <c r="C3" s="297"/>
      <c r="D3" s="297"/>
      <c r="E3" s="297"/>
      <c r="F3" s="297"/>
      <c r="G3" s="297"/>
      <c r="H3" s="297"/>
      <c r="I3" s="297"/>
      <c r="J3" s="296"/>
      <c r="K3" s="296"/>
      <c r="L3" s="296"/>
      <c r="M3" s="296"/>
      <c r="N3" s="296"/>
      <c r="O3" s="296"/>
      <c r="P3" s="296"/>
      <c r="Q3" s="296"/>
      <c r="R3" s="296"/>
      <c r="S3" s="296"/>
      <c r="T3" s="296"/>
    </row>
    <row r="4" spans="1:20" ht="15.75">
      <c r="A4" s="269"/>
      <c r="B4" s="1247" t="s">
        <v>267</v>
      </c>
      <c r="C4" s="1248"/>
      <c r="D4" s="1248"/>
      <c r="E4" s="1248"/>
      <c r="F4" s="1248"/>
      <c r="G4" s="1248"/>
      <c r="H4" s="1248"/>
      <c r="I4" s="1248"/>
      <c r="J4" s="1249"/>
      <c r="K4" s="1249"/>
      <c r="L4" s="1249"/>
      <c r="M4" s="1249"/>
      <c r="N4" s="1249"/>
      <c r="O4" s="1249"/>
      <c r="P4" s="1249"/>
      <c r="Q4" s="1249"/>
      <c r="R4" s="1249"/>
      <c r="S4" s="270"/>
      <c r="T4" s="270"/>
    </row>
    <row r="5" spans="1:20" ht="12.75">
      <c r="A5" s="1250" t="s">
        <v>1093</v>
      </c>
      <c r="B5" s="1250"/>
      <c r="C5" s="1250"/>
      <c r="D5" s="1250"/>
      <c r="E5" s="1250"/>
      <c r="F5" s="1250"/>
      <c r="G5" s="1250"/>
      <c r="H5" s="1250"/>
      <c r="I5" s="1250"/>
      <c r="J5" s="883"/>
      <c r="K5" s="883"/>
      <c r="L5" s="883"/>
      <c r="M5" s="883"/>
      <c r="N5" s="883"/>
      <c r="O5" s="883"/>
      <c r="P5" s="883"/>
      <c r="Q5" s="883"/>
      <c r="R5" s="883"/>
      <c r="S5" s="266"/>
      <c r="T5" s="273"/>
    </row>
    <row r="6" spans="1:20" ht="12.75">
      <c r="A6" s="274"/>
      <c r="B6" s="1260" t="s">
        <v>1094</v>
      </c>
      <c r="C6" s="1260"/>
      <c r="D6" s="1260"/>
      <c r="E6" s="1260"/>
      <c r="F6" s="1260"/>
      <c r="G6" s="1260"/>
      <c r="H6" s="1260"/>
      <c r="I6" s="1260"/>
      <c r="J6" s="1261"/>
      <c r="K6" s="1261"/>
      <c r="L6" s="1261"/>
      <c r="M6" s="1261"/>
      <c r="N6" s="1261"/>
      <c r="O6" s="1261"/>
      <c r="P6" s="1261"/>
      <c r="Q6" s="1261"/>
      <c r="R6" s="1261"/>
      <c r="S6" s="1261"/>
      <c r="T6" s="275"/>
    </row>
    <row r="7" spans="1:20" ht="12.75">
      <c r="A7" s="276"/>
      <c r="B7" s="277"/>
      <c r="C7" s="277"/>
      <c r="D7" s="277"/>
      <c r="E7" s="277"/>
      <c r="F7" s="277"/>
      <c r="G7" s="277"/>
      <c r="H7" s="277"/>
      <c r="I7" s="278"/>
      <c r="J7" s="279"/>
      <c r="K7" s="277"/>
      <c r="L7" s="277"/>
      <c r="M7" s="277"/>
      <c r="N7" s="277"/>
      <c r="O7" s="277"/>
      <c r="P7" s="277"/>
      <c r="Q7" s="103"/>
      <c r="R7" s="280"/>
      <c r="S7" s="281"/>
      <c r="T7" s="277"/>
    </row>
    <row r="8" spans="1:20" ht="12.75">
      <c r="A8" s="282"/>
      <c r="B8" s="1262" t="s">
        <v>379</v>
      </c>
      <c r="C8" s="1251" t="s">
        <v>1095</v>
      </c>
      <c r="D8" s="1254" t="s">
        <v>1052</v>
      </c>
      <c r="E8" s="1255"/>
      <c r="F8" s="1255"/>
      <c r="G8" s="1255"/>
      <c r="H8" s="1255"/>
      <c r="I8" s="1255"/>
      <c r="J8" s="1255"/>
      <c r="K8" s="1255"/>
      <c r="L8" s="1255"/>
      <c r="M8" s="1255"/>
      <c r="N8" s="1255"/>
      <c r="O8" s="1255"/>
      <c r="P8" s="1255"/>
      <c r="Q8" s="1255"/>
      <c r="R8" s="1255"/>
      <c r="S8" s="1256"/>
      <c r="T8" s="283"/>
    </row>
    <row r="9" spans="1:20" ht="12.75">
      <c r="A9" s="284" t="s">
        <v>138</v>
      </c>
      <c r="B9" s="1101"/>
      <c r="C9" s="1252"/>
      <c r="D9" s="988" t="s">
        <v>139</v>
      </c>
      <c r="E9" s="988" t="s">
        <v>140</v>
      </c>
      <c r="F9" s="1241" t="s">
        <v>141</v>
      </c>
      <c r="G9" s="1241" t="s">
        <v>142</v>
      </c>
      <c r="H9" s="1241" t="s">
        <v>143</v>
      </c>
      <c r="I9" s="988" t="s">
        <v>144</v>
      </c>
      <c r="J9" s="1001" t="s">
        <v>145</v>
      </c>
      <c r="K9" s="1244" t="s">
        <v>146</v>
      </c>
      <c r="L9" s="1244" t="s">
        <v>147</v>
      </c>
      <c r="M9" s="1244" t="s">
        <v>148</v>
      </c>
      <c r="N9" s="1239" t="s">
        <v>149</v>
      </c>
      <c r="O9" s="1239" t="s">
        <v>150</v>
      </c>
      <c r="P9" s="1244" t="s">
        <v>1624</v>
      </c>
      <c r="Q9" s="1244" t="s">
        <v>1625</v>
      </c>
      <c r="R9" s="1257" t="s">
        <v>1626</v>
      </c>
      <c r="S9" s="1244" t="s">
        <v>1627</v>
      </c>
      <c r="T9" s="285" t="s">
        <v>138</v>
      </c>
    </row>
    <row r="10" spans="1:20" ht="25.5" customHeight="1">
      <c r="A10" s="271"/>
      <c r="B10" s="1101"/>
      <c r="C10" s="1253"/>
      <c r="D10" s="1243"/>
      <c r="E10" s="1243"/>
      <c r="F10" s="1242"/>
      <c r="G10" s="1242"/>
      <c r="H10" s="1242"/>
      <c r="I10" s="1243"/>
      <c r="J10" s="1096"/>
      <c r="K10" s="1245"/>
      <c r="L10" s="1243"/>
      <c r="M10" s="1243"/>
      <c r="N10" s="1240"/>
      <c r="O10" s="1240"/>
      <c r="P10" s="1243"/>
      <c r="Q10" s="1243"/>
      <c r="R10" s="1243"/>
      <c r="S10" s="1243"/>
      <c r="T10" s="285"/>
    </row>
    <row r="11" spans="1:20" ht="13.5" thickBot="1">
      <c r="A11" s="286"/>
      <c r="B11" s="1091"/>
      <c r="C11" s="1263" t="s">
        <v>164</v>
      </c>
      <c r="D11" s="1264"/>
      <c r="E11" s="1264"/>
      <c r="F11" s="1264"/>
      <c r="G11" s="1264"/>
      <c r="H11" s="1264"/>
      <c r="I11" s="1264"/>
      <c r="J11" s="1264"/>
      <c r="K11" s="1264"/>
      <c r="L11" s="1264"/>
      <c r="M11" s="1264"/>
      <c r="N11" s="1264"/>
      <c r="O11" s="1264"/>
      <c r="P11" s="1264"/>
      <c r="Q11" s="1264"/>
      <c r="R11" s="1264"/>
      <c r="S11" s="1265"/>
      <c r="T11" s="287"/>
    </row>
    <row r="12" spans="1:20" ht="21" customHeight="1">
      <c r="A12" s="288" t="s">
        <v>1628</v>
      </c>
      <c r="B12" s="289" t="s">
        <v>1629</v>
      </c>
      <c r="C12" s="168">
        <v>79703260.6</v>
      </c>
      <c r="D12" s="168">
        <v>7329790.7</v>
      </c>
      <c r="E12" s="168">
        <v>3530050.7</v>
      </c>
      <c r="F12" s="168">
        <v>2940662.1</v>
      </c>
      <c r="G12" s="168">
        <v>1667552.6</v>
      </c>
      <c r="H12" s="168">
        <v>4545769.2</v>
      </c>
      <c r="I12" s="168">
        <v>6825016.2</v>
      </c>
      <c r="J12" s="168">
        <v>16406144.1</v>
      </c>
      <c r="K12" s="168">
        <v>1501067.2</v>
      </c>
      <c r="L12" s="168">
        <v>2466612.6</v>
      </c>
      <c r="M12" s="168">
        <v>1798404.6</v>
      </c>
      <c r="N12" s="168">
        <v>5746578.3</v>
      </c>
      <c r="O12" s="168">
        <v>10421979.2</v>
      </c>
      <c r="P12" s="168">
        <v>1519361.9</v>
      </c>
      <c r="Q12" s="168">
        <v>2112245.4</v>
      </c>
      <c r="R12" s="168">
        <v>6813982.4</v>
      </c>
      <c r="S12" s="168">
        <v>4078043.4</v>
      </c>
      <c r="T12" s="290" t="s">
        <v>1628</v>
      </c>
    </row>
    <row r="13" spans="1:20" ht="13.5">
      <c r="A13" s="288"/>
      <c r="B13" s="291" t="s">
        <v>1630</v>
      </c>
      <c r="C13" s="169"/>
      <c r="D13" s="169"/>
      <c r="E13" s="169"/>
      <c r="F13" s="169"/>
      <c r="G13" s="169"/>
      <c r="H13" s="169"/>
      <c r="I13" s="169"/>
      <c r="J13" s="169"/>
      <c r="K13" s="169"/>
      <c r="L13" s="169"/>
      <c r="M13" s="169"/>
      <c r="N13" s="169"/>
      <c r="O13" s="169"/>
      <c r="P13" s="169"/>
      <c r="Q13" s="169"/>
      <c r="R13" s="169"/>
      <c r="S13" s="169"/>
      <c r="T13" s="290"/>
    </row>
    <row r="14" spans="1:20" ht="16.5" customHeight="1">
      <c r="A14" s="292" t="s">
        <v>1631</v>
      </c>
      <c r="B14" s="293" t="s">
        <v>1632</v>
      </c>
      <c r="C14" s="170">
        <v>6030328.8</v>
      </c>
      <c r="D14" s="170">
        <v>4884210.3</v>
      </c>
      <c r="E14" s="170">
        <v>54135.4</v>
      </c>
      <c r="F14" s="170">
        <v>108840.5</v>
      </c>
      <c r="G14" s="170">
        <v>176950.9</v>
      </c>
      <c r="H14" s="170">
        <v>40309.4</v>
      </c>
      <c r="I14" s="170">
        <v>77823.1</v>
      </c>
      <c r="J14" s="170">
        <v>143459.4</v>
      </c>
      <c r="K14" s="170">
        <v>96192</v>
      </c>
      <c r="L14" s="170">
        <v>26030.1</v>
      </c>
      <c r="M14" s="170">
        <v>12390</v>
      </c>
      <c r="N14" s="170">
        <v>38582.5</v>
      </c>
      <c r="O14" s="170">
        <v>197648.6</v>
      </c>
      <c r="P14" s="170">
        <v>12067</v>
      </c>
      <c r="Q14" s="170">
        <v>4858.6</v>
      </c>
      <c r="R14" s="170">
        <v>111679.3</v>
      </c>
      <c r="S14" s="170">
        <v>45151.7</v>
      </c>
      <c r="T14" s="294">
        <v>2</v>
      </c>
    </row>
    <row r="15" spans="1:20" ht="16.5" customHeight="1">
      <c r="A15" s="292" t="s">
        <v>1633</v>
      </c>
      <c r="B15" s="293" t="s">
        <v>1634</v>
      </c>
      <c r="C15" s="170">
        <v>3470814.3</v>
      </c>
      <c r="D15" s="170">
        <v>41875.8</v>
      </c>
      <c r="E15" s="170">
        <v>2624060</v>
      </c>
      <c r="F15" s="170">
        <v>7265.5</v>
      </c>
      <c r="G15" s="170">
        <v>6898.8</v>
      </c>
      <c r="H15" s="170">
        <v>84073.4</v>
      </c>
      <c r="I15" s="170">
        <v>52281.1</v>
      </c>
      <c r="J15" s="170">
        <v>181599.2</v>
      </c>
      <c r="K15" s="170">
        <v>30624.7</v>
      </c>
      <c r="L15" s="170">
        <v>3448.4</v>
      </c>
      <c r="M15" s="170">
        <v>17238.4</v>
      </c>
      <c r="N15" s="170">
        <v>150185.2</v>
      </c>
      <c r="O15" s="170">
        <v>71649.6</v>
      </c>
      <c r="P15" s="170">
        <v>1675.1</v>
      </c>
      <c r="Q15" s="170">
        <v>55126</v>
      </c>
      <c r="R15" s="170">
        <v>97290.2</v>
      </c>
      <c r="S15" s="170">
        <v>45522.9</v>
      </c>
      <c r="T15" s="294">
        <v>3</v>
      </c>
    </row>
    <row r="16" spans="1:20" ht="16.5" customHeight="1">
      <c r="A16" s="292" t="s">
        <v>1635</v>
      </c>
      <c r="B16" s="293" t="s">
        <v>1636</v>
      </c>
      <c r="C16" s="170">
        <v>3037315.2</v>
      </c>
      <c r="D16" s="170">
        <v>20492</v>
      </c>
      <c r="E16" s="170">
        <v>32593.3</v>
      </c>
      <c r="F16" s="170">
        <v>2214328</v>
      </c>
      <c r="G16" s="170">
        <v>21479.2</v>
      </c>
      <c r="H16" s="170">
        <v>21705.8</v>
      </c>
      <c r="I16" s="170">
        <v>35706.8</v>
      </c>
      <c r="J16" s="170">
        <v>516893.6</v>
      </c>
      <c r="K16" s="170">
        <v>2116.5</v>
      </c>
      <c r="L16" s="170">
        <v>32287.6</v>
      </c>
      <c r="M16" s="170">
        <v>23545.9</v>
      </c>
      <c r="N16" s="170">
        <v>7001.2</v>
      </c>
      <c r="O16" s="170">
        <v>57777.4</v>
      </c>
      <c r="P16" s="170">
        <v>20077.9</v>
      </c>
      <c r="Q16" s="170">
        <v>3411.6</v>
      </c>
      <c r="R16" s="170">
        <v>7914.4</v>
      </c>
      <c r="S16" s="170">
        <v>19984</v>
      </c>
      <c r="T16" s="294">
        <v>4</v>
      </c>
    </row>
    <row r="17" spans="1:20" ht="16.5" customHeight="1">
      <c r="A17" s="292" t="s">
        <v>1637</v>
      </c>
      <c r="B17" s="293" t="s">
        <v>1638</v>
      </c>
      <c r="C17" s="170">
        <v>1323083.6</v>
      </c>
      <c r="D17" s="170">
        <v>66505.8</v>
      </c>
      <c r="E17" s="170">
        <v>1423.9</v>
      </c>
      <c r="F17" s="170">
        <v>25225.2</v>
      </c>
      <c r="G17" s="170">
        <v>1034872.2</v>
      </c>
      <c r="H17" s="170">
        <v>1877.1</v>
      </c>
      <c r="I17" s="170">
        <v>50432.4</v>
      </c>
      <c r="J17" s="170">
        <v>16170</v>
      </c>
      <c r="K17" s="170">
        <v>11212.7</v>
      </c>
      <c r="L17" s="170">
        <v>136</v>
      </c>
      <c r="M17" s="170">
        <v>3505.5</v>
      </c>
      <c r="N17" s="170">
        <v>3581.6</v>
      </c>
      <c r="O17" s="170">
        <v>25331</v>
      </c>
      <c r="P17" s="170">
        <v>7</v>
      </c>
      <c r="Q17" s="170">
        <v>541.4</v>
      </c>
      <c r="R17" s="170">
        <v>36197.9</v>
      </c>
      <c r="S17" s="170">
        <v>46063.9</v>
      </c>
      <c r="T17" s="294">
        <v>5</v>
      </c>
    </row>
    <row r="18" spans="1:20" ht="16.5" customHeight="1">
      <c r="A18" s="292" t="s">
        <v>1639</v>
      </c>
      <c r="B18" s="293" t="s">
        <v>1011</v>
      </c>
      <c r="C18" s="170">
        <v>4109105</v>
      </c>
      <c r="D18" s="170">
        <v>78694.9</v>
      </c>
      <c r="E18" s="170">
        <v>17127.9</v>
      </c>
      <c r="F18" s="170">
        <v>32921.2</v>
      </c>
      <c r="G18" s="170">
        <v>29932.8</v>
      </c>
      <c r="H18" s="170">
        <v>2910371.6</v>
      </c>
      <c r="I18" s="170">
        <v>80851.7</v>
      </c>
      <c r="J18" s="170">
        <v>471375.2</v>
      </c>
      <c r="K18" s="170">
        <v>44855.1</v>
      </c>
      <c r="L18" s="170">
        <v>8768.4</v>
      </c>
      <c r="M18" s="170">
        <v>4058.4</v>
      </c>
      <c r="N18" s="170">
        <v>69537.9</v>
      </c>
      <c r="O18" s="170">
        <v>191566.3</v>
      </c>
      <c r="P18" s="170">
        <v>12374.9</v>
      </c>
      <c r="Q18" s="170">
        <v>5676.1</v>
      </c>
      <c r="R18" s="170">
        <v>108133.2</v>
      </c>
      <c r="S18" s="170">
        <v>42859.4</v>
      </c>
      <c r="T18" s="294">
        <v>6</v>
      </c>
    </row>
    <row r="19" spans="1:20" ht="16.5" customHeight="1">
      <c r="A19" s="292" t="s">
        <v>1012</v>
      </c>
      <c r="B19" s="293" t="s">
        <v>1013</v>
      </c>
      <c r="C19" s="170">
        <v>6930106.5</v>
      </c>
      <c r="D19" s="170">
        <v>345363.6</v>
      </c>
      <c r="E19" s="170">
        <v>27444</v>
      </c>
      <c r="F19" s="170">
        <v>47513.2</v>
      </c>
      <c r="G19" s="170">
        <v>16052.8</v>
      </c>
      <c r="H19" s="170">
        <v>139807.8</v>
      </c>
      <c r="I19" s="170">
        <v>4944268</v>
      </c>
      <c r="J19" s="170">
        <v>388328.2</v>
      </c>
      <c r="K19" s="170">
        <v>47912</v>
      </c>
      <c r="L19" s="170">
        <v>162534.7</v>
      </c>
      <c r="M19" s="170">
        <v>6637.3</v>
      </c>
      <c r="N19" s="170">
        <v>59449.9</v>
      </c>
      <c r="O19" s="170">
        <v>542983.7</v>
      </c>
      <c r="P19" s="170">
        <v>116761.6</v>
      </c>
      <c r="Q19" s="170">
        <v>7700</v>
      </c>
      <c r="R19" s="170">
        <v>50081.5</v>
      </c>
      <c r="S19" s="170">
        <v>27268.2</v>
      </c>
      <c r="T19" s="294">
        <v>7</v>
      </c>
    </row>
    <row r="20" spans="1:20" ht="16.5" customHeight="1">
      <c r="A20" s="292" t="s">
        <v>1014</v>
      </c>
      <c r="B20" s="293" t="s">
        <v>1015</v>
      </c>
      <c r="C20" s="170">
        <v>18608291.2</v>
      </c>
      <c r="D20" s="170">
        <v>506588.1</v>
      </c>
      <c r="E20" s="170">
        <v>249477.3</v>
      </c>
      <c r="F20" s="170">
        <v>256924.5</v>
      </c>
      <c r="G20" s="170">
        <v>75438</v>
      </c>
      <c r="H20" s="170">
        <v>587528.3</v>
      </c>
      <c r="I20" s="170">
        <v>657026.3</v>
      </c>
      <c r="J20" s="170">
        <v>11940058.2</v>
      </c>
      <c r="K20" s="170">
        <v>109372.7</v>
      </c>
      <c r="L20" s="170">
        <v>164376.2</v>
      </c>
      <c r="M20" s="170">
        <v>225533.5</v>
      </c>
      <c r="N20" s="170">
        <v>1003588.9</v>
      </c>
      <c r="O20" s="170">
        <v>1187894.1</v>
      </c>
      <c r="P20" s="170">
        <v>167047.6</v>
      </c>
      <c r="Q20" s="170">
        <v>171198.2</v>
      </c>
      <c r="R20" s="170">
        <v>645615.9</v>
      </c>
      <c r="S20" s="170">
        <v>660623.4</v>
      </c>
      <c r="T20" s="295" t="s">
        <v>1014</v>
      </c>
    </row>
    <row r="21" spans="1:20" ht="16.5" customHeight="1">
      <c r="A21" s="292" t="s">
        <v>1016</v>
      </c>
      <c r="B21" s="293" t="s">
        <v>1017</v>
      </c>
      <c r="C21" s="170">
        <v>1275991.8</v>
      </c>
      <c r="D21" s="170">
        <v>115750.3</v>
      </c>
      <c r="E21" s="170">
        <v>6066.3</v>
      </c>
      <c r="F21" s="170">
        <v>1914.7</v>
      </c>
      <c r="G21" s="170">
        <v>1119.8</v>
      </c>
      <c r="H21" s="170">
        <v>19517.6</v>
      </c>
      <c r="I21" s="170">
        <v>34136.4</v>
      </c>
      <c r="J21" s="170">
        <v>39835.2</v>
      </c>
      <c r="K21" s="170">
        <v>883624.4</v>
      </c>
      <c r="L21" s="170">
        <v>643.8</v>
      </c>
      <c r="M21" s="170">
        <v>374.3</v>
      </c>
      <c r="N21" s="170">
        <v>6767.3</v>
      </c>
      <c r="O21" s="170">
        <v>128865.4</v>
      </c>
      <c r="P21" s="170">
        <v>596.3</v>
      </c>
      <c r="Q21" s="170">
        <v>8356.3</v>
      </c>
      <c r="R21" s="170">
        <v>26072.6</v>
      </c>
      <c r="S21" s="170">
        <v>2351.1</v>
      </c>
      <c r="T21" s="295" t="s">
        <v>1016</v>
      </c>
    </row>
    <row r="22" spans="1:20" ht="16.5" customHeight="1">
      <c r="A22" s="292" t="s">
        <v>1018</v>
      </c>
      <c r="B22" s="293" t="s">
        <v>1019</v>
      </c>
      <c r="C22" s="170">
        <v>2755194.9</v>
      </c>
      <c r="D22" s="170">
        <v>40899.7</v>
      </c>
      <c r="E22" s="170">
        <v>1450.4</v>
      </c>
      <c r="F22" s="170">
        <v>94024.5</v>
      </c>
      <c r="G22" s="170">
        <v>11200.5</v>
      </c>
      <c r="H22" s="170">
        <v>30207.2</v>
      </c>
      <c r="I22" s="170">
        <v>167520.1</v>
      </c>
      <c r="J22" s="170">
        <v>348567.1</v>
      </c>
      <c r="K22" s="170">
        <v>27682.2</v>
      </c>
      <c r="L22" s="170">
        <v>1882049.6</v>
      </c>
      <c r="M22" s="170">
        <v>4983.2</v>
      </c>
      <c r="N22" s="170">
        <v>2889.6</v>
      </c>
      <c r="O22" s="170">
        <v>62738.2</v>
      </c>
      <c r="P22" s="170">
        <v>50551</v>
      </c>
      <c r="Q22" s="170">
        <v>4597.2</v>
      </c>
      <c r="R22" s="170">
        <v>17370.1</v>
      </c>
      <c r="S22" s="170">
        <v>8464.3</v>
      </c>
      <c r="T22" s="295" t="s">
        <v>1018</v>
      </c>
    </row>
    <row r="23" spans="1:20" ht="16.5" customHeight="1">
      <c r="A23" s="292" t="s">
        <v>1020</v>
      </c>
      <c r="B23" s="293" t="s">
        <v>1021</v>
      </c>
      <c r="C23" s="170">
        <v>2027325.2</v>
      </c>
      <c r="D23" s="170">
        <v>9293.9</v>
      </c>
      <c r="E23" s="170">
        <v>9740.6</v>
      </c>
      <c r="F23" s="170">
        <v>5326.8</v>
      </c>
      <c r="G23" s="170">
        <v>469.3</v>
      </c>
      <c r="H23" s="170">
        <v>14971.1</v>
      </c>
      <c r="I23" s="170">
        <v>7634.8</v>
      </c>
      <c r="J23" s="170">
        <v>574539.1</v>
      </c>
      <c r="K23" s="170">
        <v>384.8</v>
      </c>
      <c r="L23" s="170">
        <v>1326.1</v>
      </c>
      <c r="M23" s="170">
        <v>1310167.1</v>
      </c>
      <c r="N23" s="170">
        <v>7191.9</v>
      </c>
      <c r="O23" s="170">
        <v>7330.3</v>
      </c>
      <c r="P23" s="170">
        <v>8443.4</v>
      </c>
      <c r="Q23" s="170">
        <v>56198.5</v>
      </c>
      <c r="R23" s="170">
        <v>9737.8</v>
      </c>
      <c r="S23" s="170">
        <v>4569.7</v>
      </c>
      <c r="T23" s="295" t="s">
        <v>1020</v>
      </c>
    </row>
    <row r="24" spans="1:20" ht="16.5" customHeight="1">
      <c r="A24" s="292" t="s">
        <v>1022</v>
      </c>
      <c r="B24" s="293" t="s">
        <v>1954</v>
      </c>
      <c r="C24" s="170">
        <v>5030799.8</v>
      </c>
      <c r="D24" s="170">
        <v>178446.2</v>
      </c>
      <c r="E24" s="170">
        <v>135017</v>
      </c>
      <c r="F24" s="170">
        <v>15902.7</v>
      </c>
      <c r="G24" s="170">
        <v>38027.7</v>
      </c>
      <c r="H24" s="170">
        <v>62089.1</v>
      </c>
      <c r="I24" s="170">
        <v>50180.9</v>
      </c>
      <c r="J24" s="170">
        <v>198321.2</v>
      </c>
      <c r="K24" s="170">
        <v>21211.9</v>
      </c>
      <c r="L24" s="170">
        <v>18471.9</v>
      </c>
      <c r="M24" s="170">
        <v>82232.6</v>
      </c>
      <c r="N24" s="170">
        <v>3896571.1</v>
      </c>
      <c r="O24" s="170">
        <v>45487.3</v>
      </c>
      <c r="P24" s="170">
        <v>10796.2</v>
      </c>
      <c r="Q24" s="170">
        <v>60745.9</v>
      </c>
      <c r="R24" s="170">
        <v>61102.8</v>
      </c>
      <c r="S24" s="170">
        <v>156195.3</v>
      </c>
      <c r="T24" s="295" t="s">
        <v>1022</v>
      </c>
    </row>
    <row r="25" spans="1:20" ht="16.5" customHeight="1">
      <c r="A25" s="292" t="s">
        <v>1955</v>
      </c>
      <c r="B25" s="293" t="s">
        <v>1956</v>
      </c>
      <c r="C25" s="170">
        <v>9946925</v>
      </c>
      <c r="D25" s="170">
        <v>328498.4</v>
      </c>
      <c r="E25" s="170">
        <v>65283.4</v>
      </c>
      <c r="F25" s="170">
        <v>38619</v>
      </c>
      <c r="G25" s="170">
        <v>34442.3</v>
      </c>
      <c r="H25" s="170">
        <v>284532.5</v>
      </c>
      <c r="I25" s="170">
        <v>519928.1</v>
      </c>
      <c r="J25" s="170">
        <v>414546.4</v>
      </c>
      <c r="K25" s="170">
        <v>140632.6</v>
      </c>
      <c r="L25" s="170">
        <v>88085.7</v>
      </c>
      <c r="M25" s="170">
        <v>19844.5</v>
      </c>
      <c r="N25" s="170">
        <v>103453.8</v>
      </c>
      <c r="O25" s="170">
        <v>7477415.1</v>
      </c>
      <c r="P25" s="170">
        <v>125648.6</v>
      </c>
      <c r="Q25" s="170">
        <v>16617.8</v>
      </c>
      <c r="R25" s="170">
        <v>197208.1</v>
      </c>
      <c r="S25" s="170">
        <v>92168.7</v>
      </c>
      <c r="T25" s="295" t="s">
        <v>1955</v>
      </c>
    </row>
    <row r="26" spans="1:20" ht="16.5" customHeight="1">
      <c r="A26" s="292" t="s">
        <v>1957</v>
      </c>
      <c r="B26" s="293" t="s">
        <v>1958</v>
      </c>
      <c r="C26" s="170">
        <v>2201287.6</v>
      </c>
      <c r="D26" s="170">
        <v>47954.9</v>
      </c>
      <c r="E26" s="170">
        <v>31093.2</v>
      </c>
      <c r="F26" s="170">
        <v>53736.7</v>
      </c>
      <c r="G26" s="170">
        <v>9432.4</v>
      </c>
      <c r="H26" s="170">
        <v>106266.3</v>
      </c>
      <c r="I26" s="170">
        <v>89468.8</v>
      </c>
      <c r="J26" s="170">
        <v>618942.7</v>
      </c>
      <c r="K26" s="170">
        <v>16601.1</v>
      </c>
      <c r="L26" s="170">
        <v>47550.8</v>
      </c>
      <c r="M26" s="170">
        <v>9234.9</v>
      </c>
      <c r="N26" s="170">
        <v>20545</v>
      </c>
      <c r="O26" s="170">
        <v>115927.9</v>
      </c>
      <c r="P26" s="170">
        <v>975789.2</v>
      </c>
      <c r="Q26" s="170">
        <v>22098.6</v>
      </c>
      <c r="R26" s="170">
        <v>33843.4</v>
      </c>
      <c r="S26" s="170">
        <v>2801.7</v>
      </c>
      <c r="T26" s="295" t="s">
        <v>1957</v>
      </c>
    </row>
    <row r="27" spans="1:20" ht="16.5" customHeight="1">
      <c r="A27" s="292" t="s">
        <v>1959</v>
      </c>
      <c r="B27" s="293" t="s">
        <v>1960</v>
      </c>
      <c r="C27" s="170">
        <v>2217504.8</v>
      </c>
      <c r="D27" s="170">
        <v>8518.5</v>
      </c>
      <c r="E27" s="170">
        <v>41918.3</v>
      </c>
      <c r="F27" s="170">
        <v>2458.8</v>
      </c>
      <c r="G27" s="170">
        <v>3530</v>
      </c>
      <c r="H27" s="170">
        <v>14983.7</v>
      </c>
      <c r="I27" s="170">
        <v>3315.4</v>
      </c>
      <c r="J27" s="170">
        <v>156664.7</v>
      </c>
      <c r="K27" s="170">
        <v>196</v>
      </c>
      <c r="L27" s="170">
        <v>3091</v>
      </c>
      <c r="M27" s="170">
        <v>68023.7</v>
      </c>
      <c r="N27" s="170">
        <v>97613.2</v>
      </c>
      <c r="O27" s="170">
        <v>84632.4</v>
      </c>
      <c r="P27" s="170">
        <v>685.3</v>
      </c>
      <c r="Q27" s="170">
        <v>1609029.9</v>
      </c>
      <c r="R27" s="170">
        <v>28407.8</v>
      </c>
      <c r="S27" s="170">
        <v>94436.1</v>
      </c>
      <c r="T27" s="295" t="s">
        <v>1959</v>
      </c>
    </row>
    <row r="28" spans="1:20" ht="16.5" customHeight="1">
      <c r="A28" s="292" t="s">
        <v>1961</v>
      </c>
      <c r="B28" s="293" t="s">
        <v>1962</v>
      </c>
      <c r="C28" s="170">
        <v>8009025.7</v>
      </c>
      <c r="D28" s="170">
        <v>616113.7</v>
      </c>
      <c r="E28" s="170">
        <v>224728.6</v>
      </c>
      <c r="F28" s="170">
        <v>33712.5</v>
      </c>
      <c r="G28" s="170">
        <v>162515.8</v>
      </c>
      <c r="H28" s="170">
        <v>222729.1</v>
      </c>
      <c r="I28" s="170">
        <v>50174.1</v>
      </c>
      <c r="J28" s="170">
        <v>354878.9</v>
      </c>
      <c r="K28" s="170">
        <v>61394.8</v>
      </c>
      <c r="L28" s="170">
        <v>23863.2</v>
      </c>
      <c r="M28" s="170">
        <v>8549.3</v>
      </c>
      <c r="N28" s="170">
        <v>207438.1</v>
      </c>
      <c r="O28" s="170">
        <v>211980.3</v>
      </c>
      <c r="P28" s="170">
        <v>15600</v>
      </c>
      <c r="Q28" s="170">
        <v>78443.5</v>
      </c>
      <c r="R28" s="170">
        <v>5323358.7</v>
      </c>
      <c r="S28" s="170">
        <v>413545.1</v>
      </c>
      <c r="T28" s="295" t="s">
        <v>1961</v>
      </c>
    </row>
    <row r="29" spans="1:20" ht="16.5" customHeight="1">
      <c r="A29" s="292" t="s">
        <v>1963</v>
      </c>
      <c r="B29" s="293" t="s">
        <v>1964</v>
      </c>
      <c r="C29" s="170">
        <v>2730161.2</v>
      </c>
      <c r="D29" s="170">
        <v>40584.6</v>
      </c>
      <c r="E29" s="170">
        <v>8491.1</v>
      </c>
      <c r="F29" s="170">
        <v>1948.3</v>
      </c>
      <c r="G29" s="170">
        <v>45190.1</v>
      </c>
      <c r="H29" s="170">
        <v>4799.2</v>
      </c>
      <c r="I29" s="170">
        <v>4268.2</v>
      </c>
      <c r="J29" s="170">
        <v>41965</v>
      </c>
      <c r="K29" s="170">
        <v>7053.7</v>
      </c>
      <c r="L29" s="170">
        <v>3949.1</v>
      </c>
      <c r="M29" s="170">
        <v>2086</v>
      </c>
      <c r="N29" s="170">
        <v>72181.1</v>
      </c>
      <c r="O29" s="170">
        <v>12751.6</v>
      </c>
      <c r="P29" s="170">
        <v>1240.8</v>
      </c>
      <c r="Q29" s="170">
        <v>7645.8</v>
      </c>
      <c r="R29" s="170">
        <v>59968.7</v>
      </c>
      <c r="S29" s="170">
        <v>2416037.9</v>
      </c>
      <c r="T29" s="295" t="s">
        <v>1963</v>
      </c>
    </row>
    <row r="66" spans="9:18" ht="12.75">
      <c r="I66" s="234"/>
      <c r="R66" s="145"/>
    </row>
  </sheetData>
  <mergeCells count="25">
    <mergeCell ref="S9:S10"/>
    <mergeCell ref="A2:S2"/>
    <mergeCell ref="B6:S6"/>
    <mergeCell ref="P9:P10"/>
    <mergeCell ref="Q9:Q10"/>
    <mergeCell ref="O9:O10"/>
    <mergeCell ref="B8:B11"/>
    <mergeCell ref="G9:G10"/>
    <mergeCell ref="J9:J10"/>
    <mergeCell ref="C11:S11"/>
    <mergeCell ref="E9:E10"/>
    <mergeCell ref="A1:T1"/>
    <mergeCell ref="B4:R4"/>
    <mergeCell ref="A5:R5"/>
    <mergeCell ref="L9:L10"/>
    <mergeCell ref="C8:C10"/>
    <mergeCell ref="D8:S8"/>
    <mergeCell ref="R9:R10"/>
    <mergeCell ref="F9:F10"/>
    <mergeCell ref="D9:D10"/>
    <mergeCell ref="N9:N10"/>
    <mergeCell ref="H9:H10"/>
    <mergeCell ref="I9:I10"/>
    <mergeCell ref="M9:M10"/>
    <mergeCell ref="K9:K10"/>
  </mergeCells>
  <printOptions/>
  <pageMargins left="0.75" right="0.75" top="1" bottom="1" header="0.5" footer="0.5"/>
  <pageSetup orientation="landscape" paperSize="9" scale="95" r:id="rId1"/>
</worksheet>
</file>

<file path=xl/worksheets/sheet73.xml><?xml version="1.0" encoding="utf-8"?>
<worksheet xmlns="http://schemas.openxmlformats.org/spreadsheetml/2006/main" xmlns:r="http://schemas.openxmlformats.org/officeDocument/2006/relationships">
  <dimension ref="A2:F88"/>
  <sheetViews>
    <sheetView showGridLines="0" workbookViewId="0" topLeftCell="A1">
      <selection activeCell="H9" sqref="H9"/>
    </sheetView>
  </sheetViews>
  <sheetFormatPr defaultColWidth="9.140625" defaultRowHeight="12.75"/>
  <cols>
    <col min="1" max="1" width="31.421875" style="0" customWidth="1"/>
    <col min="2" max="2" width="12.57421875" style="0" customWidth="1"/>
    <col min="4" max="4" width="12.00390625" style="0" customWidth="1"/>
    <col min="6" max="6" width="14.140625" style="0" customWidth="1"/>
  </cols>
  <sheetData>
    <row r="2" spans="1:6" ht="12.75">
      <c r="A2" s="916" t="s">
        <v>269</v>
      </c>
      <c r="B2" s="916"/>
      <c r="C2" s="916"/>
      <c r="D2" s="916"/>
      <c r="E2" s="916"/>
      <c r="F2" s="916"/>
    </row>
    <row r="3" spans="1:6" ht="15">
      <c r="A3" s="298" t="s">
        <v>270</v>
      </c>
      <c r="B3" s="299"/>
      <c r="C3" s="300"/>
      <c r="D3" s="301"/>
      <c r="E3" s="301"/>
      <c r="F3" s="302"/>
    </row>
    <row r="4" spans="1:6" ht="12.75">
      <c r="A4" s="917" t="s">
        <v>271</v>
      </c>
      <c r="B4" s="917"/>
      <c r="C4" s="917"/>
      <c r="D4" s="917"/>
      <c r="E4" s="917"/>
      <c r="F4" s="917"/>
    </row>
    <row r="5" spans="1:6" ht="15">
      <c r="A5" s="303" t="s">
        <v>272</v>
      </c>
      <c r="B5" s="304"/>
      <c r="C5" s="305"/>
      <c r="D5" s="306"/>
      <c r="E5" s="306"/>
      <c r="F5" s="307" t="s">
        <v>545</v>
      </c>
    </row>
    <row r="6" spans="1:6" ht="12.75" customHeight="1">
      <c r="A6" s="1266" t="s">
        <v>1099</v>
      </c>
      <c r="B6" s="1268" t="s">
        <v>1100</v>
      </c>
      <c r="C6" s="1269"/>
      <c r="D6" s="1270" t="s">
        <v>1101</v>
      </c>
      <c r="E6" s="1271"/>
      <c r="F6" s="1271"/>
    </row>
    <row r="7" spans="1:6" ht="39" thickBot="1">
      <c r="A7" s="1267"/>
      <c r="B7" s="308" t="s">
        <v>273</v>
      </c>
      <c r="C7" s="309" t="s">
        <v>487</v>
      </c>
      <c r="D7" s="310" t="s">
        <v>274</v>
      </c>
      <c r="E7" s="310" t="s">
        <v>1102</v>
      </c>
      <c r="F7" s="311" t="s">
        <v>275</v>
      </c>
    </row>
    <row r="8" spans="1:6" ht="12.75">
      <c r="A8" s="312" t="s">
        <v>615</v>
      </c>
      <c r="B8" s="313">
        <v>79703260.6</v>
      </c>
      <c r="C8" s="171">
        <v>100</v>
      </c>
      <c r="D8" s="313">
        <v>53489379</v>
      </c>
      <c r="E8" s="314">
        <v>100</v>
      </c>
      <c r="F8" s="315">
        <v>67.1</v>
      </c>
    </row>
    <row r="9" spans="1:6" ht="13.5">
      <c r="A9" s="316" t="s">
        <v>1232</v>
      </c>
      <c r="B9" s="13"/>
      <c r="C9" s="12"/>
      <c r="D9" s="13"/>
      <c r="E9" s="14"/>
      <c r="F9" s="173"/>
    </row>
    <row r="10" spans="1:6" ht="12.75">
      <c r="A10" s="34" t="s">
        <v>1184</v>
      </c>
      <c r="B10" s="317"/>
      <c r="C10" s="317"/>
      <c r="D10" s="317"/>
      <c r="E10" s="318"/>
      <c r="F10" s="319"/>
    </row>
    <row r="11" spans="1:6" ht="12.75">
      <c r="A11" s="320" t="s">
        <v>1103</v>
      </c>
      <c r="B11" s="11">
        <v>36563741.7</v>
      </c>
      <c r="C11" s="13">
        <v>45.9</v>
      </c>
      <c r="D11" s="11">
        <v>26250632.2</v>
      </c>
      <c r="E11" s="25">
        <v>49</v>
      </c>
      <c r="F11" s="173">
        <v>71.8</v>
      </c>
    </row>
    <row r="12" spans="1:6" ht="12.75">
      <c r="A12" s="322" t="s">
        <v>1104</v>
      </c>
      <c r="B12" s="13"/>
      <c r="C12" s="323"/>
      <c r="D12" s="13"/>
      <c r="E12" s="11"/>
      <c r="F12" s="175"/>
    </row>
    <row r="13" spans="1:6" ht="12.75">
      <c r="A13" s="34" t="s">
        <v>1105</v>
      </c>
      <c r="B13" s="317"/>
      <c r="C13" s="13"/>
      <c r="D13" s="317"/>
      <c r="E13" s="25"/>
      <c r="F13" s="173"/>
    </row>
    <row r="14" spans="1:6" ht="12.75">
      <c r="A14" s="34" t="s">
        <v>1106</v>
      </c>
      <c r="B14" s="25"/>
      <c r="C14" s="13"/>
      <c r="D14" s="25"/>
      <c r="E14" s="25"/>
      <c r="F14" s="173"/>
    </row>
    <row r="15" spans="1:6" ht="12.75">
      <c r="A15" s="34" t="s">
        <v>1107</v>
      </c>
      <c r="B15" s="11">
        <v>25137139.5</v>
      </c>
      <c r="C15" s="13">
        <v>31.5</v>
      </c>
      <c r="D15" s="11">
        <v>15814498.2</v>
      </c>
      <c r="E15" s="25">
        <v>29.6</v>
      </c>
      <c r="F15" s="173">
        <v>62.9</v>
      </c>
    </row>
    <row r="16" spans="1:6" ht="12.75">
      <c r="A16" s="324" t="s">
        <v>1108</v>
      </c>
      <c r="B16" s="11"/>
      <c r="C16" s="13"/>
      <c r="D16" s="11"/>
      <c r="E16" s="25"/>
      <c r="F16" s="173"/>
    </row>
    <row r="17" spans="1:6" ht="12.75">
      <c r="A17" s="326" t="s">
        <v>1109</v>
      </c>
      <c r="B17" s="11"/>
      <c r="C17" s="13"/>
      <c r="D17" s="11"/>
      <c r="E17" s="25"/>
      <c r="F17" s="173"/>
    </row>
    <row r="18" spans="1:6" ht="12.75">
      <c r="A18" s="324" t="s">
        <v>1110</v>
      </c>
      <c r="B18" s="11"/>
      <c r="C18" s="13"/>
      <c r="D18" s="11"/>
      <c r="E18" s="25"/>
      <c r="F18" s="173"/>
    </row>
    <row r="19" spans="1:6" ht="21.75" customHeight="1">
      <c r="A19" s="325" t="s">
        <v>1088</v>
      </c>
      <c r="B19" s="25"/>
      <c r="C19" s="13"/>
      <c r="D19" s="25"/>
      <c r="E19" s="25"/>
      <c r="F19" s="173"/>
    </row>
    <row r="20" spans="1:6" ht="12.75">
      <c r="A20" s="34" t="s">
        <v>1089</v>
      </c>
      <c r="B20" s="11">
        <v>15660464.3</v>
      </c>
      <c r="C20" s="13">
        <v>19.6</v>
      </c>
      <c r="D20" s="11">
        <v>9070119.8</v>
      </c>
      <c r="E20" s="25">
        <v>17</v>
      </c>
      <c r="F20" s="173">
        <v>57.9</v>
      </c>
    </row>
    <row r="21" spans="1:6" ht="12.75">
      <c r="A21" s="324" t="s">
        <v>1090</v>
      </c>
      <c r="B21" s="11"/>
      <c r="C21" s="13"/>
      <c r="D21" s="11"/>
      <c r="E21" s="25"/>
      <c r="F21" s="173"/>
    </row>
    <row r="22" spans="1:6" ht="12.75">
      <c r="A22" s="326" t="s">
        <v>1091</v>
      </c>
      <c r="B22" s="327"/>
      <c r="C22" s="327"/>
      <c r="D22" s="327"/>
      <c r="E22" s="11"/>
      <c r="F22" s="328"/>
    </row>
    <row r="23" spans="1:6" ht="12.75">
      <c r="A23" s="326" t="s">
        <v>1092</v>
      </c>
      <c r="B23" s="13">
        <v>18002379.4</v>
      </c>
      <c r="C23" s="13">
        <v>22.6</v>
      </c>
      <c r="D23" s="13">
        <v>11424248.6</v>
      </c>
      <c r="E23" s="25">
        <v>21.4</v>
      </c>
      <c r="F23" s="173">
        <v>63.5</v>
      </c>
    </row>
    <row r="24" spans="1:6" ht="12.75">
      <c r="A24" s="329" t="s">
        <v>481</v>
      </c>
      <c r="B24" s="11"/>
      <c r="C24" s="13"/>
      <c r="D24" s="11"/>
      <c r="E24" s="25"/>
      <c r="F24" s="173"/>
    </row>
    <row r="25" spans="1:6" ht="23.25" customHeight="1">
      <c r="A25" s="80" t="s">
        <v>1750</v>
      </c>
      <c r="B25" s="74">
        <v>2903431.9</v>
      </c>
      <c r="C25" s="204">
        <v>3.6</v>
      </c>
      <c r="D25" s="74">
        <v>2011411.6</v>
      </c>
      <c r="E25" s="23">
        <v>3.8</v>
      </c>
      <c r="F25" s="172">
        <v>69.3</v>
      </c>
    </row>
    <row r="26" spans="1:6" ht="13.5">
      <c r="A26" s="330" t="s">
        <v>1230</v>
      </c>
      <c r="B26" s="327"/>
      <c r="C26" s="327"/>
      <c r="D26" s="327"/>
      <c r="E26" s="11"/>
      <c r="F26" s="328"/>
    </row>
    <row r="27" spans="1:6" ht="12.75">
      <c r="A27" s="34" t="s">
        <v>1751</v>
      </c>
      <c r="B27" s="323">
        <v>1481720.4</v>
      </c>
      <c r="C27" s="13">
        <v>1.9</v>
      </c>
      <c r="D27" s="323">
        <v>1156841.3</v>
      </c>
      <c r="E27" s="25">
        <v>2.2</v>
      </c>
      <c r="F27" s="173">
        <v>78.1</v>
      </c>
    </row>
    <row r="28" spans="1:6" ht="12.75">
      <c r="A28" s="30" t="s">
        <v>1235</v>
      </c>
      <c r="B28" s="11"/>
      <c r="C28" s="13"/>
      <c r="D28" s="11"/>
      <c r="E28" s="25"/>
      <c r="F28" s="173"/>
    </row>
    <row r="29" spans="1:6" ht="12.75">
      <c r="A29" s="34" t="s">
        <v>1371</v>
      </c>
      <c r="B29" s="25"/>
      <c r="C29" s="13"/>
      <c r="D29" s="25"/>
      <c r="E29" s="25"/>
      <c r="F29" s="173"/>
    </row>
    <row r="30" spans="1:6" ht="12.75">
      <c r="A30" s="34" t="s">
        <v>482</v>
      </c>
      <c r="B30" s="25">
        <v>1280256.7</v>
      </c>
      <c r="C30" s="205">
        <v>1.6</v>
      </c>
      <c r="D30" s="25">
        <v>731112.5</v>
      </c>
      <c r="E30" s="25">
        <v>1.4</v>
      </c>
      <c r="F30" s="173">
        <v>57.1</v>
      </c>
    </row>
    <row r="31" spans="1:6" ht="12.75">
      <c r="A31" s="331" t="s">
        <v>1372</v>
      </c>
      <c r="B31" s="332"/>
      <c r="C31" s="332"/>
      <c r="D31" s="332"/>
      <c r="E31" s="77"/>
      <c r="F31" s="176"/>
    </row>
    <row r="32" spans="1:6" ht="12.75">
      <c r="A32" s="31" t="s">
        <v>1373</v>
      </c>
      <c r="B32" s="25"/>
      <c r="C32" s="13"/>
      <c r="D32" s="25"/>
      <c r="E32" s="25"/>
      <c r="F32" s="173"/>
    </row>
    <row r="33" spans="1:6" ht="12.75">
      <c r="A33" s="34" t="s">
        <v>1213</v>
      </c>
      <c r="B33" s="323">
        <v>141454.8</v>
      </c>
      <c r="C33" s="323">
        <v>0.2</v>
      </c>
      <c r="D33" s="323">
        <v>123457.8</v>
      </c>
      <c r="E33" s="11">
        <v>0.2</v>
      </c>
      <c r="F33" s="177">
        <v>87.3</v>
      </c>
    </row>
    <row r="34" spans="1:6" ht="12.75">
      <c r="A34" s="70" t="s">
        <v>1237</v>
      </c>
      <c r="B34" s="11"/>
      <c r="C34" s="13"/>
      <c r="D34" s="11"/>
      <c r="E34" s="25"/>
      <c r="F34" s="173"/>
    </row>
    <row r="35" spans="1:6" ht="21.75" customHeight="1">
      <c r="A35" s="80" t="s">
        <v>1238</v>
      </c>
      <c r="B35" s="334">
        <v>76794441</v>
      </c>
      <c r="C35" s="333">
        <v>96.4</v>
      </c>
      <c r="D35" s="334">
        <v>51473353.4</v>
      </c>
      <c r="E35" s="334">
        <v>96.2</v>
      </c>
      <c r="F35" s="335">
        <v>67</v>
      </c>
    </row>
    <row r="36" spans="1:6" ht="13.5">
      <c r="A36" s="22" t="s">
        <v>1231</v>
      </c>
      <c r="B36" s="342"/>
      <c r="C36" s="327"/>
      <c r="D36" s="327"/>
      <c r="E36" s="25"/>
      <c r="F36" s="336"/>
    </row>
    <row r="37" spans="1:6" ht="12.75">
      <c r="A37" s="34" t="s">
        <v>1214</v>
      </c>
      <c r="B37" s="10">
        <v>64167953.9</v>
      </c>
      <c r="C37" s="11">
        <v>80.6</v>
      </c>
      <c r="D37" s="11">
        <v>43000800.4</v>
      </c>
      <c r="E37" s="77">
        <v>80.4</v>
      </c>
      <c r="F37" s="337">
        <v>67</v>
      </c>
    </row>
    <row r="38" spans="1:6" ht="12.75">
      <c r="A38" s="30" t="s">
        <v>1239</v>
      </c>
      <c r="B38" s="10"/>
      <c r="C38" s="13"/>
      <c r="D38" s="11"/>
      <c r="E38" s="25"/>
      <c r="F38" s="173"/>
    </row>
    <row r="39" spans="1:6" ht="12.75">
      <c r="A39" s="35" t="s">
        <v>483</v>
      </c>
      <c r="B39" s="69">
        <v>89765.9</v>
      </c>
      <c r="C39" s="77">
        <v>0.1</v>
      </c>
      <c r="D39" s="77">
        <v>48695</v>
      </c>
      <c r="E39" s="77">
        <v>0.1</v>
      </c>
      <c r="F39" s="337">
        <v>54.2</v>
      </c>
    </row>
    <row r="40" spans="1:6" ht="12.75">
      <c r="A40" s="236" t="s">
        <v>1255</v>
      </c>
      <c r="B40" s="10"/>
      <c r="C40" s="25"/>
      <c r="D40" s="11"/>
      <c r="E40" s="25"/>
      <c r="F40" s="336"/>
    </row>
    <row r="41" spans="1:6" ht="12.75">
      <c r="A41" s="338" t="s">
        <v>484</v>
      </c>
      <c r="B41" s="69">
        <v>49870936.9</v>
      </c>
      <c r="C41" s="77">
        <v>62.7</v>
      </c>
      <c r="D41" s="77">
        <v>32691967.1</v>
      </c>
      <c r="E41" s="77">
        <v>61.1</v>
      </c>
      <c r="F41" s="337">
        <v>65.6</v>
      </c>
    </row>
    <row r="42" spans="1:6" ht="12.75">
      <c r="A42" s="236" t="s">
        <v>1256</v>
      </c>
      <c r="B42" s="10"/>
      <c r="C42" s="25"/>
      <c r="D42" s="11"/>
      <c r="E42" s="25"/>
      <c r="F42" s="336"/>
    </row>
    <row r="43" spans="1:6" ht="12.75">
      <c r="A43" s="66" t="s">
        <v>485</v>
      </c>
      <c r="B43" s="198">
        <v>14207251.1</v>
      </c>
      <c r="C43" s="25">
        <v>17.8</v>
      </c>
      <c r="D43" s="77">
        <v>10260138.3</v>
      </c>
      <c r="E43" s="77">
        <v>19.2</v>
      </c>
      <c r="F43" s="337">
        <v>72.2</v>
      </c>
    </row>
    <row r="44" spans="1:6" ht="12.75">
      <c r="A44" s="236" t="s">
        <v>1257</v>
      </c>
      <c r="B44" s="10"/>
      <c r="C44" s="11"/>
      <c r="D44" s="11"/>
      <c r="E44" s="11"/>
      <c r="F44" s="339"/>
    </row>
    <row r="45" spans="1:6" ht="12.75">
      <c r="A45" s="340" t="s">
        <v>486</v>
      </c>
      <c r="B45" s="10">
        <v>8700924.7</v>
      </c>
      <c r="C45" s="11">
        <v>10.9</v>
      </c>
      <c r="D45" s="11">
        <v>5895810.3</v>
      </c>
      <c r="E45" s="11">
        <v>11</v>
      </c>
      <c r="F45" s="339">
        <v>67.8</v>
      </c>
    </row>
    <row r="46" spans="1:6" ht="12.75">
      <c r="A46" s="55" t="s">
        <v>1258</v>
      </c>
      <c r="B46" s="10"/>
      <c r="C46" s="11"/>
      <c r="D46" s="11"/>
      <c r="E46" s="11"/>
      <c r="F46" s="339"/>
    </row>
    <row r="47" spans="1:6" ht="12.75">
      <c r="A47" s="20" t="s">
        <v>1602</v>
      </c>
      <c r="B47" s="10">
        <v>3925562.4</v>
      </c>
      <c r="C47" s="11">
        <v>4.9</v>
      </c>
      <c r="D47" s="11">
        <v>2576742.7</v>
      </c>
      <c r="E47" s="11">
        <v>4.8</v>
      </c>
      <c r="F47" s="339">
        <v>65.6</v>
      </c>
    </row>
    <row r="48" spans="1:6" ht="12.75">
      <c r="A48" s="341" t="s">
        <v>1237</v>
      </c>
      <c r="B48" s="10"/>
      <c r="C48" s="11"/>
      <c r="D48" s="11"/>
      <c r="E48" s="11"/>
      <c r="F48" s="339"/>
    </row>
    <row r="49" spans="1:6" ht="12.75">
      <c r="A49" s="781"/>
      <c r="B49" s="782"/>
      <c r="C49" s="783"/>
      <c r="D49" s="654"/>
      <c r="E49" s="654"/>
      <c r="F49" s="784"/>
    </row>
    <row r="50" spans="1:6" ht="12.75">
      <c r="A50" s="785"/>
      <c r="B50" s="786"/>
      <c r="C50" s="787"/>
      <c r="D50" s="145"/>
      <c r="E50" s="145"/>
      <c r="F50" s="788"/>
    </row>
    <row r="51" spans="1:6" ht="12.75">
      <c r="A51" s="785"/>
      <c r="B51" s="786"/>
      <c r="C51" s="787"/>
      <c r="D51" s="145"/>
      <c r="E51" s="145"/>
      <c r="F51" s="788"/>
    </row>
    <row r="52" spans="1:6" ht="12.75">
      <c r="A52" s="785"/>
      <c r="B52" s="786"/>
      <c r="C52" s="787"/>
      <c r="D52" s="145"/>
      <c r="E52" s="145"/>
      <c r="F52" s="788"/>
    </row>
    <row r="53" spans="1:6" ht="12.75">
      <c r="A53" s="785"/>
      <c r="B53" s="786"/>
      <c r="C53" s="787"/>
      <c r="D53" s="145"/>
      <c r="E53" s="145"/>
      <c r="F53" s="788"/>
    </row>
    <row r="54" spans="1:6" ht="12.75">
      <c r="A54" s="785"/>
      <c r="B54" s="786"/>
      <c r="C54" s="787"/>
      <c r="D54" s="145"/>
      <c r="E54" s="145"/>
      <c r="F54" s="788"/>
    </row>
    <row r="55" spans="1:6" ht="12.75">
      <c r="A55" s="785"/>
      <c r="B55" s="786"/>
      <c r="C55" s="787"/>
      <c r="D55" s="145"/>
      <c r="E55" s="145"/>
      <c r="F55" s="788"/>
    </row>
    <row r="56" spans="1:6" ht="12.75">
      <c r="A56" s="785"/>
      <c r="B56" s="786"/>
      <c r="C56" s="787"/>
      <c r="D56" s="145"/>
      <c r="E56" s="145"/>
      <c r="F56" s="788"/>
    </row>
    <row r="57" spans="1:6" ht="12.75">
      <c r="A57" s="785"/>
      <c r="B57" s="786"/>
      <c r="C57" s="787"/>
      <c r="D57" s="145"/>
      <c r="E57" s="145"/>
      <c r="F57" s="788"/>
    </row>
    <row r="58" spans="1:6" ht="12.75">
      <c r="A58" s="785"/>
      <c r="B58" s="786"/>
      <c r="C58" s="787"/>
      <c r="D58" s="145"/>
      <c r="E58" s="145"/>
      <c r="F58" s="788"/>
    </row>
    <row r="59" spans="1:6" ht="12.75">
      <c r="A59" s="785"/>
      <c r="B59" s="786"/>
      <c r="C59" s="787"/>
      <c r="D59" s="145"/>
      <c r="E59" s="145"/>
      <c r="F59" s="788"/>
    </row>
    <row r="60" spans="1:6" ht="12.75">
      <c r="A60" s="785"/>
      <c r="B60" s="786"/>
      <c r="C60" s="787"/>
      <c r="D60" s="145"/>
      <c r="E60" s="145"/>
      <c r="F60" s="788"/>
    </row>
    <row r="61" spans="1:6" ht="12.75">
      <c r="A61" s="785"/>
      <c r="B61" s="786"/>
      <c r="C61" s="787"/>
      <c r="D61" s="145"/>
      <c r="E61" s="145"/>
      <c r="F61" s="788"/>
    </row>
    <row r="62" spans="1:6" ht="12.75">
      <c r="A62" s="785"/>
      <c r="B62" s="786"/>
      <c r="C62" s="787"/>
      <c r="D62" s="145"/>
      <c r="E62" s="145"/>
      <c r="F62" s="788"/>
    </row>
    <row r="63" spans="1:6" ht="12.75">
      <c r="A63" s="785"/>
      <c r="B63" s="786"/>
      <c r="C63" s="787"/>
      <c r="D63" s="145"/>
      <c r="E63" s="145"/>
      <c r="F63" s="788"/>
    </row>
    <row r="64" spans="1:6" ht="12.75">
      <c r="A64" s="785"/>
      <c r="B64" s="786"/>
      <c r="C64" s="787"/>
      <c r="D64" s="145"/>
      <c r="E64" s="145"/>
      <c r="F64" s="788"/>
    </row>
    <row r="65" spans="1:6" ht="12.75">
      <c r="A65" s="785"/>
      <c r="B65" s="786"/>
      <c r="C65" s="787"/>
      <c r="D65" s="145"/>
      <c r="E65" s="145"/>
      <c r="F65" s="788"/>
    </row>
    <row r="66" spans="1:6" ht="12.75">
      <c r="A66" s="785"/>
      <c r="B66" s="786"/>
      <c r="C66" s="787"/>
      <c r="D66" s="145"/>
      <c r="E66" s="145"/>
      <c r="F66" s="788"/>
    </row>
    <row r="67" spans="1:6" ht="12.75">
      <c r="A67" s="785"/>
      <c r="B67" s="786"/>
      <c r="C67" s="787"/>
      <c r="D67" s="145"/>
      <c r="E67" s="145"/>
      <c r="F67" s="788"/>
    </row>
    <row r="68" spans="1:6" ht="12.75">
      <c r="A68" s="785"/>
      <c r="B68" s="786"/>
      <c r="C68" s="787"/>
      <c r="D68" s="145"/>
      <c r="E68" s="145"/>
      <c r="F68" s="788"/>
    </row>
    <row r="69" spans="1:6" ht="12.75">
      <c r="A69" s="785"/>
      <c r="B69" s="786"/>
      <c r="C69" s="787"/>
      <c r="D69" s="145"/>
      <c r="E69" s="145"/>
      <c r="F69" s="788"/>
    </row>
    <row r="70" spans="1:6" ht="12.75">
      <c r="A70" s="785"/>
      <c r="B70" s="786"/>
      <c r="C70" s="787"/>
      <c r="D70" s="145"/>
      <c r="E70" s="145"/>
      <c r="F70" s="788"/>
    </row>
    <row r="71" spans="1:6" ht="12.75">
      <c r="A71" s="785"/>
      <c r="B71" s="786"/>
      <c r="C71" s="787"/>
      <c r="D71" s="145"/>
      <c r="E71" s="145"/>
      <c r="F71" s="788"/>
    </row>
    <row r="72" spans="1:6" ht="12.75">
      <c r="A72" s="785"/>
      <c r="B72" s="786"/>
      <c r="C72" s="787"/>
      <c r="D72" s="145"/>
      <c r="E72" s="145"/>
      <c r="F72" s="788"/>
    </row>
    <row r="73" spans="1:6" ht="12.75">
      <c r="A73" s="785"/>
      <c r="B73" s="786"/>
      <c r="C73" s="787"/>
      <c r="D73" s="145"/>
      <c r="E73" s="145"/>
      <c r="F73" s="788"/>
    </row>
    <row r="74" spans="1:6" ht="12.75">
      <c r="A74" s="785"/>
      <c r="B74" s="786"/>
      <c r="C74" s="787"/>
      <c r="D74" s="145"/>
      <c r="E74" s="145"/>
      <c r="F74" s="788"/>
    </row>
    <row r="75" spans="1:6" ht="12.75">
      <c r="A75" s="785"/>
      <c r="B75" s="786"/>
      <c r="C75" s="787"/>
      <c r="D75" s="145"/>
      <c r="E75" s="145"/>
      <c r="F75" s="788"/>
    </row>
    <row r="76" spans="1:6" ht="12.75">
      <c r="A76" s="785"/>
      <c r="B76" s="786"/>
      <c r="C76" s="787"/>
      <c r="D76" s="145"/>
      <c r="E76" s="145"/>
      <c r="F76" s="788"/>
    </row>
    <row r="77" spans="1:6" ht="12.75">
      <c r="A77" s="785"/>
      <c r="B77" s="786"/>
      <c r="C77" s="787"/>
      <c r="D77" s="145"/>
      <c r="E77" s="145"/>
      <c r="F77" s="788"/>
    </row>
    <row r="78" spans="1:6" ht="12.75">
      <c r="A78" s="785"/>
      <c r="B78" s="786"/>
      <c r="C78" s="787"/>
      <c r="D78" s="145"/>
      <c r="E78" s="145"/>
      <c r="F78" s="788"/>
    </row>
    <row r="79" spans="1:6" ht="12.75">
      <c r="A79" s="785"/>
      <c r="B79" s="786"/>
      <c r="C79" s="787"/>
      <c r="D79" s="145"/>
      <c r="E79" s="145"/>
      <c r="F79" s="788"/>
    </row>
    <row r="80" spans="1:6" ht="12.75">
      <c r="A80" s="785"/>
      <c r="B80" s="786"/>
      <c r="C80" s="787"/>
      <c r="D80" s="145"/>
      <c r="E80" s="145"/>
      <c r="F80" s="788"/>
    </row>
    <row r="81" spans="1:6" ht="12.75">
      <c r="A81" s="785"/>
      <c r="B81" s="786"/>
      <c r="C81" s="787"/>
      <c r="D81" s="145"/>
      <c r="E81" s="145"/>
      <c r="F81" s="788"/>
    </row>
    <row r="82" spans="1:6" ht="12.75">
      <c r="A82" s="785"/>
      <c r="B82" s="786"/>
      <c r="C82" s="787"/>
      <c r="D82" s="145"/>
      <c r="E82" s="145"/>
      <c r="F82" s="788"/>
    </row>
    <row r="83" spans="1:6" ht="12.75">
      <c r="A83" s="785"/>
      <c r="B83" s="786"/>
      <c r="C83" s="787"/>
      <c r="D83" s="145"/>
      <c r="E83" s="145"/>
      <c r="F83" s="788"/>
    </row>
    <row r="84" spans="1:6" ht="12.75">
      <c r="A84" s="785"/>
      <c r="B84" s="786"/>
      <c r="C84" s="787"/>
      <c r="D84" s="145"/>
      <c r="E84" s="145"/>
      <c r="F84" s="788"/>
    </row>
    <row r="85" spans="1:6" ht="12.75">
      <c r="A85" s="785"/>
      <c r="B85" s="786"/>
      <c r="C85" s="787"/>
      <c r="D85" s="145"/>
      <c r="E85" s="145"/>
      <c r="F85" s="788"/>
    </row>
    <row r="86" spans="1:6" ht="12.75">
      <c r="A86" s="785"/>
      <c r="B86" s="786"/>
      <c r="C86" s="787"/>
      <c r="D86" s="145"/>
      <c r="E86" s="145"/>
      <c r="F86" s="788"/>
    </row>
    <row r="87" spans="1:6" ht="12.75">
      <c r="A87" s="785"/>
      <c r="B87" s="786"/>
      <c r="C87" s="787"/>
      <c r="D87" s="145"/>
      <c r="E87" s="145"/>
      <c r="F87" s="788"/>
    </row>
    <row r="88" spans="1:6" ht="12.75">
      <c r="A88" s="785"/>
      <c r="B88" s="786"/>
      <c r="C88" s="787"/>
      <c r="D88" s="145"/>
      <c r="E88" s="145"/>
      <c r="F88" s="788"/>
    </row>
  </sheetData>
  <mergeCells count="5">
    <mergeCell ref="A2:F2"/>
    <mergeCell ref="A4:F4"/>
    <mergeCell ref="A6:A7"/>
    <mergeCell ref="B6:C6"/>
    <mergeCell ref="D6:F6"/>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F134"/>
  <sheetViews>
    <sheetView showGridLines="0" workbookViewId="0" topLeftCell="A1">
      <selection activeCell="H24" sqref="H24"/>
    </sheetView>
  </sheetViews>
  <sheetFormatPr defaultColWidth="9.140625" defaultRowHeight="12.75"/>
  <cols>
    <col min="1" max="1" width="22.57421875" style="0" customWidth="1"/>
    <col min="2" max="2" width="11.7109375" style="0" customWidth="1"/>
    <col min="3" max="3" width="13.140625" style="0" customWidth="1"/>
    <col min="4" max="4" width="11.28125" style="0" customWidth="1"/>
    <col min="5" max="5" width="14.28125" style="0" customWidth="1"/>
    <col min="6" max="6" width="13.28125" style="0" customWidth="1"/>
  </cols>
  <sheetData>
    <row r="1" spans="1:6" ht="12.75">
      <c r="A1" s="343"/>
      <c r="B1" s="19"/>
      <c r="C1" s="19"/>
      <c r="D1" s="344"/>
      <c r="E1" s="19"/>
      <c r="F1" s="345"/>
    </row>
    <row r="2" spans="1:6" ht="12.75">
      <c r="A2" s="1272" t="s">
        <v>488</v>
      </c>
      <c r="B2" s="948"/>
      <c r="C2" s="948"/>
      <c r="D2" s="948"/>
      <c r="E2" s="948"/>
      <c r="F2" s="948"/>
    </row>
    <row r="3" spans="1:6" ht="15" customHeight="1">
      <c r="A3" s="1273" t="s">
        <v>276</v>
      </c>
      <c r="B3" s="1273"/>
      <c r="C3" s="1273"/>
      <c r="D3" s="1273"/>
      <c r="E3" s="1273"/>
      <c r="F3" s="1273"/>
    </row>
    <row r="4" spans="1:6" ht="12.75" customHeight="1">
      <c r="A4" s="1274" t="s">
        <v>489</v>
      </c>
      <c r="B4" s="1277" t="s">
        <v>490</v>
      </c>
      <c r="C4" s="1280" t="s">
        <v>491</v>
      </c>
      <c r="D4" s="1094"/>
      <c r="E4" s="1280" t="s">
        <v>492</v>
      </c>
      <c r="F4" s="1281"/>
    </row>
    <row r="5" spans="1:6" ht="12.75">
      <c r="A5" s="1275"/>
      <c r="B5" s="1278"/>
      <c r="C5" s="934"/>
      <c r="D5" s="939"/>
      <c r="E5" s="1282"/>
      <c r="F5" s="1040"/>
    </row>
    <row r="6" spans="1:6" ht="12.75">
      <c r="A6" s="1275"/>
      <c r="B6" s="1279"/>
      <c r="C6" s="1095"/>
      <c r="D6" s="1096"/>
      <c r="E6" s="1283"/>
      <c r="F6" s="1043"/>
    </row>
    <row r="7" spans="1:6" ht="33" customHeight="1" thickBot="1">
      <c r="A7" s="1276"/>
      <c r="B7" s="1284" t="s">
        <v>163</v>
      </c>
      <c r="C7" s="1285"/>
      <c r="D7" s="346" t="s">
        <v>493</v>
      </c>
      <c r="E7" s="839" t="s">
        <v>0</v>
      </c>
      <c r="F7" s="347" t="s">
        <v>493</v>
      </c>
    </row>
    <row r="8" spans="1:6" ht="12.75">
      <c r="A8" s="789" t="s">
        <v>1869</v>
      </c>
      <c r="B8" s="790">
        <v>79703260.6</v>
      </c>
      <c r="C8" s="790">
        <v>53489379</v>
      </c>
      <c r="D8" s="791">
        <f>SUM(C8/B8)*100</f>
        <v>67.11065343793476</v>
      </c>
      <c r="E8" s="790">
        <v>26213881.6</v>
      </c>
      <c r="F8" s="179">
        <f>SUM(E8/B8)*100</f>
        <v>32.88934656206525</v>
      </c>
    </row>
    <row r="9" spans="1:6" ht="12.75">
      <c r="A9" s="348" t="s">
        <v>1232</v>
      </c>
      <c r="B9" s="75"/>
      <c r="C9" s="75"/>
      <c r="D9" s="178"/>
      <c r="E9" s="75"/>
      <c r="F9" s="179"/>
    </row>
    <row r="10" spans="1:6" ht="12.75">
      <c r="A10" s="349" t="s">
        <v>494</v>
      </c>
      <c r="B10" s="71">
        <v>7329790.7</v>
      </c>
      <c r="C10" s="180">
        <v>4891632.6</v>
      </c>
      <c r="D10" s="181">
        <f aca="true" t="shared" si="0" ref="D10:D61">SUM(C10/B10)*100</f>
        <v>66.73632031539454</v>
      </c>
      <c r="E10" s="182">
        <v>2438158.1</v>
      </c>
      <c r="F10" s="183">
        <f aca="true" t="shared" si="1" ref="F10:F61">SUM(E10/B10)*100</f>
        <v>33.26367968460546</v>
      </c>
    </row>
    <row r="11" spans="1:6" ht="12.75">
      <c r="A11" s="349" t="s">
        <v>1860</v>
      </c>
      <c r="B11" s="71">
        <v>3530050.7</v>
      </c>
      <c r="C11" s="180">
        <v>2257875.3</v>
      </c>
      <c r="D11" s="181">
        <f t="shared" si="0"/>
        <v>63.96155443319835</v>
      </c>
      <c r="E11" s="182">
        <v>1272175.4</v>
      </c>
      <c r="F11" s="183">
        <f t="shared" si="1"/>
        <v>36.03844556680163</v>
      </c>
    </row>
    <row r="12" spans="1:6" ht="12.75">
      <c r="A12" s="349" t="s">
        <v>1401</v>
      </c>
      <c r="B12" s="71">
        <v>2940662.1</v>
      </c>
      <c r="C12" s="180">
        <v>1989005.6</v>
      </c>
      <c r="D12" s="181">
        <f t="shared" si="0"/>
        <v>67.63801934265075</v>
      </c>
      <c r="E12" s="182">
        <v>951656.5</v>
      </c>
      <c r="F12" s="183">
        <f t="shared" si="1"/>
        <v>32.361980657349235</v>
      </c>
    </row>
    <row r="13" spans="1:6" ht="12.75">
      <c r="A13" s="349" t="s">
        <v>1402</v>
      </c>
      <c r="B13" s="71">
        <v>1667552.6</v>
      </c>
      <c r="C13" s="180">
        <v>1037147.7</v>
      </c>
      <c r="D13" s="181">
        <f t="shared" si="0"/>
        <v>62.19580119991417</v>
      </c>
      <c r="E13" s="182">
        <v>630404.9</v>
      </c>
      <c r="F13" s="183">
        <f t="shared" si="1"/>
        <v>37.80419880008583</v>
      </c>
    </row>
    <row r="14" spans="1:6" ht="12.75">
      <c r="A14" s="349" t="s">
        <v>1395</v>
      </c>
      <c r="B14" s="71">
        <v>4545769.2</v>
      </c>
      <c r="C14" s="180">
        <v>3230889.6</v>
      </c>
      <c r="D14" s="181">
        <f t="shared" si="0"/>
        <v>71.07465112835028</v>
      </c>
      <c r="E14" s="182">
        <v>1314879.6</v>
      </c>
      <c r="F14" s="183">
        <f t="shared" si="1"/>
        <v>28.92534887164971</v>
      </c>
    </row>
    <row r="15" spans="1:6" ht="12.75">
      <c r="A15" s="349" t="s">
        <v>1396</v>
      </c>
      <c r="B15" s="71">
        <v>6825016.2</v>
      </c>
      <c r="C15" s="180">
        <v>4339607.2</v>
      </c>
      <c r="D15" s="181">
        <f t="shared" si="0"/>
        <v>63.583837354115005</v>
      </c>
      <c r="E15" s="182">
        <v>2485409</v>
      </c>
      <c r="F15" s="183">
        <f t="shared" si="1"/>
        <v>36.416162645885</v>
      </c>
    </row>
    <row r="16" spans="1:6" ht="12.75">
      <c r="A16" s="349" t="s">
        <v>672</v>
      </c>
      <c r="B16" s="71">
        <v>16406144.1</v>
      </c>
      <c r="C16" s="180">
        <v>10759322.6</v>
      </c>
      <c r="D16" s="181">
        <f t="shared" si="0"/>
        <v>65.58105630682593</v>
      </c>
      <c r="E16" s="182">
        <v>5646821.5</v>
      </c>
      <c r="F16" s="183">
        <f t="shared" si="1"/>
        <v>34.41894369317407</v>
      </c>
    </row>
    <row r="17" spans="1:6" ht="12.75">
      <c r="A17" s="349" t="s">
        <v>880</v>
      </c>
      <c r="B17" s="71">
        <v>1501067.2</v>
      </c>
      <c r="C17" s="180">
        <v>848916.3</v>
      </c>
      <c r="D17" s="181">
        <f t="shared" si="0"/>
        <v>56.55418358351978</v>
      </c>
      <c r="E17" s="182">
        <v>652150.9</v>
      </c>
      <c r="F17" s="183">
        <f t="shared" si="1"/>
        <v>43.44581641648023</v>
      </c>
    </row>
    <row r="18" spans="1:6" ht="12.75">
      <c r="A18" s="349" t="s">
        <v>881</v>
      </c>
      <c r="B18" s="71">
        <v>2466612.6</v>
      </c>
      <c r="C18" s="180">
        <v>1646928.2</v>
      </c>
      <c r="D18" s="181">
        <f t="shared" si="0"/>
        <v>66.76882295987623</v>
      </c>
      <c r="E18" s="182">
        <v>819684.4</v>
      </c>
      <c r="F18" s="183">
        <f t="shared" si="1"/>
        <v>33.23117704012377</v>
      </c>
    </row>
    <row r="19" spans="1:6" ht="12.75">
      <c r="A19" s="349" t="s">
        <v>882</v>
      </c>
      <c r="B19" s="71">
        <v>1798404.6</v>
      </c>
      <c r="C19" s="180">
        <v>1372379.2</v>
      </c>
      <c r="D19" s="181">
        <f t="shared" si="0"/>
        <v>76.31092580612838</v>
      </c>
      <c r="E19" s="182">
        <v>426025.4</v>
      </c>
      <c r="F19" s="183">
        <f t="shared" si="1"/>
        <v>23.689074193871612</v>
      </c>
    </row>
    <row r="20" spans="1:6" ht="12.75">
      <c r="A20" s="349" t="s">
        <v>546</v>
      </c>
      <c r="B20" s="71">
        <v>5746578.3</v>
      </c>
      <c r="C20" s="180">
        <v>4210240.6</v>
      </c>
      <c r="D20" s="181">
        <f t="shared" si="0"/>
        <v>73.26517416459808</v>
      </c>
      <c r="E20" s="182">
        <v>1536337.7</v>
      </c>
      <c r="F20" s="183">
        <f t="shared" si="1"/>
        <v>26.73482583540191</v>
      </c>
    </row>
    <row r="21" spans="1:6" ht="12.75">
      <c r="A21" s="349" t="s">
        <v>547</v>
      </c>
      <c r="B21" s="71">
        <v>10421979.2</v>
      </c>
      <c r="C21" s="180">
        <v>6313784</v>
      </c>
      <c r="D21" s="181">
        <f t="shared" si="0"/>
        <v>60.58142967700416</v>
      </c>
      <c r="E21" s="182">
        <v>4108195.2</v>
      </c>
      <c r="F21" s="183">
        <f t="shared" si="1"/>
        <v>39.41857032299585</v>
      </c>
    </row>
    <row r="22" spans="1:6" ht="12.75">
      <c r="A22" s="349" t="s">
        <v>548</v>
      </c>
      <c r="B22" s="71">
        <v>1519361.9</v>
      </c>
      <c r="C22" s="180">
        <v>963916.6</v>
      </c>
      <c r="D22" s="181">
        <f t="shared" si="0"/>
        <v>63.4421989915635</v>
      </c>
      <c r="E22" s="182">
        <v>555445.3</v>
      </c>
      <c r="F22" s="183">
        <f t="shared" si="1"/>
        <v>36.557801008436506</v>
      </c>
    </row>
    <row r="23" spans="1:6" ht="12.75">
      <c r="A23" s="349" t="s">
        <v>549</v>
      </c>
      <c r="B23" s="71">
        <v>2112245.4</v>
      </c>
      <c r="C23" s="180">
        <v>1504352.6</v>
      </c>
      <c r="D23" s="181">
        <f t="shared" si="0"/>
        <v>71.2205409466154</v>
      </c>
      <c r="E23" s="182">
        <v>607892.8</v>
      </c>
      <c r="F23" s="183">
        <f t="shared" si="1"/>
        <v>28.779459053384613</v>
      </c>
    </row>
    <row r="24" spans="1:6" ht="12.75">
      <c r="A24" s="349" t="s">
        <v>550</v>
      </c>
      <c r="B24" s="71">
        <v>6813982.4</v>
      </c>
      <c r="C24" s="180">
        <v>5171991.4</v>
      </c>
      <c r="D24" s="181">
        <f t="shared" si="0"/>
        <v>75.90262340566069</v>
      </c>
      <c r="E24" s="182">
        <v>1641991</v>
      </c>
      <c r="F24" s="183">
        <f t="shared" si="1"/>
        <v>24.09737659433931</v>
      </c>
    </row>
    <row r="25" spans="1:6" ht="12.75">
      <c r="A25" s="349" t="s">
        <v>551</v>
      </c>
      <c r="B25" s="71">
        <v>4078043.4</v>
      </c>
      <c r="C25" s="180">
        <v>2951389.5</v>
      </c>
      <c r="D25" s="181">
        <f t="shared" si="0"/>
        <v>72.37268490080316</v>
      </c>
      <c r="E25" s="182">
        <v>1126653.9</v>
      </c>
      <c r="F25" s="183">
        <f t="shared" si="1"/>
        <v>27.627315099196835</v>
      </c>
    </row>
    <row r="26" spans="1:6" ht="29.25" customHeight="1">
      <c r="A26" s="640" t="s">
        <v>1</v>
      </c>
      <c r="B26" s="641">
        <v>2903431.9</v>
      </c>
      <c r="C26" s="641">
        <v>2011411.6</v>
      </c>
      <c r="D26" s="642">
        <f t="shared" si="0"/>
        <v>69.277037288183</v>
      </c>
      <c r="E26" s="641">
        <v>892020.3</v>
      </c>
      <c r="F26" s="188">
        <f t="shared" si="1"/>
        <v>30.722962711817008</v>
      </c>
    </row>
    <row r="27" spans="1:6" ht="13.5">
      <c r="A27" s="351" t="s">
        <v>1230</v>
      </c>
      <c r="B27" s="75"/>
      <c r="C27" s="75"/>
      <c r="D27" s="178"/>
      <c r="E27" s="75"/>
      <c r="F27" s="179"/>
    </row>
    <row r="28" spans="1:6" ht="12.75">
      <c r="A28" s="352" t="s">
        <v>494</v>
      </c>
      <c r="B28" s="184">
        <v>238170.1</v>
      </c>
      <c r="C28" s="174">
        <v>186494.9</v>
      </c>
      <c r="D28" s="185">
        <f t="shared" si="0"/>
        <v>78.30323789594075</v>
      </c>
      <c r="E28" s="174">
        <v>51675.2</v>
      </c>
      <c r="F28" s="186">
        <f t="shared" si="1"/>
        <v>21.69676210405924</v>
      </c>
    </row>
    <row r="29" spans="1:6" ht="12.75">
      <c r="A29" s="349" t="s">
        <v>1860</v>
      </c>
      <c r="B29" s="71">
        <v>169128.2</v>
      </c>
      <c r="C29" s="174">
        <v>93630.4</v>
      </c>
      <c r="D29" s="181">
        <f t="shared" si="0"/>
        <v>55.36060810674979</v>
      </c>
      <c r="E29" s="174">
        <v>75497.8</v>
      </c>
      <c r="F29" s="183">
        <f t="shared" si="1"/>
        <v>44.639391893250206</v>
      </c>
    </row>
    <row r="30" spans="1:6" ht="12.75">
      <c r="A30" s="349" t="s">
        <v>1401</v>
      </c>
      <c r="B30" s="71">
        <v>127186.4</v>
      </c>
      <c r="C30" s="174">
        <v>75601.1</v>
      </c>
      <c r="D30" s="181">
        <f t="shared" si="0"/>
        <v>59.44118239057007</v>
      </c>
      <c r="E30" s="174">
        <v>51585.3</v>
      </c>
      <c r="F30" s="183">
        <f t="shared" si="1"/>
        <v>40.558817609429944</v>
      </c>
    </row>
    <row r="31" spans="1:6" ht="12.75">
      <c r="A31" s="349" t="s">
        <v>1402</v>
      </c>
      <c r="B31" s="71">
        <v>42046.4</v>
      </c>
      <c r="C31" s="174">
        <v>31891.3</v>
      </c>
      <c r="D31" s="181">
        <f t="shared" si="0"/>
        <v>75.84787282621105</v>
      </c>
      <c r="E31" s="174">
        <v>10155.1</v>
      </c>
      <c r="F31" s="183">
        <f t="shared" si="1"/>
        <v>24.152127173788955</v>
      </c>
    </row>
    <row r="32" spans="1:6" ht="12.75">
      <c r="A32" s="349" t="s">
        <v>1395</v>
      </c>
      <c r="B32" s="71">
        <v>149148.6</v>
      </c>
      <c r="C32" s="174">
        <v>123277.7</v>
      </c>
      <c r="D32" s="181">
        <f t="shared" si="0"/>
        <v>82.65427902105684</v>
      </c>
      <c r="E32" s="174">
        <v>25870.9</v>
      </c>
      <c r="F32" s="183">
        <f t="shared" si="1"/>
        <v>17.34572097894315</v>
      </c>
    </row>
    <row r="33" spans="1:6" ht="12.75">
      <c r="A33" s="349" t="s">
        <v>1396</v>
      </c>
      <c r="B33" s="71">
        <v>380179.2</v>
      </c>
      <c r="C33" s="174">
        <v>181302.1</v>
      </c>
      <c r="D33" s="181">
        <f t="shared" si="0"/>
        <v>47.68859001228894</v>
      </c>
      <c r="E33" s="174">
        <v>198877.1</v>
      </c>
      <c r="F33" s="183">
        <f t="shared" si="1"/>
        <v>52.31140998771105</v>
      </c>
    </row>
    <row r="34" spans="1:6" ht="12.75">
      <c r="A34" s="349" t="s">
        <v>672</v>
      </c>
      <c r="B34" s="71">
        <v>603022.2</v>
      </c>
      <c r="C34" s="174">
        <v>456645.8</v>
      </c>
      <c r="D34" s="181">
        <f t="shared" si="0"/>
        <v>75.72620046160822</v>
      </c>
      <c r="E34" s="174">
        <v>146376.4</v>
      </c>
      <c r="F34" s="183">
        <f t="shared" si="1"/>
        <v>24.27379953839179</v>
      </c>
    </row>
    <row r="35" spans="1:6" ht="12.75">
      <c r="A35" s="349" t="s">
        <v>880</v>
      </c>
      <c r="B35" s="71">
        <v>16713.6</v>
      </c>
      <c r="C35" s="174">
        <v>4816.5</v>
      </c>
      <c r="D35" s="181">
        <f t="shared" si="0"/>
        <v>28.817848937392306</v>
      </c>
      <c r="E35" s="174">
        <v>11897.1</v>
      </c>
      <c r="F35" s="183">
        <f t="shared" si="1"/>
        <v>71.1821510626077</v>
      </c>
    </row>
    <row r="36" spans="1:6" ht="12.75">
      <c r="A36" s="349" t="s">
        <v>881</v>
      </c>
      <c r="B36" s="71">
        <v>108936.5</v>
      </c>
      <c r="C36" s="174">
        <v>84006.1</v>
      </c>
      <c r="D36" s="181">
        <f t="shared" si="0"/>
        <v>77.11474115654534</v>
      </c>
      <c r="E36" s="174">
        <v>24930.4</v>
      </c>
      <c r="F36" s="183">
        <f t="shared" si="1"/>
        <v>22.885258843454675</v>
      </c>
    </row>
    <row r="37" spans="1:6" ht="12.75">
      <c r="A37" s="349" t="s">
        <v>882</v>
      </c>
      <c r="B37" s="71">
        <v>69924.8</v>
      </c>
      <c r="C37" s="174">
        <v>65428</v>
      </c>
      <c r="D37" s="181">
        <f t="shared" si="0"/>
        <v>93.56909136672539</v>
      </c>
      <c r="E37" s="174">
        <v>4496.8</v>
      </c>
      <c r="F37" s="183">
        <f t="shared" si="1"/>
        <v>6.430908633274604</v>
      </c>
    </row>
    <row r="38" spans="1:6" ht="12.75">
      <c r="A38" s="349" t="s">
        <v>546</v>
      </c>
      <c r="B38" s="71">
        <v>133464.8</v>
      </c>
      <c r="C38" s="174">
        <v>98578.5</v>
      </c>
      <c r="D38" s="181">
        <f t="shared" si="0"/>
        <v>73.86104800666543</v>
      </c>
      <c r="E38" s="174">
        <v>34886.3</v>
      </c>
      <c r="F38" s="183">
        <f t="shared" si="1"/>
        <v>26.138951993334576</v>
      </c>
    </row>
    <row r="39" spans="1:6" ht="12.75">
      <c r="A39" s="349" t="s">
        <v>547</v>
      </c>
      <c r="B39" s="71">
        <v>330909.3</v>
      </c>
      <c r="C39" s="174">
        <v>208443.3</v>
      </c>
      <c r="D39" s="181">
        <f t="shared" si="0"/>
        <v>62.991067340809096</v>
      </c>
      <c r="E39" s="174">
        <v>122466</v>
      </c>
      <c r="F39" s="183">
        <f t="shared" si="1"/>
        <v>37.008932659190904</v>
      </c>
    </row>
    <row r="40" spans="1:6" ht="12.75">
      <c r="A40" s="349" t="s">
        <v>548</v>
      </c>
      <c r="B40" s="71">
        <v>67475.5</v>
      </c>
      <c r="C40" s="174">
        <v>57006.7</v>
      </c>
      <c r="D40" s="181">
        <f t="shared" si="0"/>
        <v>84.48503530911219</v>
      </c>
      <c r="E40" s="174">
        <v>10468.8</v>
      </c>
      <c r="F40" s="183">
        <f t="shared" si="1"/>
        <v>15.514964690887803</v>
      </c>
    </row>
    <row r="41" spans="1:6" ht="12.75">
      <c r="A41" s="349" t="s">
        <v>549</v>
      </c>
      <c r="B41" s="71">
        <v>47773.6</v>
      </c>
      <c r="C41" s="174">
        <v>36666.1</v>
      </c>
      <c r="D41" s="181">
        <f t="shared" si="0"/>
        <v>76.74971113753203</v>
      </c>
      <c r="E41" s="174">
        <v>11107.5</v>
      </c>
      <c r="F41" s="183">
        <f t="shared" si="1"/>
        <v>23.250288862467976</v>
      </c>
    </row>
    <row r="42" spans="1:6" ht="12.75">
      <c r="A42" s="349" t="s">
        <v>550</v>
      </c>
      <c r="B42" s="71">
        <v>304981.3</v>
      </c>
      <c r="C42" s="174">
        <v>205309.5</v>
      </c>
      <c r="D42" s="181">
        <f t="shared" si="0"/>
        <v>67.31871757383158</v>
      </c>
      <c r="E42" s="174">
        <v>99671.8</v>
      </c>
      <c r="F42" s="183">
        <f t="shared" si="1"/>
        <v>32.68128242616843</v>
      </c>
    </row>
    <row r="43" spans="1:6" ht="12.75">
      <c r="A43" s="349" t="s">
        <v>551</v>
      </c>
      <c r="B43" s="71">
        <v>114371.4</v>
      </c>
      <c r="C43" s="174">
        <v>102313.6</v>
      </c>
      <c r="D43" s="181">
        <f t="shared" si="0"/>
        <v>89.45732936730687</v>
      </c>
      <c r="E43" s="174">
        <v>12057.8</v>
      </c>
      <c r="F43" s="183">
        <f t="shared" si="1"/>
        <v>10.542670632693138</v>
      </c>
    </row>
    <row r="44" spans="1:6" ht="27" customHeight="1">
      <c r="A44" s="640" t="s">
        <v>552</v>
      </c>
      <c r="B44" s="643">
        <v>76799828.7</v>
      </c>
      <c r="C44" s="643">
        <v>51477967.4</v>
      </c>
      <c r="D44" s="187">
        <f t="shared" si="0"/>
        <v>67.02875289095533</v>
      </c>
      <c r="E44" s="643">
        <v>25321861.3</v>
      </c>
      <c r="F44" s="188">
        <f t="shared" si="1"/>
        <v>32.97124710904466</v>
      </c>
    </row>
    <row r="45" spans="1:6" ht="13.5">
      <c r="A45" s="351" t="s">
        <v>1231</v>
      </c>
      <c r="B45" s="75"/>
      <c r="C45" s="75"/>
      <c r="D45" s="178"/>
      <c r="E45" s="75"/>
      <c r="F45" s="179"/>
    </row>
    <row r="46" spans="1:6" ht="12.75">
      <c r="A46" s="349" t="s">
        <v>494</v>
      </c>
      <c r="B46" s="71">
        <v>7091620.6</v>
      </c>
      <c r="C46" s="174">
        <v>4705137.7</v>
      </c>
      <c r="D46" s="181">
        <f t="shared" si="0"/>
        <v>66.34784861446198</v>
      </c>
      <c r="E46" s="174">
        <v>2386482.9</v>
      </c>
      <c r="F46" s="183">
        <f t="shared" si="1"/>
        <v>33.652151385538026</v>
      </c>
    </row>
    <row r="47" spans="1:6" ht="12.75">
      <c r="A47" s="349" t="s">
        <v>1860</v>
      </c>
      <c r="B47" s="71">
        <v>3360922.5</v>
      </c>
      <c r="C47" s="174">
        <v>2164244.9</v>
      </c>
      <c r="D47" s="181">
        <f t="shared" si="0"/>
        <v>64.39437089073014</v>
      </c>
      <c r="E47" s="174">
        <v>1196677.6</v>
      </c>
      <c r="F47" s="183">
        <f t="shared" si="1"/>
        <v>35.605629109269856</v>
      </c>
    </row>
    <row r="48" spans="1:6" ht="12.75">
      <c r="A48" s="349" t="s">
        <v>1401</v>
      </c>
      <c r="B48" s="71">
        <v>2813475.7</v>
      </c>
      <c r="C48" s="174">
        <v>1913404.5</v>
      </c>
      <c r="D48" s="181">
        <f t="shared" si="0"/>
        <v>68.00856677027635</v>
      </c>
      <c r="E48" s="174">
        <v>900071.2</v>
      </c>
      <c r="F48" s="183">
        <f t="shared" si="1"/>
        <v>31.991433229723643</v>
      </c>
    </row>
    <row r="49" spans="1:6" ht="12.75">
      <c r="A49" s="349" t="s">
        <v>1402</v>
      </c>
      <c r="B49" s="71">
        <v>1625506.2</v>
      </c>
      <c r="C49" s="174">
        <v>1005256.4</v>
      </c>
      <c r="D49" s="181">
        <f t="shared" si="0"/>
        <v>61.84266784094703</v>
      </c>
      <c r="E49" s="174">
        <v>620249.8</v>
      </c>
      <c r="F49" s="183">
        <f t="shared" si="1"/>
        <v>38.157332159052984</v>
      </c>
    </row>
    <row r="50" spans="1:6" ht="12.75">
      <c r="A50" s="349" t="s">
        <v>1395</v>
      </c>
      <c r="B50" s="71">
        <v>4396620.6</v>
      </c>
      <c r="C50" s="174">
        <v>3107611.9</v>
      </c>
      <c r="D50" s="181">
        <f t="shared" si="0"/>
        <v>70.68183004009944</v>
      </c>
      <c r="E50" s="174">
        <v>1289008.7</v>
      </c>
      <c r="F50" s="183">
        <f t="shared" si="1"/>
        <v>29.31816995990057</v>
      </c>
    </row>
    <row r="51" spans="1:6" ht="12.75">
      <c r="A51" s="349" t="s">
        <v>1396</v>
      </c>
      <c r="B51" s="71">
        <v>6444837</v>
      </c>
      <c r="C51" s="174">
        <v>4158305.1</v>
      </c>
      <c r="D51" s="181">
        <f t="shared" si="0"/>
        <v>64.52149371659827</v>
      </c>
      <c r="E51" s="174">
        <v>2286531.9</v>
      </c>
      <c r="F51" s="183">
        <f t="shared" si="1"/>
        <v>35.478506283401735</v>
      </c>
    </row>
    <row r="52" spans="1:6" ht="12.75">
      <c r="A52" s="349" t="s">
        <v>672</v>
      </c>
      <c r="B52" s="71">
        <v>15803121.9</v>
      </c>
      <c r="C52" s="174">
        <v>10302676.8</v>
      </c>
      <c r="D52" s="181">
        <f t="shared" si="0"/>
        <v>65.19393361130753</v>
      </c>
      <c r="E52" s="174">
        <v>5500445.1</v>
      </c>
      <c r="F52" s="183">
        <f t="shared" si="1"/>
        <v>34.80606638869247</v>
      </c>
    </row>
    <row r="53" spans="1:6" ht="12.75">
      <c r="A53" s="349" t="s">
        <v>880</v>
      </c>
      <c r="B53" s="71">
        <v>1484353.6</v>
      </c>
      <c r="C53" s="174">
        <v>844099.8</v>
      </c>
      <c r="D53" s="181">
        <f t="shared" si="0"/>
        <v>56.86649057205776</v>
      </c>
      <c r="E53" s="174">
        <v>640253.8</v>
      </c>
      <c r="F53" s="183">
        <f t="shared" si="1"/>
        <v>43.133509427942236</v>
      </c>
    </row>
    <row r="54" spans="1:6" ht="12.75">
      <c r="A54" s="349" t="s">
        <v>881</v>
      </c>
      <c r="B54" s="71">
        <v>2357676.1</v>
      </c>
      <c r="C54" s="174">
        <v>1562922.1</v>
      </c>
      <c r="D54" s="181">
        <f t="shared" si="0"/>
        <v>66.29078947697693</v>
      </c>
      <c r="E54" s="174">
        <v>794754</v>
      </c>
      <c r="F54" s="183">
        <f t="shared" si="1"/>
        <v>33.70921052302307</v>
      </c>
    </row>
    <row r="55" spans="1:6" ht="12.75">
      <c r="A55" s="349" t="s">
        <v>882</v>
      </c>
      <c r="B55" s="71">
        <v>1728479.8</v>
      </c>
      <c r="C55" s="174">
        <v>1306951.2</v>
      </c>
      <c r="D55" s="181">
        <f t="shared" si="0"/>
        <v>75.61275520836286</v>
      </c>
      <c r="E55" s="174">
        <v>421528.6</v>
      </c>
      <c r="F55" s="183">
        <f t="shared" si="1"/>
        <v>24.387244791637137</v>
      </c>
    </row>
    <row r="56" spans="1:6" ht="12.75">
      <c r="A56" s="349" t="s">
        <v>546</v>
      </c>
      <c r="B56" s="71">
        <v>5613113.5</v>
      </c>
      <c r="C56" s="174">
        <v>4111662.1</v>
      </c>
      <c r="D56" s="181">
        <f t="shared" si="0"/>
        <v>73.25100588113888</v>
      </c>
      <c r="E56" s="174">
        <v>1501451.4</v>
      </c>
      <c r="F56" s="183">
        <f t="shared" si="1"/>
        <v>26.748994118861123</v>
      </c>
    </row>
    <row r="57" spans="1:6" ht="12.75">
      <c r="A57" s="349" t="s">
        <v>547</v>
      </c>
      <c r="B57" s="71">
        <v>10091069.9</v>
      </c>
      <c r="C57" s="174">
        <v>6105340.7</v>
      </c>
      <c r="D57" s="181">
        <f t="shared" si="0"/>
        <v>60.502412137686214</v>
      </c>
      <c r="E57" s="174">
        <v>3985729.2</v>
      </c>
      <c r="F57" s="183">
        <f t="shared" si="1"/>
        <v>39.497587862313786</v>
      </c>
    </row>
    <row r="58" spans="1:6" ht="12.75">
      <c r="A58" s="349" t="s">
        <v>548</v>
      </c>
      <c r="B58" s="71">
        <v>1451886.4</v>
      </c>
      <c r="C58" s="174">
        <v>906909.9</v>
      </c>
      <c r="D58" s="181">
        <f t="shared" si="0"/>
        <v>62.46424651405235</v>
      </c>
      <c r="E58" s="174">
        <v>544976.5</v>
      </c>
      <c r="F58" s="183">
        <f t="shared" si="1"/>
        <v>37.535753485947666</v>
      </c>
    </row>
    <row r="59" spans="1:6" ht="12.75">
      <c r="A59" s="349" t="s">
        <v>549</v>
      </c>
      <c r="B59" s="71">
        <v>2064471.8</v>
      </c>
      <c r="C59" s="174">
        <v>1467686.5</v>
      </c>
      <c r="D59" s="181">
        <f t="shared" si="0"/>
        <v>71.09259133498456</v>
      </c>
      <c r="E59" s="174">
        <v>596785.3</v>
      </c>
      <c r="F59" s="183">
        <f t="shared" si="1"/>
        <v>28.90740866501543</v>
      </c>
    </row>
    <row r="60" spans="1:6" ht="12.75">
      <c r="A60" s="349" t="s">
        <v>550</v>
      </c>
      <c r="B60" s="71">
        <v>6509001.1</v>
      </c>
      <c r="C60" s="174">
        <v>4966681.9</v>
      </c>
      <c r="D60" s="181">
        <f t="shared" si="0"/>
        <v>76.30482502146144</v>
      </c>
      <c r="E60" s="174">
        <v>1542319.2</v>
      </c>
      <c r="F60" s="183">
        <f t="shared" si="1"/>
        <v>23.695174978538567</v>
      </c>
    </row>
    <row r="61" spans="1:6" ht="12.75">
      <c r="A61" s="349" t="s">
        <v>551</v>
      </c>
      <c r="B61" s="71">
        <v>3963672</v>
      </c>
      <c r="C61" s="174">
        <v>2849075.9</v>
      </c>
      <c r="D61" s="181">
        <f t="shared" si="0"/>
        <v>71.87970901729507</v>
      </c>
      <c r="E61" s="174">
        <v>1114596.1</v>
      </c>
      <c r="F61" s="183">
        <f t="shared" si="1"/>
        <v>28.120290982704926</v>
      </c>
    </row>
    <row r="62" spans="2:4" ht="12.75">
      <c r="B62" s="145"/>
      <c r="C62" s="145"/>
      <c r="D62" s="353"/>
    </row>
    <row r="63" ht="12.75">
      <c r="D63" s="353"/>
    </row>
    <row r="64" ht="12.75">
      <c r="D64" s="353"/>
    </row>
    <row r="65" ht="12.75">
      <c r="D65" s="353"/>
    </row>
    <row r="66" ht="12.75">
      <c r="D66" s="353"/>
    </row>
    <row r="67" ht="12.75">
      <c r="D67" s="353"/>
    </row>
    <row r="68" ht="12.75">
      <c r="D68" s="353"/>
    </row>
    <row r="69" ht="12.75">
      <c r="D69" s="353"/>
    </row>
    <row r="70" ht="12.75">
      <c r="D70" s="353"/>
    </row>
    <row r="71" ht="12.75">
      <c r="D71" s="353"/>
    </row>
    <row r="72" ht="12.75">
      <c r="D72" s="353"/>
    </row>
    <row r="73" ht="12.75">
      <c r="D73" s="353"/>
    </row>
    <row r="74" ht="12.75">
      <c r="D74" s="353"/>
    </row>
    <row r="75" ht="12.75">
      <c r="D75" s="353"/>
    </row>
    <row r="76" ht="12.75">
      <c r="D76" s="353"/>
    </row>
    <row r="77" ht="12.75">
      <c r="D77" s="353"/>
    </row>
    <row r="78" ht="12.75">
      <c r="D78" s="353"/>
    </row>
    <row r="79" ht="12.75">
      <c r="D79" s="353"/>
    </row>
    <row r="80" ht="12.75">
      <c r="D80" s="353"/>
    </row>
    <row r="81" ht="12.75">
      <c r="D81" s="353"/>
    </row>
    <row r="82" ht="12.75">
      <c r="D82" s="353"/>
    </row>
    <row r="83" ht="12.75">
      <c r="D83" s="353"/>
    </row>
    <row r="84" ht="12.75">
      <c r="D84" s="353"/>
    </row>
    <row r="85" ht="12.75">
      <c r="D85" s="353"/>
    </row>
    <row r="86" ht="12.75">
      <c r="D86" s="353"/>
    </row>
    <row r="87" ht="12.75">
      <c r="D87" s="353"/>
    </row>
    <row r="88" ht="12.75">
      <c r="D88" s="353"/>
    </row>
    <row r="89" ht="12.75">
      <c r="D89" s="353"/>
    </row>
    <row r="90" ht="12.75">
      <c r="D90" s="353"/>
    </row>
    <row r="91" ht="12.75">
      <c r="D91" s="353"/>
    </row>
    <row r="92" ht="12.75">
      <c r="D92" s="353"/>
    </row>
    <row r="93" ht="12.75">
      <c r="D93" s="353"/>
    </row>
    <row r="94" ht="12.75">
      <c r="D94" s="353"/>
    </row>
    <row r="95" ht="12.75">
      <c r="D95" s="353"/>
    </row>
    <row r="96" ht="12.75">
      <c r="D96" s="353"/>
    </row>
    <row r="97" ht="12.75">
      <c r="D97" s="353"/>
    </row>
    <row r="98" ht="12.75">
      <c r="D98" s="353"/>
    </row>
    <row r="99" ht="12.75">
      <c r="D99" s="353"/>
    </row>
    <row r="100" ht="12.75">
      <c r="D100" s="353"/>
    </row>
    <row r="101" ht="12.75">
      <c r="D101" s="353"/>
    </row>
    <row r="102" ht="12.75">
      <c r="D102" s="353"/>
    </row>
    <row r="103" ht="12.75">
      <c r="D103" s="353"/>
    </row>
    <row r="104" ht="12.75">
      <c r="D104" s="353"/>
    </row>
    <row r="105" ht="12.75">
      <c r="D105" s="353"/>
    </row>
    <row r="106" ht="12.75">
      <c r="D106" s="353"/>
    </row>
    <row r="107" ht="12.75">
      <c r="D107" s="353"/>
    </row>
    <row r="108" ht="12.75">
      <c r="D108" s="353"/>
    </row>
    <row r="109" ht="12.75">
      <c r="D109" s="353"/>
    </row>
    <row r="110" ht="12.75">
      <c r="D110" s="353"/>
    </row>
    <row r="111" ht="12.75">
      <c r="D111" s="353"/>
    </row>
    <row r="112" ht="12.75">
      <c r="D112" s="353"/>
    </row>
    <row r="113" ht="12.75">
      <c r="D113" s="353"/>
    </row>
    <row r="114" ht="12.75">
      <c r="D114" s="353"/>
    </row>
    <row r="115" ht="12.75">
      <c r="D115" s="353"/>
    </row>
    <row r="116" ht="12.75">
      <c r="D116" s="353"/>
    </row>
    <row r="117" ht="12.75">
      <c r="D117" s="353"/>
    </row>
    <row r="118" ht="12.75">
      <c r="D118" s="353"/>
    </row>
    <row r="119" ht="12.75">
      <c r="D119" s="353"/>
    </row>
    <row r="120" ht="12.75">
      <c r="D120" s="353"/>
    </row>
    <row r="121" ht="12.75">
      <c r="D121" s="353"/>
    </row>
    <row r="122" ht="12.75">
      <c r="D122" s="353"/>
    </row>
    <row r="123" ht="12.75">
      <c r="D123" s="353"/>
    </row>
    <row r="124" ht="12.75">
      <c r="D124" s="353"/>
    </row>
    <row r="125" ht="12.75">
      <c r="D125" s="353"/>
    </row>
    <row r="126" ht="12.75">
      <c r="D126" s="353"/>
    </row>
    <row r="127" ht="12.75">
      <c r="D127" s="353"/>
    </row>
    <row r="128" ht="12.75">
      <c r="D128" s="353"/>
    </row>
    <row r="129" spans="1:6" ht="12.75">
      <c r="A129" s="653"/>
      <c r="B129" s="653"/>
      <c r="C129" s="653"/>
      <c r="D129" s="792"/>
      <c r="E129" s="653"/>
      <c r="F129" s="653"/>
    </row>
    <row r="130" spans="1:6" ht="12.75">
      <c r="A130" s="653"/>
      <c r="B130" s="653"/>
      <c r="C130" s="653"/>
      <c r="D130" s="792"/>
      <c r="E130" s="653"/>
      <c r="F130" s="653"/>
    </row>
    <row r="131" spans="1:6" ht="12.75">
      <c r="A131" s="653"/>
      <c r="B131" s="653"/>
      <c r="C131" s="653"/>
      <c r="D131" s="792"/>
      <c r="E131" s="653"/>
      <c r="F131" s="653"/>
    </row>
    <row r="132" spans="1:6" ht="12.75">
      <c r="A132" s="653"/>
      <c r="B132" s="653"/>
      <c r="C132" s="653"/>
      <c r="D132" s="792"/>
      <c r="E132" s="653"/>
      <c r="F132" s="653"/>
    </row>
    <row r="133" spans="1:6" ht="12.75">
      <c r="A133" s="653"/>
      <c r="B133" s="653"/>
      <c r="C133" s="653"/>
      <c r="D133" s="792"/>
      <c r="E133" s="653"/>
      <c r="F133" s="653"/>
    </row>
    <row r="134" spans="1:6" ht="12.75">
      <c r="A134" s="653"/>
      <c r="B134" s="653"/>
      <c r="C134" s="653"/>
      <c r="D134" s="792"/>
      <c r="E134" s="653"/>
      <c r="F134" s="653"/>
    </row>
  </sheetData>
  <mergeCells count="7">
    <mergeCell ref="A2:F2"/>
    <mergeCell ref="A3:F3"/>
    <mergeCell ref="A4:A7"/>
    <mergeCell ref="B4:B6"/>
    <mergeCell ref="C4:D6"/>
    <mergeCell ref="E4:F6"/>
    <mergeCell ref="B7:C7"/>
  </mergeCells>
  <printOptions/>
  <pageMargins left="0.75" right="0.75" top="1" bottom="1" header="0.5" footer="0.5"/>
  <pageSetup orientation="portrait" paperSize="9" r:id="rId1"/>
</worksheet>
</file>

<file path=xl/worksheets/sheet75.xml><?xml version="1.0" encoding="utf-8"?>
<worksheet xmlns="http://schemas.openxmlformats.org/spreadsheetml/2006/main" xmlns:r="http://schemas.openxmlformats.org/officeDocument/2006/relationships">
  <dimension ref="A1:E121"/>
  <sheetViews>
    <sheetView showGridLines="0" workbookViewId="0" topLeftCell="A9">
      <selection activeCell="E120" sqref="E120"/>
    </sheetView>
  </sheetViews>
  <sheetFormatPr defaultColWidth="9.140625" defaultRowHeight="12.75"/>
  <cols>
    <col min="1" max="1" width="32.421875" style="0" customWidth="1"/>
    <col min="2" max="2" width="14.7109375" style="0" customWidth="1"/>
    <col min="3" max="3" width="14.28125" style="0" customWidth="1"/>
    <col min="4" max="4" width="13.57421875" style="0" customWidth="1"/>
    <col min="5" max="5" width="27.57421875" style="0" customWidth="1"/>
  </cols>
  <sheetData>
    <row r="1" spans="1:5" ht="12.75">
      <c r="A1" s="354" t="s">
        <v>2</v>
      </c>
      <c r="B1" s="355"/>
      <c r="C1" s="355"/>
      <c r="D1" s="355"/>
      <c r="E1" s="354"/>
    </row>
    <row r="2" spans="1:4" ht="12.75">
      <c r="A2" s="356" t="s">
        <v>277</v>
      </c>
      <c r="B2" s="357"/>
      <c r="C2" s="357"/>
      <c r="D2" s="357"/>
    </row>
    <row r="3" spans="1:5" ht="12.75">
      <c r="A3" s="358" t="s">
        <v>3</v>
      </c>
      <c r="B3" s="359"/>
      <c r="C3" s="359"/>
      <c r="D3" s="359"/>
      <c r="E3" s="360"/>
    </row>
    <row r="4" spans="1:5" ht="12.75" customHeight="1">
      <c r="A4" s="938" t="s">
        <v>1570</v>
      </c>
      <c r="B4" s="941" t="s">
        <v>4</v>
      </c>
      <c r="C4" s="944" t="s">
        <v>5</v>
      </c>
      <c r="D4" s="944" t="s">
        <v>6</v>
      </c>
      <c r="E4" s="933" t="s">
        <v>7</v>
      </c>
    </row>
    <row r="5" spans="1:5" ht="12.75">
      <c r="A5" s="939"/>
      <c r="B5" s="942"/>
      <c r="C5" s="945"/>
      <c r="D5" s="945"/>
      <c r="E5" s="934"/>
    </row>
    <row r="6" spans="1:5" ht="12.75">
      <c r="A6" s="939"/>
      <c r="B6" s="943"/>
      <c r="C6" s="946"/>
      <c r="D6" s="946"/>
      <c r="E6" s="934"/>
    </row>
    <row r="7" spans="1:5" ht="30.75" customHeight="1" thickBot="1">
      <c r="A7" s="940"/>
      <c r="B7" s="936" t="s">
        <v>302</v>
      </c>
      <c r="C7" s="937"/>
      <c r="D7" s="937"/>
      <c r="E7" s="935"/>
    </row>
    <row r="8" spans="1:5" ht="13.5">
      <c r="A8" s="361" t="s">
        <v>613</v>
      </c>
      <c r="B8" s="189">
        <v>79703260.6</v>
      </c>
      <c r="C8" s="644">
        <v>53489379</v>
      </c>
      <c r="D8" s="644">
        <v>26213881.6</v>
      </c>
      <c r="E8" s="362" t="s">
        <v>1232</v>
      </c>
    </row>
    <row r="9" spans="1:5" ht="19.5" customHeight="1">
      <c r="A9" s="363" t="s">
        <v>614</v>
      </c>
      <c r="B9" s="647">
        <v>15628754.1</v>
      </c>
      <c r="C9" s="647">
        <v>10967213.3</v>
      </c>
      <c r="D9" s="647">
        <v>4661540.8</v>
      </c>
      <c r="E9" s="364" t="s">
        <v>151</v>
      </c>
    </row>
    <row r="10" spans="1:5" ht="12.75">
      <c r="A10" s="365" t="s">
        <v>152</v>
      </c>
      <c r="B10" s="200">
        <v>1893090.6</v>
      </c>
      <c r="C10" s="200">
        <v>1188969.4</v>
      </c>
      <c r="D10" s="200">
        <v>704121.2</v>
      </c>
      <c r="E10" s="366" t="s">
        <v>153</v>
      </c>
    </row>
    <row r="11" spans="1:5" ht="12.75">
      <c r="A11" s="367" t="s">
        <v>154</v>
      </c>
      <c r="B11" s="191"/>
      <c r="C11" s="192"/>
      <c r="D11" s="192"/>
      <c r="E11" s="366" t="s">
        <v>155</v>
      </c>
    </row>
    <row r="12" spans="1:5" ht="12.75">
      <c r="A12" s="367" t="s">
        <v>711</v>
      </c>
      <c r="B12" s="200">
        <v>11548490.7</v>
      </c>
      <c r="C12" s="200">
        <v>8758213.1</v>
      </c>
      <c r="D12" s="200">
        <v>2790277.6</v>
      </c>
      <c r="E12" s="366" t="s">
        <v>936</v>
      </c>
    </row>
    <row r="13" spans="1:5" ht="12.75">
      <c r="A13" s="367" t="s">
        <v>1870</v>
      </c>
      <c r="B13" s="200">
        <v>2187172.8</v>
      </c>
      <c r="C13" s="200">
        <v>1020030.8</v>
      </c>
      <c r="D13" s="200">
        <v>1167142</v>
      </c>
      <c r="E13" s="368" t="s">
        <v>937</v>
      </c>
    </row>
    <row r="14" spans="1:5" ht="24.75" customHeight="1">
      <c r="A14" s="369" t="s">
        <v>938</v>
      </c>
      <c r="B14" s="647">
        <v>25790383.4</v>
      </c>
      <c r="C14" s="647">
        <v>18015111.5</v>
      </c>
      <c r="D14" s="647">
        <v>7775271.9</v>
      </c>
      <c r="E14" s="370" t="s">
        <v>939</v>
      </c>
    </row>
    <row r="15" spans="1:5" ht="12.75">
      <c r="A15" s="367" t="s">
        <v>1871</v>
      </c>
      <c r="B15" s="190"/>
      <c r="C15" s="190"/>
      <c r="D15" s="190"/>
      <c r="E15" s="371"/>
    </row>
    <row r="16" spans="1:5" ht="12.75">
      <c r="A16" s="367" t="s">
        <v>1872</v>
      </c>
      <c r="B16" s="200">
        <v>948556.1</v>
      </c>
      <c r="C16" s="200">
        <v>759770</v>
      </c>
      <c r="D16" s="200">
        <v>188786.1</v>
      </c>
      <c r="E16" s="371" t="s">
        <v>626</v>
      </c>
    </row>
    <row r="17" spans="1:5" ht="12.75">
      <c r="A17" s="367" t="s">
        <v>940</v>
      </c>
      <c r="B17" s="200">
        <v>3207515.2</v>
      </c>
      <c r="C17" s="200">
        <v>2318801</v>
      </c>
      <c r="D17" s="200">
        <v>888714.2</v>
      </c>
      <c r="E17" s="366" t="s">
        <v>941</v>
      </c>
    </row>
    <row r="18" spans="1:5" ht="12.75">
      <c r="A18" s="367"/>
      <c r="B18" s="191"/>
      <c r="C18" s="193"/>
      <c r="D18" s="193"/>
      <c r="E18" s="366" t="s">
        <v>1873</v>
      </c>
    </row>
    <row r="19" spans="1:5" ht="12.75">
      <c r="A19" s="367" t="s">
        <v>1874</v>
      </c>
      <c r="B19" s="200">
        <v>6526748.1</v>
      </c>
      <c r="C19" s="200">
        <v>4355456.1</v>
      </c>
      <c r="D19" s="200">
        <v>2171292</v>
      </c>
      <c r="E19" s="366" t="s">
        <v>1875</v>
      </c>
    </row>
    <row r="20" spans="1:5" ht="12.75">
      <c r="A20" s="367"/>
      <c r="B20" s="191"/>
      <c r="C20" s="193"/>
      <c r="D20" s="193"/>
      <c r="E20" s="372" t="s">
        <v>942</v>
      </c>
    </row>
    <row r="21" spans="1:5" ht="12.75">
      <c r="A21" s="373" t="s">
        <v>943</v>
      </c>
      <c r="B21" s="200">
        <v>274970.1</v>
      </c>
      <c r="C21" s="200">
        <v>209906.4</v>
      </c>
      <c r="D21" s="200">
        <v>65063.7</v>
      </c>
      <c r="E21" s="368" t="s">
        <v>936</v>
      </c>
    </row>
    <row r="22" spans="1:5" ht="12.75">
      <c r="A22" s="367"/>
      <c r="B22" s="194"/>
      <c r="C22" s="193"/>
      <c r="D22" s="193"/>
      <c r="E22" s="366" t="s">
        <v>944</v>
      </c>
    </row>
    <row r="23" spans="1:5" ht="12.75">
      <c r="A23" s="367" t="s">
        <v>202</v>
      </c>
      <c r="B23" s="200">
        <v>8942917.2</v>
      </c>
      <c r="C23" s="200">
        <v>6717240.5</v>
      </c>
      <c r="D23" s="200">
        <v>2225676.7</v>
      </c>
      <c r="E23" s="366" t="s">
        <v>945</v>
      </c>
    </row>
    <row r="24" spans="1:5" ht="12.75">
      <c r="A24" s="367" t="s">
        <v>714</v>
      </c>
      <c r="B24" s="191"/>
      <c r="C24" s="192"/>
      <c r="D24" s="192"/>
      <c r="E24" s="372"/>
    </row>
    <row r="25" spans="1:5" ht="12.75">
      <c r="A25" s="374" t="s">
        <v>715</v>
      </c>
      <c r="B25" s="191"/>
      <c r="C25" s="192"/>
      <c r="D25" s="192"/>
      <c r="E25" s="372"/>
    </row>
    <row r="26" spans="1:5" ht="12.75">
      <c r="A26" s="367" t="s">
        <v>716</v>
      </c>
      <c r="B26" s="191"/>
      <c r="C26" s="193"/>
      <c r="D26" s="193"/>
      <c r="E26" s="375" t="s">
        <v>627</v>
      </c>
    </row>
    <row r="27" spans="1:5" ht="12.75">
      <c r="A27" s="367" t="s">
        <v>717</v>
      </c>
      <c r="B27" s="191"/>
      <c r="C27" s="193"/>
      <c r="D27" s="193"/>
      <c r="E27" s="375" t="s">
        <v>628</v>
      </c>
    </row>
    <row r="28" spans="1:5" ht="12.75">
      <c r="A28" s="367" t="s">
        <v>718</v>
      </c>
      <c r="B28" s="200">
        <v>4391009</v>
      </c>
      <c r="C28" s="200">
        <v>2826948.3</v>
      </c>
      <c r="D28" s="200">
        <v>1564060.7</v>
      </c>
      <c r="E28" s="366" t="s">
        <v>1846</v>
      </c>
    </row>
    <row r="29" spans="1:5" ht="12.75">
      <c r="A29" s="367" t="s">
        <v>946</v>
      </c>
      <c r="B29" s="200">
        <v>1498667.7</v>
      </c>
      <c r="C29" s="200">
        <v>826989.2</v>
      </c>
      <c r="D29" s="200">
        <v>671678.5</v>
      </c>
      <c r="E29" s="376" t="s">
        <v>947</v>
      </c>
    </row>
    <row r="30" spans="1:5" ht="24" customHeight="1">
      <c r="A30" s="369" t="s">
        <v>948</v>
      </c>
      <c r="B30" s="194"/>
      <c r="C30" s="193"/>
      <c r="D30" s="193"/>
      <c r="E30" s="377"/>
    </row>
    <row r="31" spans="1:5" ht="13.5">
      <c r="A31" s="369" t="s">
        <v>719</v>
      </c>
      <c r="B31" s="647">
        <v>38284123.1</v>
      </c>
      <c r="C31" s="647">
        <v>24507054.2</v>
      </c>
      <c r="D31" s="647">
        <v>13777068.9</v>
      </c>
      <c r="E31" s="364" t="s">
        <v>949</v>
      </c>
    </row>
    <row r="32" spans="1:5" ht="12.75">
      <c r="A32" s="374" t="s">
        <v>950</v>
      </c>
      <c r="B32" s="195"/>
      <c r="C32" s="195"/>
      <c r="D32" s="195"/>
      <c r="E32" s="377"/>
    </row>
    <row r="33" spans="1:5" ht="12.75">
      <c r="A33" s="374" t="s">
        <v>951</v>
      </c>
      <c r="B33" s="200">
        <v>15789827.5</v>
      </c>
      <c r="C33" s="200">
        <v>9168363.6</v>
      </c>
      <c r="D33" s="200">
        <v>6621463.9</v>
      </c>
      <c r="E33" s="366" t="s">
        <v>2082</v>
      </c>
    </row>
    <row r="34" spans="1:5" ht="12.75">
      <c r="A34" s="367" t="s">
        <v>2083</v>
      </c>
      <c r="B34" s="194"/>
      <c r="C34" s="196"/>
      <c r="D34" s="196"/>
      <c r="E34" s="378"/>
    </row>
    <row r="35" spans="1:5" ht="12.75">
      <c r="A35" s="379" t="s">
        <v>2084</v>
      </c>
      <c r="B35" s="194"/>
      <c r="C35" s="193"/>
      <c r="D35" s="193"/>
      <c r="E35" s="378" t="s">
        <v>2085</v>
      </c>
    </row>
    <row r="36" spans="1:5" ht="12.75">
      <c r="A36" s="379" t="s">
        <v>720</v>
      </c>
      <c r="B36" s="200">
        <v>2480540.6</v>
      </c>
      <c r="C36" s="200">
        <v>1778101.9</v>
      </c>
      <c r="D36" s="200">
        <v>702438.7</v>
      </c>
      <c r="E36" s="378" t="s">
        <v>721</v>
      </c>
    </row>
    <row r="37" spans="1:5" ht="12.75">
      <c r="A37" s="367" t="s">
        <v>434</v>
      </c>
      <c r="B37" s="200">
        <v>76997.5</v>
      </c>
      <c r="C37" s="200">
        <v>55755.9</v>
      </c>
      <c r="D37" s="200">
        <v>21241.6</v>
      </c>
      <c r="E37" s="371" t="s">
        <v>629</v>
      </c>
    </row>
    <row r="38" spans="1:5" ht="12.75">
      <c r="A38" s="367" t="s">
        <v>722</v>
      </c>
      <c r="B38" s="194"/>
      <c r="C38" s="197"/>
      <c r="D38" s="197"/>
      <c r="E38" s="380" t="s">
        <v>437</v>
      </c>
    </row>
    <row r="39" spans="1:5" ht="12.75">
      <c r="A39" s="374" t="s">
        <v>723</v>
      </c>
      <c r="B39" s="196">
        <v>2739709.2</v>
      </c>
      <c r="C39" s="196">
        <v>1501699.6</v>
      </c>
      <c r="D39" s="196">
        <v>1238009.6</v>
      </c>
      <c r="E39" s="380" t="s">
        <v>439</v>
      </c>
    </row>
    <row r="40" spans="1:5" ht="12.75">
      <c r="A40" s="367"/>
      <c r="B40" s="191"/>
      <c r="C40" s="200"/>
      <c r="D40" s="200"/>
      <c r="E40" s="381" t="s">
        <v>762</v>
      </c>
    </row>
    <row r="41" spans="1:5" ht="12.75">
      <c r="A41" s="367" t="s">
        <v>440</v>
      </c>
      <c r="B41" s="200">
        <v>870815.1</v>
      </c>
      <c r="C41" s="200">
        <v>626101.9</v>
      </c>
      <c r="D41" s="200">
        <v>244713.2</v>
      </c>
      <c r="E41" s="380" t="s">
        <v>763</v>
      </c>
    </row>
    <row r="42" spans="1:5" ht="12.75">
      <c r="A42" s="382" t="s">
        <v>367</v>
      </c>
      <c r="B42" s="199"/>
      <c r="C42" s="199"/>
      <c r="D42" s="199"/>
      <c r="E42" s="381" t="s">
        <v>442</v>
      </c>
    </row>
    <row r="43" spans="1:5" ht="12.75">
      <c r="A43" s="383" t="s">
        <v>764</v>
      </c>
      <c r="B43" s="194"/>
      <c r="C43" s="197"/>
      <c r="D43" s="197"/>
      <c r="E43" s="380" t="s">
        <v>443</v>
      </c>
    </row>
    <row r="44" spans="1:5" ht="12.75">
      <c r="A44" s="383" t="s">
        <v>765</v>
      </c>
      <c r="B44" s="200">
        <v>3790235.4</v>
      </c>
      <c r="C44" s="200">
        <v>2689539.4</v>
      </c>
      <c r="D44" s="200">
        <v>1100696</v>
      </c>
      <c r="E44" s="380" t="s">
        <v>444</v>
      </c>
    </row>
    <row r="45" spans="1:5" ht="12.75">
      <c r="A45" s="382" t="s">
        <v>445</v>
      </c>
      <c r="B45" s="191"/>
      <c r="C45" s="193"/>
      <c r="D45" s="193"/>
      <c r="E45" s="381"/>
    </row>
    <row r="46" spans="1:5" ht="12.75">
      <c r="A46" s="383" t="s">
        <v>446</v>
      </c>
      <c r="B46" s="200">
        <v>6290395.2</v>
      </c>
      <c r="C46" s="200">
        <v>4920207.3</v>
      </c>
      <c r="D46" s="200">
        <v>1370187.9</v>
      </c>
      <c r="E46" s="380" t="s">
        <v>447</v>
      </c>
    </row>
    <row r="47" spans="1:5" ht="12.75">
      <c r="A47" s="382" t="s">
        <v>448</v>
      </c>
      <c r="B47" s="191"/>
      <c r="C47" s="193"/>
      <c r="D47" s="193"/>
      <c r="E47" s="381" t="s">
        <v>595</v>
      </c>
    </row>
    <row r="48" spans="1:5" ht="12.75">
      <c r="A48" s="382" t="s">
        <v>596</v>
      </c>
      <c r="B48" s="200">
        <v>979452.7</v>
      </c>
      <c r="C48" s="200">
        <v>798316.4</v>
      </c>
      <c r="D48" s="200">
        <v>181136.3</v>
      </c>
      <c r="E48" s="381" t="s">
        <v>766</v>
      </c>
    </row>
    <row r="49" spans="1:5" ht="12.75">
      <c r="A49" s="382" t="s">
        <v>598</v>
      </c>
      <c r="B49" s="191"/>
      <c r="C49" s="193"/>
      <c r="D49" s="193"/>
      <c r="E49" s="381" t="s">
        <v>1288</v>
      </c>
    </row>
    <row r="50" spans="1:5" ht="12.75">
      <c r="A50" s="383" t="s">
        <v>1289</v>
      </c>
      <c r="B50" s="200">
        <v>3562706.5</v>
      </c>
      <c r="C50" s="200">
        <v>2286585.6</v>
      </c>
      <c r="D50" s="200">
        <v>1276120.9</v>
      </c>
      <c r="E50" s="380" t="s">
        <v>1290</v>
      </c>
    </row>
    <row r="51" spans="1:5" ht="12.75">
      <c r="A51" s="383"/>
      <c r="B51" s="194"/>
      <c r="C51" s="192"/>
      <c r="D51" s="192"/>
      <c r="E51" s="384" t="s">
        <v>740</v>
      </c>
    </row>
    <row r="52" spans="1:5" ht="12.75">
      <c r="A52" s="383" t="s">
        <v>741</v>
      </c>
      <c r="B52" s="200">
        <v>802872.9</v>
      </c>
      <c r="C52" s="200">
        <v>544564.3</v>
      </c>
      <c r="D52" s="200">
        <v>258308.6</v>
      </c>
      <c r="E52" s="384" t="s">
        <v>742</v>
      </c>
    </row>
    <row r="53" spans="1:5" ht="12.75">
      <c r="A53" s="382" t="s">
        <v>743</v>
      </c>
      <c r="B53" s="199"/>
      <c r="C53" s="200"/>
      <c r="D53" s="200"/>
      <c r="E53" s="385" t="s">
        <v>744</v>
      </c>
    </row>
    <row r="54" spans="1:5" ht="12.75">
      <c r="A54" s="383" t="s">
        <v>767</v>
      </c>
      <c r="B54" s="200">
        <v>1880023.2</v>
      </c>
      <c r="C54" s="200">
        <v>936134.6</v>
      </c>
      <c r="D54" s="200">
        <v>943888.6</v>
      </c>
      <c r="E54" s="384" t="s">
        <v>745</v>
      </c>
    </row>
    <row r="55" spans="1:5" ht="12.75">
      <c r="A55" s="653"/>
      <c r="B55" s="654"/>
      <c r="C55" s="654"/>
      <c r="D55" s="654"/>
      <c r="E55" s="55"/>
    </row>
    <row r="56" spans="1:4" ht="12.75">
      <c r="A56" s="653"/>
      <c r="B56" s="654"/>
      <c r="C56" s="654"/>
      <c r="D56" s="654"/>
    </row>
    <row r="57" spans="1:4" ht="12.75">
      <c r="A57" s="653"/>
      <c r="B57" s="654"/>
      <c r="C57" s="654"/>
      <c r="D57" s="654"/>
    </row>
    <row r="58" spans="1:4" ht="12.75">
      <c r="A58" s="653"/>
      <c r="B58" s="654"/>
      <c r="C58" s="654"/>
      <c r="D58" s="654"/>
    </row>
    <row r="59" spans="1:4" ht="12.75">
      <c r="A59" s="653"/>
      <c r="B59" s="654"/>
      <c r="C59" s="654"/>
      <c r="D59" s="654"/>
    </row>
    <row r="60" spans="1:4" ht="12.75">
      <c r="A60" s="653"/>
      <c r="B60" s="145"/>
      <c r="C60" s="145"/>
      <c r="D60" s="145"/>
    </row>
    <row r="61" spans="1:4" ht="12.75">
      <c r="A61" s="653"/>
      <c r="B61" s="145"/>
      <c r="C61" s="145"/>
      <c r="D61" s="145"/>
    </row>
    <row r="62" spans="1:4" ht="12.75">
      <c r="A62" s="653"/>
      <c r="B62" s="145"/>
      <c r="C62" s="145"/>
      <c r="D62" s="145"/>
    </row>
    <row r="63" spans="1:4" ht="12.75">
      <c r="A63" s="653"/>
      <c r="B63" s="145"/>
      <c r="C63" s="145"/>
      <c r="D63" s="145"/>
    </row>
    <row r="64" spans="1:4" ht="12.75">
      <c r="A64" s="653"/>
      <c r="B64" s="432"/>
      <c r="C64" s="432"/>
      <c r="D64" s="432"/>
    </row>
    <row r="65" spans="1:4" ht="12.75">
      <c r="A65" s="653"/>
      <c r="B65" s="432"/>
      <c r="C65" s="432"/>
      <c r="D65" s="432"/>
    </row>
    <row r="66" spans="1:4" ht="12.75">
      <c r="A66" s="653"/>
      <c r="B66" s="432"/>
      <c r="C66" s="432"/>
      <c r="D66" s="432"/>
    </row>
    <row r="67" spans="1:4" ht="12.75">
      <c r="A67" s="653"/>
      <c r="B67" s="432"/>
      <c r="C67" s="432"/>
      <c r="D67" s="432"/>
    </row>
    <row r="68" spans="1:4" ht="12.75">
      <c r="A68" s="653"/>
      <c r="B68" s="432"/>
      <c r="C68" s="432"/>
      <c r="D68" s="432"/>
    </row>
    <row r="69" spans="1:4" ht="12.75">
      <c r="A69" s="653"/>
      <c r="B69" s="432"/>
      <c r="C69" s="432"/>
      <c r="D69" s="432"/>
    </row>
    <row r="70" spans="1:4" ht="12.75">
      <c r="A70" s="653"/>
      <c r="B70" s="432"/>
      <c r="C70" s="432"/>
      <c r="D70" s="432"/>
    </row>
    <row r="71" spans="1:4" ht="12.75">
      <c r="A71" s="653"/>
      <c r="B71" s="432"/>
      <c r="C71" s="432"/>
      <c r="D71" s="432"/>
    </row>
    <row r="72" spans="1:4" ht="12.75">
      <c r="A72" s="653"/>
      <c r="B72" s="432"/>
      <c r="C72" s="432"/>
      <c r="D72" s="432"/>
    </row>
    <row r="73" spans="1:4" ht="12.75">
      <c r="A73" s="653"/>
      <c r="B73" s="432"/>
      <c r="C73" s="432"/>
      <c r="D73" s="432"/>
    </row>
    <row r="74" spans="1:4" ht="12.75">
      <c r="A74" s="653"/>
      <c r="B74" s="432"/>
      <c r="C74" s="432"/>
      <c r="D74" s="432"/>
    </row>
    <row r="75" spans="1:4" ht="12.75">
      <c r="A75" s="653"/>
      <c r="B75" s="432"/>
      <c r="C75" s="432"/>
      <c r="D75" s="432"/>
    </row>
    <row r="76" spans="1:4" ht="12.75">
      <c r="A76" s="653"/>
      <c r="B76" s="432"/>
      <c r="C76" s="432"/>
      <c r="D76" s="432"/>
    </row>
    <row r="77" spans="1:4" ht="12.75">
      <c r="A77" s="653"/>
      <c r="B77" s="432"/>
      <c r="C77" s="432"/>
      <c r="D77" s="432"/>
    </row>
    <row r="78" spans="1:4" ht="12.75">
      <c r="A78" s="653"/>
      <c r="B78" s="432"/>
      <c r="C78" s="432"/>
      <c r="D78" s="432"/>
    </row>
    <row r="79" spans="1:4" ht="12.75">
      <c r="A79" s="653"/>
      <c r="B79" s="432"/>
      <c r="C79" s="432"/>
      <c r="D79" s="432"/>
    </row>
    <row r="80" spans="1:4" ht="12.75">
      <c r="A80" s="686"/>
      <c r="B80" s="432"/>
      <c r="C80" s="432"/>
      <c r="D80" s="432"/>
    </row>
    <row r="81" spans="1:4" ht="12.75">
      <c r="A81" s="686"/>
      <c r="B81" s="432"/>
      <c r="C81" s="432"/>
      <c r="D81" s="432"/>
    </row>
    <row r="82" spans="1:4" ht="12.75">
      <c r="A82" s="686"/>
      <c r="B82" s="432"/>
      <c r="C82" s="432"/>
      <c r="D82" s="432"/>
    </row>
    <row r="83" spans="1:4" ht="12.75">
      <c r="A83" s="686"/>
      <c r="B83" s="432"/>
      <c r="C83" s="432"/>
      <c r="D83" s="432"/>
    </row>
    <row r="84" spans="1:4" ht="12.75">
      <c r="A84" s="686"/>
      <c r="B84" s="432"/>
      <c r="C84" s="432"/>
      <c r="D84" s="432"/>
    </row>
    <row r="85" spans="1:4" ht="12.75">
      <c r="A85" s="686"/>
      <c r="B85" s="432"/>
      <c r="C85" s="432"/>
      <c r="D85" s="432"/>
    </row>
    <row r="86" spans="1:4" ht="12.75">
      <c r="A86" s="686"/>
      <c r="B86" s="432"/>
      <c r="C86" s="432"/>
      <c r="D86" s="432"/>
    </row>
    <row r="87" spans="1:4" ht="12.75">
      <c r="A87" s="686"/>
      <c r="B87" s="432"/>
      <c r="C87" s="432"/>
      <c r="D87" s="432"/>
    </row>
    <row r="88" spans="1:4" ht="12.75">
      <c r="A88" s="686"/>
      <c r="B88" s="432"/>
      <c r="C88" s="432"/>
      <c r="D88" s="432"/>
    </row>
    <row r="89" spans="1:4" ht="12.75">
      <c r="A89" s="686"/>
      <c r="B89" s="432"/>
      <c r="C89" s="432"/>
      <c r="D89" s="432"/>
    </row>
    <row r="90" spans="1:4" ht="12.75">
      <c r="A90" s="686"/>
      <c r="B90" s="432"/>
      <c r="C90" s="432"/>
      <c r="D90" s="432"/>
    </row>
    <row r="91" spans="1:4" ht="12.75">
      <c r="A91" s="686"/>
      <c r="B91" s="432"/>
      <c r="C91" s="432"/>
      <c r="D91" s="432"/>
    </row>
    <row r="92" spans="1:4" ht="12.75">
      <c r="A92" s="686"/>
      <c r="B92" s="432"/>
      <c r="C92" s="432"/>
      <c r="D92" s="432"/>
    </row>
    <row r="93" spans="1:4" ht="12.75">
      <c r="A93" s="686"/>
      <c r="B93" s="432"/>
      <c r="C93" s="432"/>
      <c r="D93" s="432"/>
    </row>
    <row r="94" spans="1:4" ht="12.75">
      <c r="A94" s="686"/>
      <c r="B94" s="432"/>
      <c r="C94" s="432"/>
      <c r="D94" s="432"/>
    </row>
    <row r="95" spans="1:4" ht="12.75">
      <c r="A95" s="686"/>
      <c r="B95" s="432"/>
      <c r="C95" s="432"/>
      <c r="D95" s="432"/>
    </row>
    <row r="96" spans="1:4" ht="12.75">
      <c r="A96" s="686"/>
      <c r="B96" s="432"/>
      <c r="C96" s="432"/>
      <c r="D96" s="432"/>
    </row>
    <row r="97" spans="1:4" ht="12.75">
      <c r="A97" s="686"/>
      <c r="B97" s="432"/>
      <c r="C97" s="432"/>
      <c r="D97" s="432"/>
    </row>
    <row r="98" spans="1:4" ht="12.75">
      <c r="A98" s="686"/>
      <c r="B98" s="432"/>
      <c r="C98" s="432"/>
      <c r="D98" s="432"/>
    </row>
    <row r="99" spans="1:4" ht="12.75">
      <c r="A99" s="686"/>
      <c r="B99" s="432"/>
      <c r="C99" s="432"/>
      <c r="D99" s="432"/>
    </row>
    <row r="100" spans="1:4" ht="12.75">
      <c r="A100" s="686"/>
      <c r="B100" s="432"/>
      <c r="C100" s="432"/>
      <c r="D100" s="432"/>
    </row>
    <row r="101" spans="1:4" ht="12.75">
      <c r="A101" s="686"/>
      <c r="B101" s="432"/>
      <c r="C101" s="432"/>
      <c r="D101" s="432"/>
    </row>
    <row r="102" spans="2:4" ht="12.75">
      <c r="B102" s="145"/>
      <c r="C102" s="145"/>
      <c r="D102" s="145"/>
    </row>
    <row r="103" spans="2:4" ht="12.75">
      <c r="B103" s="145"/>
      <c r="C103" s="145"/>
      <c r="D103" s="145"/>
    </row>
    <row r="104" spans="2:4" ht="12.75">
      <c r="B104" s="145"/>
      <c r="C104" s="145"/>
      <c r="D104" s="145"/>
    </row>
    <row r="105" spans="2:4" ht="12.75">
      <c r="B105" s="145"/>
      <c r="C105" s="145"/>
      <c r="D105" s="145"/>
    </row>
    <row r="106" spans="2:4" ht="12.75">
      <c r="B106" s="145"/>
      <c r="C106" s="145"/>
      <c r="D106" s="145"/>
    </row>
    <row r="107" spans="2:4" ht="12.75">
      <c r="B107" s="145"/>
      <c r="C107" s="145"/>
      <c r="D107" s="145"/>
    </row>
    <row r="108" spans="2:4" ht="12.75">
      <c r="B108" s="145"/>
      <c r="C108" s="145"/>
      <c r="D108" s="145"/>
    </row>
    <row r="109" spans="2:4" ht="12.75">
      <c r="B109" s="145"/>
      <c r="C109" s="145"/>
      <c r="D109" s="145"/>
    </row>
    <row r="110" spans="2:4" ht="12.75">
      <c r="B110" s="145"/>
      <c r="C110" s="145"/>
      <c r="D110" s="145"/>
    </row>
    <row r="111" spans="2:4" ht="12.75">
      <c r="B111" s="145"/>
      <c r="C111" s="145"/>
      <c r="D111" s="145"/>
    </row>
    <row r="112" spans="2:4" ht="12.75">
      <c r="B112" s="145"/>
      <c r="C112" s="145"/>
      <c r="D112" s="145"/>
    </row>
    <row r="113" spans="2:4" ht="12.75">
      <c r="B113" s="145"/>
      <c r="C113" s="145"/>
      <c r="D113" s="145"/>
    </row>
    <row r="114" spans="2:4" ht="12.75">
      <c r="B114" s="145"/>
      <c r="C114" s="145"/>
      <c r="D114" s="145"/>
    </row>
    <row r="115" spans="2:4" ht="12.75">
      <c r="B115" s="145"/>
      <c r="C115" s="145"/>
      <c r="D115" s="145"/>
    </row>
    <row r="116" spans="2:4" ht="12.75">
      <c r="B116" s="145"/>
      <c r="C116" s="145"/>
      <c r="D116" s="145"/>
    </row>
    <row r="117" spans="2:4" ht="12.75">
      <c r="B117" s="145"/>
      <c r="C117" s="145"/>
      <c r="D117" s="145"/>
    </row>
    <row r="118" spans="2:4" ht="12.75">
      <c r="B118" s="145"/>
      <c r="C118" s="145"/>
      <c r="D118" s="145"/>
    </row>
    <row r="119" spans="2:4" ht="12.75">
      <c r="B119" s="145"/>
      <c r="C119" s="145"/>
      <c r="D119" s="145"/>
    </row>
    <row r="120" spans="2:4" ht="12.75">
      <c r="B120" s="145"/>
      <c r="C120" s="145"/>
      <c r="D120" s="145"/>
    </row>
    <row r="121" spans="2:4" ht="12.75">
      <c r="B121" s="145"/>
      <c r="C121" s="145"/>
      <c r="D121" s="145"/>
    </row>
  </sheetData>
  <mergeCells count="6">
    <mergeCell ref="E4:E7"/>
    <mergeCell ref="B7:D7"/>
    <mergeCell ref="A4:A7"/>
    <mergeCell ref="B4:B6"/>
    <mergeCell ref="C4:C6"/>
    <mergeCell ref="D4:D6"/>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E81"/>
  <sheetViews>
    <sheetView showGridLines="0" workbookViewId="0" topLeftCell="A1">
      <selection activeCell="B8" sqref="B8:D8"/>
    </sheetView>
  </sheetViews>
  <sheetFormatPr defaultColWidth="9.140625" defaultRowHeight="12.75"/>
  <cols>
    <col min="1" max="1" width="33.57421875" style="0" customWidth="1"/>
    <col min="2" max="2" width="16.7109375" style="0" customWidth="1"/>
    <col min="3" max="3" width="18.28125" style="0" customWidth="1"/>
    <col min="4" max="4" width="14.7109375" style="0" customWidth="1"/>
    <col min="5" max="5" width="29.8515625" style="0" customWidth="1"/>
  </cols>
  <sheetData>
    <row r="1" spans="1:5" ht="12.75">
      <c r="A1" s="931" t="s">
        <v>691</v>
      </c>
      <c r="B1" s="931"/>
      <c r="C1" s="931"/>
      <c r="D1" s="931"/>
      <c r="E1" s="931"/>
    </row>
    <row r="2" spans="1:4" ht="12.75">
      <c r="A2" s="947" t="s">
        <v>278</v>
      </c>
      <c r="B2" s="947"/>
      <c r="C2" s="948"/>
      <c r="D2" s="357"/>
    </row>
    <row r="3" spans="1:5" ht="12.75">
      <c r="A3" s="949" t="s">
        <v>279</v>
      </c>
      <c r="B3" s="949"/>
      <c r="C3" s="949"/>
      <c r="D3" s="949"/>
      <c r="E3" s="949"/>
    </row>
    <row r="4" spans="1:5" ht="12.75">
      <c r="A4" s="655" t="s">
        <v>280</v>
      </c>
      <c r="B4" s="655"/>
      <c r="C4" s="655"/>
      <c r="D4" s="655"/>
      <c r="E4" s="655"/>
    </row>
    <row r="5" spans="1:5" ht="12.75">
      <c r="A5" s="950" t="s">
        <v>1570</v>
      </c>
      <c r="B5" s="951" t="s">
        <v>4</v>
      </c>
      <c r="C5" s="952" t="s">
        <v>5</v>
      </c>
      <c r="D5" s="953" t="s">
        <v>6</v>
      </c>
      <c r="E5" s="956" t="s">
        <v>1571</v>
      </c>
    </row>
    <row r="6" spans="1:5" ht="12.75">
      <c r="A6" s="939"/>
      <c r="B6" s="942"/>
      <c r="C6" s="945"/>
      <c r="D6" s="954"/>
      <c r="E6" s="934"/>
    </row>
    <row r="7" spans="1:5" ht="12.75">
      <c r="A7" s="939"/>
      <c r="B7" s="943"/>
      <c r="C7" s="946"/>
      <c r="D7" s="955"/>
      <c r="E7" s="934"/>
    </row>
    <row r="8" spans="1:5" ht="13.5" thickBot="1">
      <c r="A8" s="940"/>
      <c r="B8" s="936" t="s">
        <v>302</v>
      </c>
      <c r="C8" s="937"/>
      <c r="D8" s="937"/>
      <c r="E8" s="935"/>
    </row>
    <row r="9" spans="1:5" ht="18" customHeight="1">
      <c r="A9" s="793" t="s">
        <v>630</v>
      </c>
      <c r="B9" s="794"/>
      <c r="C9" s="795"/>
      <c r="D9" s="795"/>
      <c r="E9" s="796"/>
    </row>
    <row r="10" spans="1:5" ht="22.5" customHeight="1">
      <c r="A10" s="386" t="s">
        <v>281</v>
      </c>
      <c r="B10" s="389"/>
      <c r="C10" s="389"/>
      <c r="D10" s="389"/>
      <c r="E10" s="388" t="s">
        <v>631</v>
      </c>
    </row>
    <row r="11" spans="1:5" ht="15.75" customHeight="1">
      <c r="A11" s="386" t="s">
        <v>282</v>
      </c>
      <c r="B11" s="389"/>
      <c r="C11" s="202"/>
      <c r="D11" s="202"/>
      <c r="E11" s="390" t="s">
        <v>283</v>
      </c>
    </row>
    <row r="12" spans="1:5" ht="21" customHeight="1">
      <c r="A12" s="428" t="s">
        <v>613</v>
      </c>
      <c r="B12" s="646">
        <v>36563741.7</v>
      </c>
      <c r="C12" s="646">
        <v>26250632.2</v>
      </c>
      <c r="D12" s="646">
        <v>10313109.5</v>
      </c>
      <c r="E12" s="429" t="s">
        <v>1232</v>
      </c>
    </row>
    <row r="13" spans="1:5" ht="13.5">
      <c r="A13" s="363" t="s">
        <v>614</v>
      </c>
      <c r="B13" s="647">
        <v>12190197.9</v>
      </c>
      <c r="C13" s="647">
        <v>8988377.5</v>
      </c>
      <c r="D13" s="647">
        <v>3201820.4</v>
      </c>
      <c r="E13" s="364" t="s">
        <v>151</v>
      </c>
    </row>
    <row r="14" spans="1:5" ht="12.75">
      <c r="A14" s="379" t="s">
        <v>152</v>
      </c>
      <c r="B14" s="196">
        <v>1390105</v>
      </c>
      <c r="C14" s="196">
        <v>970363</v>
      </c>
      <c r="D14" s="196">
        <v>419742</v>
      </c>
      <c r="E14" s="372" t="s">
        <v>153</v>
      </c>
    </row>
    <row r="15" spans="1:5" ht="12.75">
      <c r="A15" s="367" t="s">
        <v>154</v>
      </c>
      <c r="B15" s="199"/>
      <c r="C15" s="199"/>
      <c r="D15" s="199"/>
      <c r="E15" s="366" t="s">
        <v>155</v>
      </c>
    </row>
    <row r="16" spans="1:5" ht="12.75">
      <c r="A16" s="367" t="s">
        <v>1986</v>
      </c>
      <c r="B16" s="200">
        <v>9262757.6</v>
      </c>
      <c r="C16" s="200">
        <v>7280064.3</v>
      </c>
      <c r="D16" s="200">
        <v>1982693.3</v>
      </c>
      <c r="E16" s="366" t="s">
        <v>936</v>
      </c>
    </row>
    <row r="17" spans="1:5" ht="12.75">
      <c r="A17" s="367" t="s">
        <v>1987</v>
      </c>
      <c r="B17" s="200">
        <v>1537335.3</v>
      </c>
      <c r="C17" s="200">
        <v>737950.2</v>
      </c>
      <c r="D17" s="200">
        <v>799385.1</v>
      </c>
      <c r="E17" s="368" t="s">
        <v>937</v>
      </c>
    </row>
    <row r="18" spans="1:5" ht="21.75" customHeight="1">
      <c r="A18" s="369" t="s">
        <v>938</v>
      </c>
      <c r="B18" s="647">
        <v>16908842</v>
      </c>
      <c r="C18" s="647">
        <v>12140301.9</v>
      </c>
      <c r="D18" s="647">
        <v>4768540.1</v>
      </c>
      <c r="E18" s="370" t="s">
        <v>939</v>
      </c>
    </row>
    <row r="19" spans="1:5" ht="12.75">
      <c r="A19" s="367" t="s">
        <v>1871</v>
      </c>
      <c r="B19" s="190"/>
      <c r="C19" s="190"/>
      <c r="D19" s="190"/>
      <c r="E19" s="371"/>
    </row>
    <row r="20" spans="1:5" ht="12.75">
      <c r="A20" s="373" t="s">
        <v>1988</v>
      </c>
      <c r="B20" s="200">
        <v>749225.4</v>
      </c>
      <c r="C20" s="200">
        <v>619456.8</v>
      </c>
      <c r="D20" s="200">
        <v>129768.6</v>
      </c>
      <c r="E20" s="371" t="s">
        <v>626</v>
      </c>
    </row>
    <row r="21" spans="1:5" ht="12.75">
      <c r="A21" s="367" t="s">
        <v>940</v>
      </c>
      <c r="B21" s="200">
        <v>2101325</v>
      </c>
      <c r="C21" s="200">
        <v>1561718.2</v>
      </c>
      <c r="D21" s="200">
        <v>539606.8</v>
      </c>
      <c r="E21" s="366" t="s">
        <v>941</v>
      </c>
    </row>
    <row r="22" spans="1:5" ht="12.75">
      <c r="A22" s="367"/>
      <c r="B22" s="191"/>
      <c r="C22" s="193"/>
      <c r="D22" s="193"/>
      <c r="E22" s="366" t="s">
        <v>1873</v>
      </c>
    </row>
    <row r="23" spans="1:5" ht="12.75">
      <c r="A23" s="367" t="s">
        <v>746</v>
      </c>
      <c r="B23" s="200">
        <v>4376295.2</v>
      </c>
      <c r="C23" s="200">
        <v>2999012.4</v>
      </c>
      <c r="D23" s="200">
        <v>1377282.8</v>
      </c>
      <c r="E23" s="366" t="s">
        <v>1875</v>
      </c>
    </row>
    <row r="24" spans="1:5" ht="12.75">
      <c r="A24" s="367"/>
      <c r="B24" s="199"/>
      <c r="C24" s="199"/>
      <c r="D24" s="199"/>
      <c r="E24" s="372" t="s">
        <v>942</v>
      </c>
    </row>
    <row r="25" spans="1:5" ht="12.75">
      <c r="A25" s="373" t="s">
        <v>943</v>
      </c>
      <c r="B25" s="200">
        <v>183211.6</v>
      </c>
      <c r="C25" s="200">
        <v>154554.2</v>
      </c>
      <c r="D25" s="200">
        <v>28657.4</v>
      </c>
      <c r="E25" s="368" t="s">
        <v>936</v>
      </c>
    </row>
    <row r="26" spans="1:5" ht="12.75">
      <c r="A26" s="367"/>
      <c r="B26" s="199"/>
      <c r="C26" s="199"/>
      <c r="D26" s="199"/>
      <c r="E26" s="366" t="s">
        <v>944</v>
      </c>
    </row>
    <row r="27" spans="1:5" ht="12.75">
      <c r="A27" s="367" t="s">
        <v>1989</v>
      </c>
      <c r="B27" s="200">
        <v>5217394</v>
      </c>
      <c r="C27" s="200">
        <v>4061672</v>
      </c>
      <c r="D27" s="200">
        <v>1155722</v>
      </c>
      <c r="E27" s="366" t="s">
        <v>945</v>
      </c>
    </row>
    <row r="28" spans="1:5" ht="12.75">
      <c r="A28" s="392" t="s">
        <v>747</v>
      </c>
      <c r="B28" s="191"/>
      <c r="C28" s="193"/>
      <c r="D28" s="193"/>
      <c r="E28" s="375"/>
    </row>
    <row r="29" spans="1:5" ht="12.75">
      <c r="A29" s="393" t="s">
        <v>1990</v>
      </c>
      <c r="B29" s="191"/>
      <c r="C29" s="193"/>
      <c r="D29" s="193"/>
      <c r="E29" s="375"/>
    </row>
    <row r="30" spans="1:5" ht="12.75">
      <c r="A30" s="392" t="s">
        <v>1453</v>
      </c>
      <c r="B30" s="191"/>
      <c r="C30" s="192"/>
      <c r="D30" s="192"/>
      <c r="E30" s="375" t="s">
        <v>627</v>
      </c>
    </row>
    <row r="31" spans="1:5" ht="12.75">
      <c r="A31" s="392" t="s">
        <v>1454</v>
      </c>
      <c r="B31" s="191"/>
      <c r="C31" s="192"/>
      <c r="D31" s="192"/>
      <c r="E31" s="375" t="s">
        <v>628</v>
      </c>
    </row>
    <row r="32" spans="1:5" ht="12.75">
      <c r="A32" s="392" t="s">
        <v>1455</v>
      </c>
      <c r="B32" s="200">
        <v>3309219.3</v>
      </c>
      <c r="C32" s="200">
        <v>2138291.5</v>
      </c>
      <c r="D32" s="200">
        <v>1170927.8</v>
      </c>
      <c r="E32" s="366" t="s">
        <v>1846</v>
      </c>
    </row>
    <row r="33" spans="1:5" ht="12.75">
      <c r="A33" s="374" t="s">
        <v>946</v>
      </c>
      <c r="B33" s="200">
        <v>972171.5</v>
      </c>
      <c r="C33" s="200">
        <v>605596.8</v>
      </c>
      <c r="D33" s="200">
        <v>366574.7</v>
      </c>
      <c r="E33" s="368" t="s">
        <v>947</v>
      </c>
    </row>
    <row r="34" spans="1:5" ht="23.25" customHeight="1">
      <c r="A34" s="369" t="s">
        <v>948</v>
      </c>
      <c r="B34" s="194"/>
      <c r="C34" s="193"/>
      <c r="D34" s="193"/>
      <c r="E34" s="377"/>
    </row>
    <row r="35" spans="1:5" ht="13.5">
      <c r="A35" s="394" t="s">
        <v>1456</v>
      </c>
      <c r="B35" s="647">
        <v>7464701.8</v>
      </c>
      <c r="C35" s="647">
        <v>5121952.8</v>
      </c>
      <c r="D35" s="647">
        <v>2342749</v>
      </c>
      <c r="E35" s="364" t="s">
        <v>949</v>
      </c>
    </row>
    <row r="36" spans="1:5" ht="12.75">
      <c r="A36" s="367" t="s">
        <v>1457</v>
      </c>
      <c r="B36" s="190"/>
      <c r="C36" s="190"/>
      <c r="D36" s="190"/>
      <c r="E36" s="395"/>
    </row>
    <row r="37" spans="1:5" ht="12.75">
      <c r="A37" s="367" t="s">
        <v>1458</v>
      </c>
      <c r="B37" s="200">
        <v>2977385</v>
      </c>
      <c r="C37" s="200">
        <v>2010520.5</v>
      </c>
      <c r="D37" s="200">
        <v>966864.5</v>
      </c>
      <c r="E37" s="366" t="s">
        <v>2082</v>
      </c>
    </row>
    <row r="38" spans="1:5" ht="12.75">
      <c r="A38" s="367" t="s">
        <v>1459</v>
      </c>
      <c r="B38" s="191"/>
      <c r="C38" s="200"/>
      <c r="D38" s="200"/>
      <c r="E38" s="396" t="s">
        <v>2085</v>
      </c>
    </row>
    <row r="39" spans="1:5" ht="12.75">
      <c r="A39" s="365" t="s">
        <v>1460</v>
      </c>
      <c r="B39" s="200">
        <v>122895.8</v>
      </c>
      <c r="C39" s="200">
        <v>92056.6</v>
      </c>
      <c r="D39" s="200">
        <v>30839.2</v>
      </c>
      <c r="E39" s="396" t="s">
        <v>2086</v>
      </c>
    </row>
    <row r="40" spans="1:5" ht="12.75">
      <c r="A40" s="374" t="s">
        <v>434</v>
      </c>
      <c r="B40" s="200">
        <v>39922.9</v>
      </c>
      <c r="C40" s="200">
        <v>36904.8</v>
      </c>
      <c r="D40" s="200">
        <v>3018.1</v>
      </c>
      <c r="E40" s="375" t="s">
        <v>629</v>
      </c>
    </row>
    <row r="41" spans="1:5" ht="12.75">
      <c r="A41" s="367" t="s">
        <v>435</v>
      </c>
      <c r="B41" s="191"/>
      <c r="C41" s="193"/>
      <c r="D41" s="193"/>
      <c r="E41" s="395"/>
    </row>
    <row r="42" spans="1:5" ht="12.75">
      <c r="A42" s="374" t="s">
        <v>436</v>
      </c>
      <c r="B42" s="194"/>
      <c r="C42" s="197"/>
      <c r="D42" s="197"/>
      <c r="E42" s="380" t="s">
        <v>437</v>
      </c>
    </row>
    <row r="43" spans="1:5" ht="12.75">
      <c r="A43" s="374" t="s">
        <v>366</v>
      </c>
      <c r="B43" s="196">
        <v>651120.7</v>
      </c>
      <c r="C43" s="196">
        <v>323229.8</v>
      </c>
      <c r="D43" s="196">
        <v>327890.9</v>
      </c>
      <c r="E43" s="380" t="s">
        <v>439</v>
      </c>
    </row>
    <row r="44" spans="1:5" ht="12.75">
      <c r="A44" s="367"/>
      <c r="B44" s="191"/>
      <c r="C44" s="200"/>
      <c r="D44" s="200"/>
      <c r="E44" s="381" t="s">
        <v>762</v>
      </c>
    </row>
    <row r="45" spans="1:5" ht="12.75">
      <c r="A45" s="367" t="s">
        <v>440</v>
      </c>
      <c r="B45" s="196">
        <v>109186</v>
      </c>
      <c r="C45" s="196">
        <v>91093.3</v>
      </c>
      <c r="D45" s="196">
        <v>18092.7</v>
      </c>
      <c r="E45" s="397" t="s">
        <v>1461</v>
      </c>
    </row>
    <row r="46" spans="1:5" ht="12.75">
      <c r="A46" s="382" t="s">
        <v>367</v>
      </c>
      <c r="B46" s="191"/>
      <c r="C46" s="193"/>
      <c r="D46" s="193"/>
      <c r="E46" s="381" t="s">
        <v>442</v>
      </c>
    </row>
    <row r="47" spans="1:5" ht="12.75">
      <c r="A47" s="383" t="s">
        <v>368</v>
      </c>
      <c r="B47" s="194"/>
      <c r="C47" s="197"/>
      <c r="D47" s="197"/>
      <c r="E47" s="380" t="s">
        <v>443</v>
      </c>
    </row>
    <row r="48" spans="1:5" ht="12.75">
      <c r="A48" s="383" t="s">
        <v>1462</v>
      </c>
      <c r="B48" s="196">
        <v>513909.9</v>
      </c>
      <c r="C48" s="196">
        <v>333367</v>
      </c>
      <c r="D48" s="196">
        <v>180542.9</v>
      </c>
      <c r="E48" s="380" t="s">
        <v>444</v>
      </c>
    </row>
    <row r="49" spans="1:5" ht="12.75">
      <c r="A49" s="382" t="s">
        <v>445</v>
      </c>
      <c r="B49" s="194"/>
      <c r="C49" s="193"/>
      <c r="D49" s="193"/>
      <c r="E49" s="380"/>
    </row>
    <row r="50" spans="1:5" ht="12.75">
      <c r="A50" s="383" t="s">
        <v>1463</v>
      </c>
      <c r="B50" s="196">
        <v>1604697.6</v>
      </c>
      <c r="C50" s="196">
        <v>1293599.4</v>
      </c>
      <c r="D50" s="196">
        <v>311098.2</v>
      </c>
      <c r="E50" s="380" t="s">
        <v>447</v>
      </c>
    </row>
    <row r="51" spans="1:5" ht="12.75">
      <c r="A51" s="382" t="s">
        <v>448</v>
      </c>
      <c r="B51" s="191"/>
      <c r="C51" s="193"/>
      <c r="D51" s="193"/>
      <c r="E51" s="381" t="s">
        <v>595</v>
      </c>
    </row>
    <row r="52" spans="1:5" ht="12.75">
      <c r="A52" s="383" t="s">
        <v>596</v>
      </c>
      <c r="B52" s="200">
        <v>332447.4</v>
      </c>
      <c r="C52" s="200">
        <v>298260.1</v>
      </c>
      <c r="D52" s="200">
        <v>34187.3</v>
      </c>
      <c r="E52" s="380" t="s">
        <v>1464</v>
      </c>
    </row>
    <row r="53" spans="1:5" ht="12.75">
      <c r="A53" s="382" t="s">
        <v>598</v>
      </c>
      <c r="B53" s="191"/>
      <c r="C53" s="193"/>
      <c r="D53" s="193"/>
      <c r="E53" s="381" t="s">
        <v>1288</v>
      </c>
    </row>
    <row r="54" spans="1:5" ht="12.75">
      <c r="A54" s="383" t="s">
        <v>1289</v>
      </c>
      <c r="B54" s="200">
        <v>692979.9</v>
      </c>
      <c r="C54" s="200">
        <v>486662.8</v>
      </c>
      <c r="D54" s="200">
        <v>206317.1</v>
      </c>
      <c r="E54" s="380" t="s">
        <v>1290</v>
      </c>
    </row>
    <row r="55" spans="1:5" ht="12.75">
      <c r="A55" s="383"/>
      <c r="B55" s="191"/>
      <c r="C55" s="192"/>
      <c r="D55" s="192"/>
      <c r="E55" s="385" t="s">
        <v>740</v>
      </c>
    </row>
    <row r="56" spans="1:5" ht="12.75">
      <c r="A56" s="383" t="s">
        <v>741</v>
      </c>
      <c r="B56" s="200">
        <v>312657.3</v>
      </c>
      <c r="C56" s="200">
        <v>241896.2</v>
      </c>
      <c r="D56" s="200">
        <v>70761.1</v>
      </c>
      <c r="E56" s="398" t="s">
        <v>742</v>
      </c>
    </row>
    <row r="57" spans="1:5" ht="12.75">
      <c r="A57" s="382" t="s">
        <v>743</v>
      </c>
      <c r="B57" s="201"/>
      <c r="C57" s="192"/>
      <c r="D57" s="192"/>
      <c r="E57" s="384" t="s">
        <v>744</v>
      </c>
    </row>
    <row r="58" spans="1:5" ht="12.75">
      <c r="A58" s="383" t="s">
        <v>1465</v>
      </c>
      <c r="B58" s="200">
        <v>439946.7</v>
      </c>
      <c r="C58" s="200">
        <v>212622.4</v>
      </c>
      <c r="D58" s="200">
        <v>227324.3</v>
      </c>
      <c r="E58" s="384" t="s">
        <v>745</v>
      </c>
    </row>
    <row r="59" spans="1:5" ht="12.75">
      <c r="A59" s="653"/>
      <c r="B59" s="654"/>
      <c r="C59" s="654"/>
      <c r="D59" s="654"/>
      <c r="E59" s="55"/>
    </row>
    <row r="60" spans="1:4" ht="12.75">
      <c r="A60" s="653"/>
      <c r="B60" s="654"/>
      <c r="C60" s="654"/>
      <c r="D60" s="654"/>
    </row>
    <row r="61" spans="1:4" ht="12.75">
      <c r="A61" s="653"/>
      <c r="B61" s="654"/>
      <c r="C61" s="654"/>
      <c r="D61" s="654"/>
    </row>
    <row r="62" spans="1:4" ht="12.75">
      <c r="A62" s="653"/>
      <c r="B62" s="654"/>
      <c r="C62" s="654"/>
      <c r="D62" s="654"/>
    </row>
    <row r="63" spans="1:4" ht="12.75">
      <c r="A63" s="653"/>
      <c r="B63" s="654"/>
      <c r="C63" s="654"/>
      <c r="D63" s="654"/>
    </row>
    <row r="64" spans="1:4" ht="12.75">
      <c r="A64" s="653"/>
      <c r="B64" s="145"/>
      <c r="C64" s="145"/>
      <c r="D64" s="145"/>
    </row>
    <row r="65" spans="1:4" ht="12.75">
      <c r="A65" s="653"/>
      <c r="B65" s="145"/>
      <c r="C65" s="145"/>
      <c r="D65" s="145"/>
    </row>
    <row r="66" spans="1:4" ht="12.75">
      <c r="A66" s="653"/>
      <c r="B66" s="145"/>
      <c r="C66" s="145"/>
      <c r="D66" s="145"/>
    </row>
    <row r="67" spans="1:4" ht="12.75">
      <c r="A67" s="653"/>
      <c r="B67" s="145"/>
      <c r="C67" s="145"/>
      <c r="D67" s="145"/>
    </row>
    <row r="68" spans="1:4" ht="12.75">
      <c r="A68" s="653"/>
      <c r="B68" s="432"/>
      <c r="C68" s="432"/>
      <c r="D68" s="432"/>
    </row>
    <row r="69" spans="1:4" ht="12.75">
      <c r="A69" s="653"/>
      <c r="B69" s="432"/>
      <c r="C69" s="432"/>
      <c r="D69" s="432"/>
    </row>
    <row r="70" spans="1:4" ht="12.75">
      <c r="A70" s="653"/>
      <c r="B70" s="432"/>
      <c r="C70" s="432"/>
      <c r="D70" s="432"/>
    </row>
    <row r="71" spans="1:4" ht="12.75">
      <c r="A71" s="653"/>
      <c r="B71" s="432"/>
      <c r="C71" s="432"/>
      <c r="D71" s="432"/>
    </row>
    <row r="72" spans="1:4" ht="12.75">
      <c r="A72" s="653"/>
      <c r="B72" s="432"/>
      <c r="C72" s="432"/>
      <c r="D72" s="432"/>
    </row>
    <row r="73" spans="1:4" ht="12.75">
      <c r="A73" s="653"/>
      <c r="B73" s="432"/>
      <c r="C73" s="432"/>
      <c r="D73" s="432"/>
    </row>
    <row r="74" spans="1:4" ht="12.75">
      <c r="A74" s="653"/>
      <c r="B74" s="432"/>
      <c r="C74" s="432"/>
      <c r="D74" s="432"/>
    </row>
    <row r="75" spans="1:4" ht="12.75">
      <c r="A75" s="653"/>
      <c r="B75" s="432"/>
      <c r="C75" s="432"/>
      <c r="D75" s="432"/>
    </row>
    <row r="76" spans="1:4" ht="12.75">
      <c r="A76" s="653"/>
      <c r="B76" s="432"/>
      <c r="C76" s="432"/>
      <c r="D76" s="432"/>
    </row>
    <row r="77" spans="1:4" ht="12.75">
      <c r="A77" s="653"/>
      <c r="B77" s="432"/>
      <c r="C77" s="432"/>
      <c r="D77" s="432"/>
    </row>
    <row r="78" spans="1:4" ht="12.75">
      <c r="A78" s="653"/>
      <c r="B78" s="432"/>
      <c r="C78" s="432"/>
      <c r="D78" s="432"/>
    </row>
    <row r="79" spans="1:4" ht="12.75">
      <c r="A79" s="653"/>
      <c r="B79" s="432"/>
      <c r="C79" s="432"/>
      <c r="D79" s="432"/>
    </row>
    <row r="80" spans="1:4" ht="12.75">
      <c r="A80" s="653"/>
      <c r="B80" s="432"/>
      <c r="C80" s="432"/>
      <c r="D80" s="432"/>
    </row>
    <row r="81" spans="1:4" ht="12.75">
      <c r="A81" s="653"/>
      <c r="B81" s="432"/>
      <c r="C81" s="432"/>
      <c r="D81" s="432"/>
    </row>
  </sheetData>
  <mergeCells count="9">
    <mergeCell ref="A1:E1"/>
    <mergeCell ref="A2:C2"/>
    <mergeCell ref="A3:E3"/>
    <mergeCell ref="A5:A8"/>
    <mergeCell ref="B5:B7"/>
    <mergeCell ref="C5:C7"/>
    <mergeCell ref="D5:D7"/>
    <mergeCell ref="E5:E8"/>
    <mergeCell ref="B8:D8"/>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E129"/>
  <sheetViews>
    <sheetView showGridLines="0" workbookViewId="0" topLeftCell="A22">
      <selection activeCell="B12" sqref="B12"/>
    </sheetView>
  </sheetViews>
  <sheetFormatPr defaultColWidth="9.140625" defaultRowHeight="12.75"/>
  <cols>
    <col min="1" max="1" width="30.421875" style="0" customWidth="1"/>
    <col min="2" max="2" width="13.57421875" style="0" customWidth="1"/>
    <col min="3" max="3" width="14.421875" style="0" customWidth="1"/>
    <col min="4" max="4" width="14.00390625" style="0" customWidth="1"/>
    <col min="5" max="5" width="24.421875" style="0" customWidth="1"/>
  </cols>
  <sheetData>
    <row r="1" spans="1:5" ht="12.75">
      <c r="A1" s="354" t="s">
        <v>691</v>
      </c>
      <c r="B1" s="355"/>
      <c r="C1" s="355"/>
      <c r="D1" s="355"/>
      <c r="E1" s="354"/>
    </row>
    <row r="2" spans="1:4" ht="12.75">
      <c r="A2" s="947" t="s">
        <v>692</v>
      </c>
      <c r="B2" s="947"/>
      <c r="C2" s="948"/>
      <c r="D2" s="357"/>
    </row>
    <row r="3" spans="1:5" ht="12.75">
      <c r="A3" s="1286" t="s">
        <v>284</v>
      </c>
      <c r="B3" s="1286"/>
      <c r="C3" s="1286"/>
      <c r="D3" s="1286"/>
      <c r="E3" s="1286"/>
    </row>
    <row r="4" spans="1:5" ht="12.75">
      <c r="A4" s="659" t="s">
        <v>285</v>
      </c>
      <c r="B4" s="659"/>
      <c r="C4" s="659"/>
      <c r="D4" s="659"/>
      <c r="E4" s="659"/>
    </row>
    <row r="5" spans="1:5" ht="12.75">
      <c r="A5" s="950" t="s">
        <v>1570</v>
      </c>
      <c r="B5" s="951" t="s">
        <v>4</v>
      </c>
      <c r="C5" s="952" t="s">
        <v>5</v>
      </c>
      <c r="D5" s="953" t="s">
        <v>6</v>
      </c>
      <c r="E5" s="956" t="s">
        <v>1571</v>
      </c>
    </row>
    <row r="6" spans="1:5" ht="12.75">
      <c r="A6" s="939"/>
      <c r="B6" s="942"/>
      <c r="C6" s="945"/>
      <c r="D6" s="954"/>
      <c r="E6" s="934"/>
    </row>
    <row r="7" spans="1:5" ht="12.75">
      <c r="A7" s="939"/>
      <c r="B7" s="943"/>
      <c r="C7" s="946"/>
      <c r="D7" s="955"/>
      <c r="E7" s="934"/>
    </row>
    <row r="8" spans="1:5" ht="13.5" thickBot="1">
      <c r="A8" s="940"/>
      <c r="B8" s="936" t="s">
        <v>302</v>
      </c>
      <c r="C8" s="937"/>
      <c r="D8" s="937"/>
      <c r="E8" s="935"/>
    </row>
    <row r="9" spans="1:5" ht="22.5" customHeight="1">
      <c r="A9" s="430" t="s">
        <v>635</v>
      </c>
      <c r="B9" s="797"/>
      <c r="C9" s="797"/>
      <c r="D9" s="798"/>
      <c r="E9" s="799"/>
    </row>
    <row r="10" spans="1:5" ht="12" customHeight="1">
      <c r="A10" s="431" t="s">
        <v>286</v>
      </c>
      <c r="B10" s="389"/>
      <c r="C10" s="399"/>
      <c r="D10" s="399"/>
      <c r="E10" s="400"/>
    </row>
    <row r="11" spans="1:5" ht="11.25" customHeight="1">
      <c r="A11" s="401" t="s">
        <v>638</v>
      </c>
      <c r="B11" s="399"/>
      <c r="C11" s="402"/>
      <c r="D11" s="402"/>
      <c r="E11" s="400" t="s">
        <v>636</v>
      </c>
    </row>
    <row r="12" spans="1:5" ht="21.75" customHeight="1">
      <c r="A12" s="428" t="s">
        <v>613</v>
      </c>
      <c r="B12" s="666">
        <v>25137139.5</v>
      </c>
      <c r="C12" s="666">
        <v>15814498.2</v>
      </c>
      <c r="D12" s="666">
        <v>9322641.3</v>
      </c>
      <c r="E12" s="800" t="s">
        <v>1232</v>
      </c>
    </row>
    <row r="13" spans="1:5" ht="13.5">
      <c r="A13" s="363" t="s">
        <v>614</v>
      </c>
      <c r="B13" s="666">
        <v>453179.7</v>
      </c>
      <c r="C13" s="666">
        <v>325736.4</v>
      </c>
      <c r="D13" s="666">
        <v>127443.3</v>
      </c>
      <c r="E13" s="404" t="s">
        <v>151</v>
      </c>
    </row>
    <row r="14" spans="1:5" ht="12.75">
      <c r="A14" s="365" t="s">
        <v>152</v>
      </c>
      <c r="B14" s="667">
        <v>69852.8</v>
      </c>
      <c r="C14" s="667">
        <v>29349.9</v>
      </c>
      <c r="D14" s="667">
        <v>40502.9</v>
      </c>
      <c r="E14" s="405" t="s">
        <v>153</v>
      </c>
    </row>
    <row r="15" spans="1:5" ht="12.75">
      <c r="A15" s="367" t="s">
        <v>154</v>
      </c>
      <c r="B15" s="668"/>
      <c r="C15" s="668"/>
      <c r="D15" s="668"/>
      <c r="E15" s="405" t="s">
        <v>155</v>
      </c>
    </row>
    <row r="16" spans="1:5" ht="12.75">
      <c r="A16" s="374" t="s">
        <v>1466</v>
      </c>
      <c r="B16" s="667">
        <v>316368.3</v>
      </c>
      <c r="C16" s="667">
        <v>254801.3</v>
      </c>
      <c r="D16" s="667">
        <v>61567</v>
      </c>
      <c r="E16" s="406" t="s">
        <v>936</v>
      </c>
    </row>
    <row r="17" spans="1:5" ht="12.75">
      <c r="A17" s="374" t="s">
        <v>1467</v>
      </c>
      <c r="B17" s="667">
        <v>66958.6</v>
      </c>
      <c r="C17" s="667">
        <v>41585.2</v>
      </c>
      <c r="D17" s="667">
        <v>25373.4</v>
      </c>
      <c r="E17" s="406" t="s">
        <v>937</v>
      </c>
    </row>
    <row r="18" spans="1:5" ht="21.75" customHeight="1">
      <c r="A18" s="369" t="s">
        <v>938</v>
      </c>
      <c r="B18" s="666">
        <v>1135479.9</v>
      </c>
      <c r="C18" s="666">
        <v>808455.3</v>
      </c>
      <c r="D18" s="666">
        <v>327024.6</v>
      </c>
      <c r="E18" s="407" t="s">
        <v>939</v>
      </c>
    </row>
    <row r="19" spans="1:5" ht="12.75">
      <c r="A19" s="367" t="s">
        <v>1871</v>
      </c>
      <c r="B19" s="669"/>
      <c r="C19" s="669"/>
      <c r="D19" s="669"/>
      <c r="E19" s="408"/>
    </row>
    <row r="20" spans="1:5" ht="12.75">
      <c r="A20" s="367" t="s">
        <v>1468</v>
      </c>
      <c r="B20" s="667">
        <v>18133.6</v>
      </c>
      <c r="C20" s="667">
        <v>17158.5</v>
      </c>
      <c r="D20" s="667">
        <v>975.1</v>
      </c>
      <c r="E20" s="408" t="s">
        <v>626</v>
      </c>
    </row>
    <row r="21" spans="1:5" ht="12.75">
      <c r="A21" s="367" t="s">
        <v>940</v>
      </c>
      <c r="B21" s="674">
        <v>174745.8</v>
      </c>
      <c r="C21" s="674">
        <v>145633.6</v>
      </c>
      <c r="D21" s="674">
        <v>29112.2</v>
      </c>
      <c r="E21" s="405" t="s">
        <v>941</v>
      </c>
    </row>
    <row r="22" spans="1:5" ht="12.75">
      <c r="A22" s="367"/>
      <c r="B22" s="668"/>
      <c r="C22" s="668"/>
      <c r="D22" s="668"/>
      <c r="E22" s="405" t="s">
        <v>1873</v>
      </c>
    </row>
    <row r="23" spans="1:5" ht="12.75">
      <c r="A23" s="367" t="s">
        <v>1469</v>
      </c>
      <c r="B23" s="667">
        <v>265504.6</v>
      </c>
      <c r="C23" s="667">
        <v>164299.6</v>
      </c>
      <c r="D23" s="667">
        <v>101205</v>
      </c>
      <c r="E23" s="405" t="s">
        <v>1875</v>
      </c>
    </row>
    <row r="24" spans="1:5" ht="12.75">
      <c r="A24" s="367"/>
      <c r="B24" s="668"/>
      <c r="C24" s="668"/>
      <c r="D24" s="668"/>
      <c r="E24" s="406" t="s">
        <v>942</v>
      </c>
    </row>
    <row r="25" spans="1:5" ht="12.75">
      <c r="A25" s="373" t="s">
        <v>943</v>
      </c>
      <c r="B25" s="667">
        <v>29933.8</v>
      </c>
      <c r="C25" s="667">
        <v>22381.2</v>
      </c>
      <c r="D25" s="667">
        <v>7552.6</v>
      </c>
      <c r="E25" s="409" t="s">
        <v>936</v>
      </c>
    </row>
    <row r="26" spans="1:5" ht="12.75">
      <c r="A26" s="367"/>
      <c r="B26" s="672"/>
      <c r="C26" s="672"/>
      <c r="D26" s="672"/>
      <c r="E26" s="405" t="s">
        <v>944</v>
      </c>
    </row>
    <row r="27" spans="1:5" ht="12.75">
      <c r="A27" s="374" t="s">
        <v>1989</v>
      </c>
      <c r="B27" s="667">
        <v>404999.6</v>
      </c>
      <c r="C27" s="667">
        <v>280405.8</v>
      </c>
      <c r="D27" s="667">
        <v>124593.8</v>
      </c>
      <c r="E27" s="406" t="s">
        <v>945</v>
      </c>
    </row>
    <row r="28" spans="1:5" ht="12.75">
      <c r="A28" s="392" t="s">
        <v>747</v>
      </c>
      <c r="B28" s="668"/>
      <c r="C28" s="668"/>
      <c r="D28" s="668"/>
      <c r="E28" s="406"/>
    </row>
    <row r="29" spans="1:5" ht="12.75">
      <c r="A29" s="393" t="s">
        <v>1990</v>
      </c>
      <c r="B29" s="410"/>
      <c r="C29" s="411"/>
      <c r="D29" s="411"/>
      <c r="E29" s="406"/>
    </row>
    <row r="30" spans="1:5" ht="12.75">
      <c r="A30" s="392" t="s">
        <v>1453</v>
      </c>
      <c r="B30" s="410"/>
      <c r="C30" s="411"/>
      <c r="D30" s="411"/>
      <c r="E30" s="412" t="s">
        <v>627</v>
      </c>
    </row>
    <row r="31" spans="1:5" ht="12.75">
      <c r="A31" s="392" t="s">
        <v>1454</v>
      </c>
      <c r="B31" s="410"/>
      <c r="C31" s="411"/>
      <c r="D31" s="411"/>
      <c r="E31" s="412" t="s">
        <v>628</v>
      </c>
    </row>
    <row r="32" spans="1:5" ht="12.75">
      <c r="A32" s="367" t="s">
        <v>287</v>
      </c>
      <c r="B32" s="667">
        <v>161812.2</v>
      </c>
      <c r="C32" s="667">
        <v>130984.1</v>
      </c>
      <c r="D32" s="667">
        <v>30828.1</v>
      </c>
      <c r="E32" s="405" t="s">
        <v>1846</v>
      </c>
    </row>
    <row r="33" spans="1:5" ht="12.75">
      <c r="A33" s="374" t="s">
        <v>946</v>
      </c>
      <c r="B33" s="667">
        <v>80350.3</v>
      </c>
      <c r="C33" s="667">
        <v>47592.5</v>
      </c>
      <c r="D33" s="667">
        <v>32757.8</v>
      </c>
      <c r="E33" s="409" t="s">
        <v>947</v>
      </c>
    </row>
    <row r="34" spans="1:5" ht="26.25" customHeight="1">
      <c r="A34" s="369" t="s">
        <v>948</v>
      </c>
      <c r="B34" s="413"/>
      <c r="C34" s="411"/>
      <c r="D34" s="411"/>
      <c r="E34" s="414"/>
    </row>
    <row r="35" spans="1:5" ht="13.5">
      <c r="A35" s="394" t="s">
        <v>1471</v>
      </c>
      <c r="B35" s="666">
        <v>23548479.9</v>
      </c>
      <c r="C35" s="666">
        <v>14680306.5</v>
      </c>
      <c r="D35" s="666">
        <v>8868173.4</v>
      </c>
      <c r="E35" s="404" t="s">
        <v>949</v>
      </c>
    </row>
    <row r="36" spans="1:5" ht="12.75">
      <c r="A36" s="367" t="s">
        <v>1457</v>
      </c>
      <c r="B36" s="673"/>
      <c r="C36" s="673"/>
      <c r="D36" s="673"/>
      <c r="E36" s="414"/>
    </row>
    <row r="37" spans="1:5" ht="12.75">
      <c r="A37" s="367" t="s">
        <v>1458</v>
      </c>
      <c r="B37" s="667">
        <v>11777431.6</v>
      </c>
      <c r="C37" s="667">
        <v>6502083.3</v>
      </c>
      <c r="D37" s="667">
        <v>5275348.3</v>
      </c>
      <c r="E37" s="405" t="s">
        <v>2082</v>
      </c>
    </row>
    <row r="38" spans="1:5" ht="12.75">
      <c r="A38" s="367" t="s">
        <v>1459</v>
      </c>
      <c r="B38" s="672"/>
      <c r="C38" s="672"/>
      <c r="D38" s="672"/>
      <c r="E38" s="415" t="s">
        <v>2085</v>
      </c>
    </row>
    <row r="39" spans="1:5" ht="12.75">
      <c r="A39" s="379" t="s">
        <v>1460</v>
      </c>
      <c r="B39" s="667">
        <v>2213842.7</v>
      </c>
      <c r="C39" s="667">
        <v>1561638.3</v>
      </c>
      <c r="D39" s="667">
        <v>652204.4</v>
      </c>
      <c r="E39" s="416" t="s">
        <v>2086</v>
      </c>
    </row>
    <row r="40" spans="1:5" ht="12.75">
      <c r="A40" s="367" t="s">
        <v>434</v>
      </c>
      <c r="B40" s="674">
        <v>24273.9</v>
      </c>
      <c r="C40" s="674">
        <v>13132.2</v>
      </c>
      <c r="D40" s="674">
        <v>11141.7</v>
      </c>
      <c r="E40" s="408" t="s">
        <v>629</v>
      </c>
    </row>
    <row r="41" spans="1:5" ht="12.75">
      <c r="A41" s="367" t="s">
        <v>435</v>
      </c>
      <c r="B41" s="672"/>
      <c r="C41" s="672"/>
      <c r="D41" s="672"/>
      <c r="E41" s="414"/>
    </row>
    <row r="42" spans="1:5" ht="12.75">
      <c r="A42" s="374" t="s">
        <v>436</v>
      </c>
      <c r="B42" s="672"/>
      <c r="C42" s="672"/>
      <c r="D42" s="672"/>
      <c r="E42" s="417" t="s">
        <v>437</v>
      </c>
    </row>
    <row r="43" spans="1:5" ht="12.75">
      <c r="A43" s="374" t="s">
        <v>438</v>
      </c>
      <c r="B43" s="667">
        <v>1784684.9</v>
      </c>
      <c r="C43" s="667">
        <v>947635.4</v>
      </c>
      <c r="D43" s="667">
        <v>837049.5</v>
      </c>
      <c r="E43" s="417" t="s">
        <v>439</v>
      </c>
    </row>
    <row r="44" spans="1:5" ht="12.75">
      <c r="A44" s="374"/>
      <c r="B44" s="672"/>
      <c r="C44" s="672"/>
      <c r="D44" s="672"/>
      <c r="E44" s="418" t="s">
        <v>762</v>
      </c>
    </row>
    <row r="45" spans="1:5" ht="12.75">
      <c r="A45" s="374" t="s">
        <v>440</v>
      </c>
      <c r="B45" s="667">
        <v>655558.8</v>
      </c>
      <c r="C45" s="667">
        <v>480960.3</v>
      </c>
      <c r="D45" s="667">
        <v>174598.5</v>
      </c>
      <c r="E45" s="417" t="s">
        <v>1472</v>
      </c>
    </row>
    <row r="46" spans="1:5" ht="12.75">
      <c r="A46" s="382" t="s">
        <v>367</v>
      </c>
      <c r="B46" s="672"/>
      <c r="C46" s="672"/>
      <c r="D46" s="672"/>
      <c r="E46" s="417" t="s">
        <v>442</v>
      </c>
    </row>
    <row r="47" spans="1:5" ht="12.75">
      <c r="A47" s="383" t="s">
        <v>368</v>
      </c>
      <c r="B47" s="672"/>
      <c r="C47" s="672"/>
      <c r="D47" s="672"/>
      <c r="E47" s="417" t="s">
        <v>443</v>
      </c>
    </row>
    <row r="48" spans="1:5" ht="12.75">
      <c r="A48" s="383" t="s">
        <v>1845</v>
      </c>
      <c r="B48" s="667">
        <v>2120028</v>
      </c>
      <c r="C48" s="667">
        <v>1625285</v>
      </c>
      <c r="D48" s="667">
        <v>494743</v>
      </c>
      <c r="E48" s="417" t="s">
        <v>444</v>
      </c>
    </row>
    <row r="49" spans="1:5" ht="12.75">
      <c r="A49" s="382" t="s">
        <v>445</v>
      </c>
      <c r="B49" s="672"/>
      <c r="C49" s="672"/>
      <c r="D49" s="672"/>
      <c r="E49" s="417"/>
    </row>
    <row r="50" spans="1:5" ht="12.75">
      <c r="A50" s="383" t="s">
        <v>1463</v>
      </c>
      <c r="B50" s="667">
        <v>3089749.3</v>
      </c>
      <c r="C50" s="667">
        <v>2606915.6</v>
      </c>
      <c r="D50" s="667">
        <v>482833.7</v>
      </c>
      <c r="E50" s="417" t="s">
        <v>447</v>
      </c>
    </row>
    <row r="51" spans="1:5" ht="12.75">
      <c r="A51" s="382" t="s">
        <v>288</v>
      </c>
      <c r="B51" s="668"/>
      <c r="C51" s="668"/>
      <c r="D51" s="668"/>
      <c r="E51" s="418" t="s">
        <v>595</v>
      </c>
    </row>
    <row r="52" spans="1:5" ht="12.75">
      <c r="A52" s="383" t="s">
        <v>596</v>
      </c>
      <c r="B52" s="667">
        <v>352014.1</v>
      </c>
      <c r="C52" s="667">
        <v>316556.9</v>
      </c>
      <c r="D52" s="667">
        <v>35457.2</v>
      </c>
      <c r="E52" s="417" t="s">
        <v>597</v>
      </c>
    </row>
    <row r="53" spans="1:5" ht="12.75">
      <c r="A53" s="382" t="s">
        <v>289</v>
      </c>
      <c r="B53" s="413"/>
      <c r="C53" s="411"/>
      <c r="D53" s="411"/>
      <c r="E53" s="417" t="s">
        <v>1288</v>
      </c>
    </row>
    <row r="54" spans="1:5" ht="12.75">
      <c r="A54" s="383" t="s">
        <v>290</v>
      </c>
      <c r="B54" s="667">
        <v>790542.8</v>
      </c>
      <c r="C54" s="667">
        <v>356373.9</v>
      </c>
      <c r="D54" s="667">
        <v>434168.9</v>
      </c>
      <c r="E54" s="417" t="s">
        <v>1290</v>
      </c>
    </row>
    <row r="55" spans="1:5" ht="12.75">
      <c r="A55" s="383"/>
      <c r="B55" s="672"/>
      <c r="C55" s="672"/>
      <c r="D55" s="672"/>
      <c r="E55" s="419" t="s">
        <v>740</v>
      </c>
    </row>
    <row r="56" spans="1:5" ht="12.75">
      <c r="A56" s="383" t="s">
        <v>741</v>
      </c>
      <c r="B56" s="667">
        <v>319528.3</v>
      </c>
      <c r="C56" s="667">
        <v>185433.9</v>
      </c>
      <c r="D56" s="667">
        <v>134094.4</v>
      </c>
      <c r="E56" s="417" t="s">
        <v>742</v>
      </c>
    </row>
    <row r="57" spans="1:5" ht="12.75">
      <c r="A57" s="382" t="s">
        <v>743</v>
      </c>
      <c r="B57" s="668"/>
      <c r="C57" s="668"/>
      <c r="D57" s="668"/>
      <c r="E57" s="418" t="s">
        <v>744</v>
      </c>
    </row>
    <row r="58" spans="1:5" ht="12.75">
      <c r="A58" s="383" t="s">
        <v>1474</v>
      </c>
      <c r="B58" s="667">
        <v>772839.6</v>
      </c>
      <c r="C58" s="667">
        <v>400848.6</v>
      </c>
      <c r="D58" s="667">
        <v>371991</v>
      </c>
      <c r="E58" s="417" t="s">
        <v>745</v>
      </c>
    </row>
    <row r="59" spans="1:5" ht="12.75">
      <c r="A59" s="653"/>
      <c r="B59" s="658"/>
      <c r="C59" s="658"/>
      <c r="D59" s="658"/>
      <c r="E59" s="55"/>
    </row>
    <row r="60" spans="1:4" ht="12.75">
      <c r="A60" s="653"/>
      <c r="B60" s="658"/>
      <c r="C60" s="658"/>
      <c r="D60" s="658"/>
    </row>
    <row r="61" spans="1:4" ht="12.75">
      <c r="A61" s="653"/>
      <c r="B61" s="658"/>
      <c r="C61" s="658"/>
      <c r="D61" s="658"/>
    </row>
    <row r="62" spans="1:4" ht="12.75">
      <c r="A62" s="653"/>
      <c r="B62" s="658"/>
      <c r="C62" s="658"/>
      <c r="D62" s="658"/>
    </row>
    <row r="63" spans="1:4" ht="12.75">
      <c r="A63" s="653"/>
      <c r="B63" s="658"/>
      <c r="C63" s="658"/>
      <c r="D63" s="658"/>
    </row>
    <row r="64" spans="1:4" ht="12.75">
      <c r="A64" s="653"/>
      <c r="B64" s="658"/>
      <c r="C64" s="658"/>
      <c r="D64" s="658"/>
    </row>
    <row r="65" spans="1:4" ht="12.75">
      <c r="A65" s="653"/>
      <c r="B65" s="658"/>
      <c r="C65" s="658"/>
      <c r="D65" s="658"/>
    </row>
    <row r="66" spans="1:4" ht="12.75">
      <c r="A66" s="653"/>
      <c r="B66" s="145"/>
      <c r="C66" s="145"/>
      <c r="D66" s="145"/>
    </row>
    <row r="67" spans="1:4" ht="12.75">
      <c r="A67" s="653"/>
      <c r="B67" s="145"/>
      <c r="C67" s="145"/>
      <c r="D67" s="145"/>
    </row>
    <row r="68" spans="1:4" ht="12.75">
      <c r="A68" s="653"/>
      <c r="B68" s="432"/>
      <c r="C68" s="432"/>
      <c r="D68" s="432"/>
    </row>
    <row r="69" spans="1:4" ht="12.75">
      <c r="A69" s="653"/>
      <c r="B69" s="432"/>
      <c r="C69" s="432"/>
      <c r="D69" s="432"/>
    </row>
    <row r="70" spans="1:4" ht="12.75">
      <c r="A70" s="653"/>
      <c r="B70" s="432"/>
      <c r="C70" s="432"/>
      <c r="D70" s="432"/>
    </row>
    <row r="71" spans="1:4" ht="12.75">
      <c r="A71" s="653"/>
      <c r="B71" s="432"/>
      <c r="C71" s="432"/>
      <c r="D71" s="432"/>
    </row>
    <row r="72" spans="1:4" ht="12.75">
      <c r="A72" s="653"/>
      <c r="B72" s="432"/>
      <c r="C72" s="432"/>
      <c r="D72" s="432"/>
    </row>
    <row r="73" spans="1:4" ht="12.75">
      <c r="A73" s="653"/>
      <c r="B73" s="432"/>
      <c r="C73" s="432"/>
      <c r="D73" s="432"/>
    </row>
    <row r="74" spans="1:4" ht="12.75">
      <c r="A74" s="653"/>
      <c r="B74" s="432"/>
      <c r="C74" s="432"/>
      <c r="D74" s="432"/>
    </row>
    <row r="75" spans="1:4" ht="12.75">
      <c r="A75" s="653"/>
      <c r="B75" s="432"/>
      <c r="C75" s="432"/>
      <c r="D75" s="432"/>
    </row>
    <row r="76" spans="1:4" ht="12.75">
      <c r="A76" s="653"/>
      <c r="B76" s="432"/>
      <c r="C76" s="432"/>
      <c r="D76" s="432"/>
    </row>
    <row r="77" spans="1:4" ht="12.75">
      <c r="A77" s="653"/>
      <c r="B77" s="432"/>
      <c r="C77" s="432"/>
      <c r="D77" s="432"/>
    </row>
    <row r="78" spans="1:4" ht="12.75">
      <c r="A78" s="653"/>
      <c r="B78" s="432"/>
      <c r="C78" s="432"/>
      <c r="D78" s="432"/>
    </row>
    <row r="79" spans="1:4" ht="12.75">
      <c r="A79" s="653"/>
      <c r="B79" s="432"/>
      <c r="C79" s="432"/>
      <c r="D79" s="432"/>
    </row>
    <row r="80" spans="1:4" ht="12.75">
      <c r="A80" s="653"/>
      <c r="B80" s="432"/>
      <c r="C80" s="432"/>
      <c r="D80" s="432"/>
    </row>
    <row r="81" spans="1:4" ht="12.75">
      <c r="A81" s="653"/>
      <c r="B81" s="432"/>
      <c r="C81" s="432"/>
      <c r="D81" s="432"/>
    </row>
    <row r="82" spans="1:4" ht="12.75">
      <c r="A82" s="653"/>
      <c r="B82" s="432"/>
      <c r="C82" s="432"/>
      <c r="D82" s="432"/>
    </row>
    <row r="83" spans="1:4" ht="12.75">
      <c r="A83" s="653"/>
      <c r="B83" s="432"/>
      <c r="C83" s="432"/>
      <c r="D83" s="432"/>
    </row>
    <row r="84" spans="1:4" ht="12.75">
      <c r="A84" s="686"/>
      <c r="B84" s="432"/>
      <c r="C84" s="432"/>
      <c r="D84" s="432"/>
    </row>
    <row r="85" spans="1:4" ht="12.75">
      <c r="A85" s="686"/>
      <c r="B85" s="432"/>
      <c r="C85" s="432"/>
      <c r="D85" s="432"/>
    </row>
    <row r="86" spans="1:4" ht="12.75">
      <c r="A86" s="686"/>
      <c r="B86" s="432"/>
      <c r="C86" s="432"/>
      <c r="D86" s="432"/>
    </row>
    <row r="87" spans="1:4" ht="12.75">
      <c r="A87" s="686"/>
      <c r="B87" s="432"/>
      <c r="C87" s="432"/>
      <c r="D87" s="432"/>
    </row>
    <row r="88" spans="1:4" ht="12.75">
      <c r="A88" s="686"/>
      <c r="B88" s="432"/>
      <c r="C88" s="432"/>
      <c r="D88" s="432"/>
    </row>
    <row r="89" spans="1:4" ht="12.75">
      <c r="A89" s="686"/>
      <c r="B89" s="432"/>
      <c r="C89" s="432"/>
      <c r="D89" s="432"/>
    </row>
    <row r="90" spans="1:4" ht="12.75">
      <c r="A90" s="686"/>
      <c r="B90" s="432"/>
      <c r="C90" s="432"/>
      <c r="D90" s="432"/>
    </row>
    <row r="91" spans="1:4" ht="12.75">
      <c r="A91" s="686"/>
      <c r="B91" s="432"/>
      <c r="C91" s="432"/>
      <c r="D91" s="432"/>
    </row>
    <row r="92" spans="1:4" ht="12.75">
      <c r="A92" s="686"/>
      <c r="B92" s="432"/>
      <c r="C92" s="432"/>
      <c r="D92" s="432"/>
    </row>
    <row r="93" spans="1:4" ht="12.75">
      <c r="A93" s="686"/>
      <c r="B93" s="432"/>
      <c r="C93" s="432"/>
      <c r="D93" s="432"/>
    </row>
    <row r="94" spans="1:4" ht="12.75">
      <c r="A94" s="686"/>
      <c r="B94" s="432"/>
      <c r="C94" s="432"/>
      <c r="D94" s="432"/>
    </row>
    <row r="95" spans="1:4" ht="12.75">
      <c r="A95" s="686"/>
      <c r="B95" s="432"/>
      <c r="C95" s="432"/>
      <c r="D95" s="432"/>
    </row>
    <row r="96" spans="1:4" ht="12.75">
      <c r="A96" s="686"/>
      <c r="B96" s="432"/>
      <c r="C96" s="432"/>
      <c r="D96" s="432"/>
    </row>
    <row r="97" spans="1:4" ht="12.75">
      <c r="A97" s="686"/>
      <c r="B97" s="432"/>
      <c r="C97" s="432"/>
      <c r="D97" s="432"/>
    </row>
    <row r="98" spans="1:4" ht="12.75">
      <c r="A98" s="686"/>
      <c r="B98" s="432"/>
      <c r="C98" s="432"/>
      <c r="D98" s="432"/>
    </row>
    <row r="99" spans="1:4" ht="12.75">
      <c r="A99" s="686"/>
      <c r="B99" s="432"/>
      <c r="C99" s="432"/>
      <c r="D99" s="432"/>
    </row>
    <row r="100" spans="1:4" ht="12.75">
      <c r="A100" s="686"/>
      <c r="B100" s="432"/>
      <c r="C100" s="432"/>
      <c r="D100" s="432"/>
    </row>
    <row r="101" spans="1:4" ht="12.75">
      <c r="A101" s="686"/>
      <c r="B101" s="432"/>
      <c r="C101" s="432"/>
      <c r="D101" s="432"/>
    </row>
    <row r="102" spans="1:4" ht="12.75">
      <c r="A102" s="686"/>
      <c r="B102" s="432"/>
      <c r="C102" s="432"/>
      <c r="D102" s="432"/>
    </row>
    <row r="103" spans="1:4" ht="12.75">
      <c r="A103" s="686"/>
      <c r="B103" s="432"/>
      <c r="C103" s="432"/>
      <c r="D103" s="432"/>
    </row>
    <row r="104" spans="1:4" ht="12.75">
      <c r="A104" s="686"/>
      <c r="B104" s="432"/>
      <c r="C104" s="432"/>
      <c r="D104" s="432"/>
    </row>
    <row r="105" spans="1:4" ht="12.75">
      <c r="A105" s="686"/>
      <c r="B105" s="432"/>
      <c r="C105" s="432"/>
      <c r="D105" s="432"/>
    </row>
    <row r="106" spans="2:4" ht="12.75">
      <c r="B106" s="145"/>
      <c r="C106" s="145"/>
      <c r="D106" s="145"/>
    </row>
    <row r="107" spans="2:4" ht="12.75">
      <c r="B107" s="145"/>
      <c r="C107" s="145"/>
      <c r="D107" s="145"/>
    </row>
    <row r="108" spans="2:4" ht="12.75">
      <c r="B108" s="145"/>
      <c r="C108" s="145"/>
      <c r="D108" s="145"/>
    </row>
    <row r="109" spans="2:4" ht="12.75">
      <c r="B109" s="145"/>
      <c r="C109" s="145"/>
      <c r="D109" s="145"/>
    </row>
    <row r="110" spans="2:4" ht="12.75">
      <c r="B110" s="145"/>
      <c r="C110" s="145"/>
      <c r="D110" s="145"/>
    </row>
    <row r="111" spans="2:4" ht="12.75">
      <c r="B111" s="145"/>
      <c r="C111" s="145"/>
      <c r="D111" s="145"/>
    </row>
    <row r="112" spans="2:4" ht="12.75">
      <c r="B112" s="145"/>
      <c r="C112" s="145"/>
      <c r="D112" s="145"/>
    </row>
    <row r="113" spans="2:4" ht="12.75">
      <c r="B113" s="145"/>
      <c r="C113" s="145"/>
      <c r="D113" s="145"/>
    </row>
    <row r="114" spans="2:4" ht="12.75">
      <c r="B114" s="145"/>
      <c r="C114" s="145"/>
      <c r="D114" s="145"/>
    </row>
    <row r="115" spans="2:4" ht="12.75">
      <c r="B115" s="145"/>
      <c r="C115" s="145"/>
      <c r="D115" s="145"/>
    </row>
    <row r="116" spans="2:4" ht="12.75">
      <c r="B116" s="145"/>
      <c r="C116" s="145"/>
      <c r="D116" s="145"/>
    </row>
    <row r="117" spans="2:4" ht="12.75">
      <c r="B117" s="145"/>
      <c r="C117" s="145"/>
      <c r="D117" s="145"/>
    </row>
    <row r="118" spans="2:4" ht="12.75">
      <c r="B118" s="145"/>
      <c r="C118" s="145"/>
      <c r="D118" s="145"/>
    </row>
    <row r="119" spans="2:4" ht="12.75">
      <c r="B119" s="145"/>
      <c r="C119" s="145"/>
      <c r="D119" s="145"/>
    </row>
    <row r="120" spans="2:4" ht="12.75">
      <c r="B120" s="145"/>
      <c r="C120" s="145"/>
      <c r="D120" s="145"/>
    </row>
    <row r="121" spans="2:4" ht="12.75">
      <c r="B121" s="145"/>
      <c r="C121" s="145"/>
      <c r="D121" s="145"/>
    </row>
    <row r="122" spans="2:4" ht="12.75">
      <c r="B122" s="145"/>
      <c r="C122" s="145"/>
      <c r="D122" s="145"/>
    </row>
    <row r="123" spans="2:4" ht="12.75">
      <c r="B123" s="145"/>
      <c r="C123" s="145"/>
      <c r="D123" s="145"/>
    </row>
    <row r="124" spans="2:4" ht="12.75">
      <c r="B124" s="145"/>
      <c r="C124" s="145"/>
      <c r="D124" s="145"/>
    </row>
    <row r="125" spans="2:4" ht="12.75">
      <c r="B125" s="145"/>
      <c r="C125" s="145"/>
      <c r="D125" s="145"/>
    </row>
    <row r="126" spans="2:4" ht="12.75">
      <c r="B126" s="145"/>
      <c r="C126" s="145"/>
      <c r="D126" s="145"/>
    </row>
    <row r="127" spans="2:4" ht="12.75">
      <c r="B127" s="145"/>
      <c r="C127" s="145"/>
      <c r="D127" s="145"/>
    </row>
    <row r="128" spans="2:4" ht="12.75">
      <c r="B128" s="145"/>
      <c r="C128" s="145"/>
      <c r="D128" s="145"/>
    </row>
    <row r="129" spans="2:4" ht="12.75">
      <c r="B129" s="145"/>
      <c r="C129" s="145"/>
      <c r="D129" s="145"/>
    </row>
  </sheetData>
  <mergeCells count="8">
    <mergeCell ref="A2:C2"/>
    <mergeCell ref="A3:E3"/>
    <mergeCell ref="A5:A8"/>
    <mergeCell ref="B5:B7"/>
    <mergeCell ref="C5:C7"/>
    <mergeCell ref="D5:D7"/>
    <mergeCell ref="E5:E8"/>
    <mergeCell ref="B8:D8"/>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E141"/>
  <sheetViews>
    <sheetView showGridLines="0" workbookViewId="0" topLeftCell="A1">
      <selection activeCell="A1" sqref="A1:E1"/>
    </sheetView>
  </sheetViews>
  <sheetFormatPr defaultColWidth="9.140625" defaultRowHeight="12.75"/>
  <cols>
    <col min="1" max="1" width="29.57421875" style="0" customWidth="1"/>
    <col min="2" max="2" width="13.00390625" style="0" customWidth="1"/>
    <col min="3" max="3" width="12.28125" style="0" customWidth="1"/>
    <col min="4" max="4" width="14.140625" style="0" customWidth="1"/>
    <col min="5" max="5" width="24.8515625" style="0" customWidth="1"/>
  </cols>
  <sheetData>
    <row r="1" spans="1:5" ht="12.75">
      <c r="A1" s="931" t="s">
        <v>691</v>
      </c>
      <c r="B1" s="931"/>
      <c r="C1" s="931"/>
      <c r="D1" s="931"/>
      <c r="E1" s="931"/>
    </row>
    <row r="2" spans="1:4" ht="12.75">
      <c r="A2" s="947" t="s">
        <v>692</v>
      </c>
      <c r="B2" s="947"/>
      <c r="C2" s="947"/>
      <c r="D2" s="357"/>
    </row>
    <row r="3" spans="1:5" ht="12.75">
      <c r="A3" s="254" t="s">
        <v>693</v>
      </c>
      <c r="B3" s="422"/>
      <c r="C3" s="422"/>
      <c r="D3" s="422"/>
      <c r="E3" s="266"/>
    </row>
    <row r="4" spans="1:5" ht="12.75">
      <c r="A4" s="423" t="s">
        <v>694</v>
      </c>
      <c r="B4" s="422"/>
      <c r="C4" s="422"/>
      <c r="D4" s="422"/>
      <c r="E4" s="266"/>
    </row>
    <row r="5" spans="1:5" ht="12.75">
      <c r="A5" s="950" t="s">
        <v>1570</v>
      </c>
      <c r="B5" s="941" t="s">
        <v>4</v>
      </c>
      <c r="C5" s="944" t="s">
        <v>5</v>
      </c>
      <c r="D5" s="958" t="s">
        <v>6</v>
      </c>
      <c r="E5" s="933" t="s">
        <v>1571</v>
      </c>
    </row>
    <row r="6" spans="1:5" ht="12.75">
      <c r="A6" s="939"/>
      <c r="B6" s="942"/>
      <c r="C6" s="945"/>
      <c r="D6" s="954"/>
      <c r="E6" s="934"/>
    </row>
    <row r="7" spans="1:5" ht="12.75">
      <c r="A7" s="939"/>
      <c r="B7" s="943"/>
      <c r="C7" s="946"/>
      <c r="D7" s="955"/>
      <c r="E7" s="934"/>
    </row>
    <row r="8" spans="1:5" ht="13.5" thickBot="1">
      <c r="A8" s="940"/>
      <c r="B8" s="936" t="s">
        <v>302</v>
      </c>
      <c r="C8" s="937"/>
      <c r="D8" s="937"/>
      <c r="E8" s="935"/>
    </row>
    <row r="9" spans="1:5" ht="12.75">
      <c r="A9" s="401" t="s">
        <v>1749</v>
      </c>
      <c r="B9" s="424"/>
      <c r="C9" s="425"/>
      <c r="D9" s="425"/>
      <c r="E9" s="426" t="s">
        <v>1234</v>
      </c>
    </row>
    <row r="10" spans="1:5" ht="22.5" customHeight="1">
      <c r="A10" s="801" t="s">
        <v>695</v>
      </c>
      <c r="B10" s="399"/>
      <c r="C10" s="399"/>
      <c r="D10" s="399"/>
      <c r="E10" s="400" t="s">
        <v>696</v>
      </c>
    </row>
    <row r="11" spans="1:5" ht="24" customHeight="1">
      <c r="A11" s="386" t="s">
        <v>291</v>
      </c>
      <c r="B11" s="389"/>
      <c r="C11" s="389"/>
      <c r="D11" s="389"/>
      <c r="E11" s="390" t="s">
        <v>292</v>
      </c>
    </row>
    <row r="12" spans="1:5" ht="27" customHeight="1">
      <c r="A12" s="428" t="s">
        <v>613</v>
      </c>
      <c r="B12" s="646">
        <v>15660464.3</v>
      </c>
      <c r="C12" s="646">
        <v>9070119.8</v>
      </c>
      <c r="D12" s="646">
        <v>6590344.5</v>
      </c>
      <c r="E12" s="429" t="s">
        <v>1232</v>
      </c>
    </row>
    <row r="13" spans="1:5" ht="13.5">
      <c r="A13" s="645" t="s">
        <v>614</v>
      </c>
      <c r="B13" s="646">
        <v>116182.3</v>
      </c>
      <c r="C13" s="646">
        <v>66748.7</v>
      </c>
      <c r="D13" s="646">
        <v>49433.6</v>
      </c>
      <c r="E13" s="364" t="s">
        <v>151</v>
      </c>
    </row>
    <row r="14" spans="1:5" ht="12.75">
      <c r="A14" s="379" t="s">
        <v>152</v>
      </c>
      <c r="B14" s="196">
        <v>36090.9</v>
      </c>
      <c r="C14" s="196">
        <v>7019.1</v>
      </c>
      <c r="D14" s="196">
        <v>29071.8</v>
      </c>
      <c r="E14" s="372" t="s">
        <v>153</v>
      </c>
    </row>
    <row r="15" spans="1:5" ht="12.75">
      <c r="A15" s="367" t="s">
        <v>154</v>
      </c>
      <c r="B15" s="199"/>
      <c r="C15" s="199"/>
      <c r="D15" s="199"/>
      <c r="E15" s="366" t="s">
        <v>155</v>
      </c>
    </row>
    <row r="16" spans="1:5" ht="12.75">
      <c r="A16" s="367" t="s">
        <v>711</v>
      </c>
      <c r="B16" s="196">
        <v>51585.8</v>
      </c>
      <c r="C16" s="196">
        <v>42789</v>
      </c>
      <c r="D16" s="196">
        <v>8796.8</v>
      </c>
      <c r="E16" s="366" t="s">
        <v>936</v>
      </c>
    </row>
    <row r="17" spans="1:5" ht="12.75">
      <c r="A17" s="367" t="s">
        <v>1475</v>
      </c>
      <c r="B17" s="196">
        <v>28505.6</v>
      </c>
      <c r="C17" s="196">
        <v>16940.6</v>
      </c>
      <c r="D17" s="196">
        <v>11565</v>
      </c>
      <c r="E17" s="372" t="s">
        <v>937</v>
      </c>
    </row>
    <row r="18" spans="1:5" ht="24.75" customHeight="1">
      <c r="A18" s="369" t="s">
        <v>938</v>
      </c>
      <c r="B18" s="646">
        <v>250711.3</v>
      </c>
      <c r="C18" s="646">
        <v>198990.3</v>
      </c>
      <c r="D18" s="646">
        <v>51721</v>
      </c>
      <c r="E18" s="370" t="s">
        <v>939</v>
      </c>
    </row>
    <row r="19" spans="1:5" ht="12.75">
      <c r="A19" s="367" t="s">
        <v>1871</v>
      </c>
      <c r="B19" s="680"/>
      <c r="C19" s="680"/>
      <c r="D19" s="680"/>
      <c r="E19" s="371"/>
    </row>
    <row r="20" spans="1:5" ht="12.75">
      <c r="A20" s="367" t="s">
        <v>1468</v>
      </c>
      <c r="B20" s="200">
        <v>2490.3</v>
      </c>
      <c r="C20" s="200">
        <v>2153.3</v>
      </c>
      <c r="D20" s="200">
        <v>337</v>
      </c>
      <c r="E20" s="371" t="s">
        <v>626</v>
      </c>
    </row>
    <row r="21" spans="1:5" ht="12.75">
      <c r="A21" s="367" t="s">
        <v>940</v>
      </c>
      <c r="B21" s="200">
        <v>67947</v>
      </c>
      <c r="C21" s="200">
        <v>63285.8</v>
      </c>
      <c r="D21" s="200">
        <v>4661.2</v>
      </c>
      <c r="E21" s="366" t="s">
        <v>941</v>
      </c>
    </row>
    <row r="22" spans="1:5" ht="12.75">
      <c r="A22" s="367"/>
      <c r="B22" s="191"/>
      <c r="C22" s="193"/>
      <c r="D22" s="193"/>
      <c r="E22" s="366" t="s">
        <v>1873</v>
      </c>
    </row>
    <row r="23" spans="1:5" ht="12.75">
      <c r="A23" s="374" t="s">
        <v>1874</v>
      </c>
      <c r="B23" s="196">
        <v>28410.1</v>
      </c>
      <c r="C23" s="196">
        <v>23566.7</v>
      </c>
      <c r="D23" s="196">
        <v>4843.4</v>
      </c>
      <c r="E23" s="372" t="s">
        <v>1875</v>
      </c>
    </row>
    <row r="24" spans="1:5" ht="12.75">
      <c r="A24" s="367"/>
      <c r="B24" s="199"/>
      <c r="C24" s="199"/>
      <c r="D24" s="199"/>
      <c r="E24" s="372" t="s">
        <v>942</v>
      </c>
    </row>
    <row r="25" spans="1:5" ht="12.75">
      <c r="A25" s="374" t="s">
        <v>943</v>
      </c>
      <c r="B25" s="196">
        <v>8372.9</v>
      </c>
      <c r="C25" s="196">
        <v>3546.7</v>
      </c>
      <c r="D25" s="196">
        <v>4826.2</v>
      </c>
      <c r="E25" s="372" t="s">
        <v>936</v>
      </c>
    </row>
    <row r="26" spans="1:5" ht="12.75">
      <c r="A26" s="367"/>
      <c r="B26" s="194"/>
      <c r="C26" s="193"/>
      <c r="D26" s="193"/>
      <c r="E26" s="366" t="s">
        <v>944</v>
      </c>
    </row>
    <row r="27" spans="1:5" ht="12.75">
      <c r="A27" s="374" t="s">
        <v>1989</v>
      </c>
      <c r="B27" s="196">
        <v>73818.6</v>
      </c>
      <c r="C27" s="196">
        <v>50439.4</v>
      </c>
      <c r="D27" s="196">
        <v>23379.2</v>
      </c>
      <c r="E27" s="366" t="s">
        <v>945</v>
      </c>
    </row>
    <row r="28" spans="1:5" ht="12.75">
      <c r="A28" s="392" t="s">
        <v>747</v>
      </c>
      <c r="B28" s="191"/>
      <c r="C28" s="192"/>
      <c r="D28" s="192"/>
      <c r="E28" s="372"/>
    </row>
    <row r="29" spans="1:5" ht="12.75">
      <c r="A29" s="393" t="s">
        <v>1990</v>
      </c>
      <c r="B29" s="191"/>
      <c r="C29" s="192"/>
      <c r="D29" s="192"/>
      <c r="E29" s="372"/>
    </row>
    <row r="30" spans="1:5" ht="12.75">
      <c r="A30" s="392" t="s">
        <v>1453</v>
      </c>
      <c r="B30" s="191"/>
      <c r="C30" s="193"/>
      <c r="D30" s="193"/>
      <c r="E30" s="375" t="s">
        <v>627</v>
      </c>
    </row>
    <row r="31" spans="1:5" ht="12.75">
      <c r="A31" s="392" t="s">
        <v>1454</v>
      </c>
      <c r="B31" s="191"/>
      <c r="C31" s="193"/>
      <c r="D31" s="193"/>
      <c r="E31" s="375" t="s">
        <v>628</v>
      </c>
    </row>
    <row r="32" spans="1:5" ht="12.75">
      <c r="A32" s="367" t="s">
        <v>1470</v>
      </c>
      <c r="B32" s="196">
        <v>54681.4</v>
      </c>
      <c r="C32" s="196">
        <v>43537.5</v>
      </c>
      <c r="D32" s="196">
        <v>11143.9</v>
      </c>
      <c r="E32" s="366" t="s">
        <v>1846</v>
      </c>
    </row>
    <row r="33" spans="1:5" ht="12.75">
      <c r="A33" s="374" t="s">
        <v>946</v>
      </c>
      <c r="B33" s="196">
        <v>14991</v>
      </c>
      <c r="C33" s="196">
        <v>12460.9</v>
      </c>
      <c r="D33" s="196">
        <v>2530.1</v>
      </c>
      <c r="E33" s="368" t="s">
        <v>947</v>
      </c>
    </row>
    <row r="34" spans="1:5" ht="18.75" customHeight="1">
      <c r="A34" s="369" t="s">
        <v>948</v>
      </c>
      <c r="B34" s="194"/>
      <c r="C34" s="193"/>
      <c r="D34" s="193"/>
      <c r="E34" s="377"/>
    </row>
    <row r="35" spans="1:5" ht="13.5">
      <c r="A35" s="394" t="s">
        <v>1476</v>
      </c>
      <c r="B35" s="646">
        <v>15293570.7</v>
      </c>
      <c r="C35" s="646">
        <v>8804380.8</v>
      </c>
      <c r="D35" s="646">
        <v>6489189.9</v>
      </c>
      <c r="E35" s="364" t="s">
        <v>949</v>
      </c>
    </row>
    <row r="36" spans="1:5" ht="12.75">
      <c r="A36" s="367" t="s">
        <v>1457</v>
      </c>
      <c r="B36" s="681"/>
      <c r="C36" s="681"/>
      <c r="D36" s="681"/>
      <c r="E36" s="377"/>
    </row>
    <row r="37" spans="1:5" ht="12.75">
      <c r="A37" s="367" t="s">
        <v>1458</v>
      </c>
      <c r="B37" s="196">
        <v>11059073.1</v>
      </c>
      <c r="C37" s="196">
        <v>6035846.6</v>
      </c>
      <c r="D37" s="196">
        <v>5023226.5</v>
      </c>
      <c r="E37" s="366" t="s">
        <v>2082</v>
      </c>
    </row>
    <row r="38" spans="1:5" ht="12.75">
      <c r="A38" s="367" t="s">
        <v>1459</v>
      </c>
      <c r="B38" s="682"/>
      <c r="C38" s="682"/>
      <c r="D38" s="682"/>
      <c r="E38" s="396" t="s">
        <v>2085</v>
      </c>
    </row>
    <row r="39" spans="1:5" ht="12.75">
      <c r="A39" s="365" t="s">
        <v>1460</v>
      </c>
      <c r="B39" s="196">
        <v>2173853.2</v>
      </c>
      <c r="C39" s="196">
        <v>1552527.3</v>
      </c>
      <c r="D39" s="196">
        <v>621325.9</v>
      </c>
      <c r="E39" s="396" t="s">
        <v>2086</v>
      </c>
    </row>
    <row r="40" spans="1:5" ht="12.75">
      <c r="A40" s="374" t="s">
        <v>434</v>
      </c>
      <c r="B40" s="196">
        <v>20242.8</v>
      </c>
      <c r="C40" s="196">
        <v>9522.9</v>
      </c>
      <c r="D40" s="196">
        <v>10719.9</v>
      </c>
      <c r="E40" s="375" t="s">
        <v>629</v>
      </c>
    </row>
    <row r="41" spans="1:5" ht="12.75">
      <c r="A41" s="374" t="s">
        <v>435</v>
      </c>
      <c r="B41" s="682"/>
      <c r="C41" s="682"/>
      <c r="D41" s="682"/>
      <c r="E41" s="377"/>
    </row>
    <row r="42" spans="1:5" ht="12.75">
      <c r="A42" s="374" t="s">
        <v>436</v>
      </c>
      <c r="B42" s="682"/>
      <c r="C42" s="682"/>
      <c r="D42" s="682"/>
      <c r="E42" s="380" t="s">
        <v>437</v>
      </c>
    </row>
    <row r="43" spans="1:5" ht="12.75">
      <c r="A43" s="374" t="s">
        <v>438</v>
      </c>
      <c r="B43" s="196">
        <v>1645622.1</v>
      </c>
      <c r="C43" s="196">
        <v>923839</v>
      </c>
      <c r="D43" s="196">
        <v>721783.1</v>
      </c>
      <c r="E43" s="380" t="s">
        <v>439</v>
      </c>
    </row>
    <row r="44" spans="1:5" ht="12.75">
      <c r="A44" s="374"/>
      <c r="B44" s="682"/>
      <c r="C44" s="682"/>
      <c r="D44" s="682"/>
      <c r="E44" s="381" t="s">
        <v>762</v>
      </c>
    </row>
    <row r="45" spans="1:5" ht="12.75">
      <c r="A45" s="374" t="s">
        <v>440</v>
      </c>
      <c r="B45" s="196">
        <v>11369.5</v>
      </c>
      <c r="C45" s="196">
        <v>4057.2</v>
      </c>
      <c r="D45" s="196">
        <v>7312.3</v>
      </c>
      <c r="E45" s="397" t="s">
        <v>441</v>
      </c>
    </row>
    <row r="46" spans="1:5" ht="12.75">
      <c r="A46" s="382" t="s">
        <v>367</v>
      </c>
      <c r="B46" s="682"/>
      <c r="C46" s="682"/>
      <c r="D46" s="682"/>
      <c r="E46" s="380" t="s">
        <v>442</v>
      </c>
    </row>
    <row r="47" spans="1:5" ht="12.75">
      <c r="A47" s="383" t="s">
        <v>368</v>
      </c>
      <c r="B47" s="682"/>
      <c r="C47" s="682"/>
      <c r="D47" s="682"/>
      <c r="E47" s="380" t="s">
        <v>443</v>
      </c>
    </row>
    <row r="48" spans="1:5" ht="12.75">
      <c r="A48" s="383" t="s">
        <v>1477</v>
      </c>
      <c r="B48" s="196">
        <v>59040.1</v>
      </c>
      <c r="C48" s="196">
        <v>54842.8</v>
      </c>
      <c r="D48" s="196">
        <v>4197.3</v>
      </c>
      <c r="E48" s="380" t="s">
        <v>444</v>
      </c>
    </row>
    <row r="49" spans="1:5" ht="12.75">
      <c r="A49" s="382" t="s">
        <v>445</v>
      </c>
      <c r="B49" s="199"/>
      <c r="C49" s="199"/>
      <c r="D49" s="199"/>
      <c r="E49" s="381"/>
    </row>
    <row r="50" spans="1:5" ht="12.75">
      <c r="A50" s="383" t="s">
        <v>1478</v>
      </c>
      <c r="B50" s="196">
        <v>137708.3</v>
      </c>
      <c r="C50" s="196">
        <v>109924.5</v>
      </c>
      <c r="D50" s="196">
        <v>27783.8</v>
      </c>
      <c r="E50" s="380" t="s">
        <v>447</v>
      </c>
    </row>
    <row r="51" spans="1:5" ht="12.75">
      <c r="A51" s="382" t="s">
        <v>448</v>
      </c>
      <c r="B51" s="199"/>
      <c r="C51" s="199"/>
      <c r="D51" s="199"/>
      <c r="E51" s="381" t="s">
        <v>595</v>
      </c>
    </row>
    <row r="52" spans="1:5" ht="12.75">
      <c r="A52" s="383" t="s">
        <v>596</v>
      </c>
      <c r="B52" s="196">
        <v>16900.9</v>
      </c>
      <c r="C52" s="196">
        <v>15280.9</v>
      </c>
      <c r="D52" s="196">
        <v>1620</v>
      </c>
      <c r="E52" s="380" t="s">
        <v>597</v>
      </c>
    </row>
    <row r="53" spans="1:5" ht="12.75">
      <c r="A53" s="382" t="s">
        <v>598</v>
      </c>
      <c r="B53" s="199"/>
      <c r="C53" s="199"/>
      <c r="D53" s="199"/>
      <c r="E53" s="381" t="s">
        <v>1288</v>
      </c>
    </row>
    <row r="54" spans="1:5" ht="12.75">
      <c r="A54" s="383" t="s">
        <v>1746</v>
      </c>
      <c r="B54" s="196">
        <v>29055.3</v>
      </c>
      <c r="C54" s="196">
        <v>9239.1</v>
      </c>
      <c r="D54" s="196">
        <v>19816.2</v>
      </c>
      <c r="E54" s="380" t="s">
        <v>1290</v>
      </c>
    </row>
    <row r="55" spans="1:5" ht="12.75">
      <c r="A55" s="383"/>
      <c r="B55" s="682"/>
      <c r="C55" s="682"/>
      <c r="D55" s="682"/>
      <c r="E55" s="398" t="s">
        <v>740</v>
      </c>
    </row>
    <row r="56" spans="1:5" ht="12.75">
      <c r="A56" s="383" t="s">
        <v>741</v>
      </c>
      <c r="B56" s="196">
        <v>61965.8</v>
      </c>
      <c r="C56" s="196">
        <v>50455.5</v>
      </c>
      <c r="D56" s="196">
        <v>11510.3</v>
      </c>
      <c r="E56" s="384" t="s">
        <v>742</v>
      </c>
    </row>
    <row r="57" spans="1:5" ht="12.75">
      <c r="A57" s="382" t="s">
        <v>743</v>
      </c>
      <c r="B57" s="199"/>
      <c r="C57" s="199"/>
      <c r="D57" s="199"/>
      <c r="E57" s="385" t="s">
        <v>744</v>
      </c>
    </row>
    <row r="58" spans="1:5" ht="12.75">
      <c r="A58" s="383" t="s">
        <v>1479</v>
      </c>
      <c r="B58" s="196">
        <v>95640.5</v>
      </c>
      <c r="C58" s="196">
        <v>54125.9</v>
      </c>
      <c r="D58" s="196">
        <v>41514.6</v>
      </c>
      <c r="E58" s="398" t="s">
        <v>745</v>
      </c>
    </row>
    <row r="59" spans="1:5" ht="12.75">
      <c r="A59" s="653"/>
      <c r="B59" s="350"/>
      <c r="C59" s="350"/>
      <c r="D59" s="350"/>
      <c r="E59" s="55"/>
    </row>
    <row r="60" spans="1:4" ht="12.75">
      <c r="A60" s="653"/>
      <c r="B60" s="350"/>
      <c r="C60" s="350"/>
      <c r="D60" s="350"/>
    </row>
    <row r="61" spans="1:4" ht="12.75">
      <c r="A61" s="653"/>
      <c r="B61" s="350"/>
      <c r="C61" s="350"/>
      <c r="D61" s="350"/>
    </row>
    <row r="62" spans="1:4" ht="12.75">
      <c r="A62" s="653"/>
      <c r="B62" s="350"/>
      <c r="C62" s="350"/>
      <c r="D62" s="350"/>
    </row>
    <row r="63" spans="1:4" ht="12.75">
      <c r="A63" s="653"/>
      <c r="B63" s="350"/>
      <c r="C63" s="350"/>
      <c r="D63" s="350"/>
    </row>
    <row r="64" spans="1:4" ht="12.75">
      <c r="A64" s="653"/>
      <c r="B64" s="350"/>
      <c r="C64" s="350"/>
      <c r="D64" s="350"/>
    </row>
    <row r="65" spans="1:4" ht="12.75">
      <c r="A65" s="653"/>
      <c r="B65" s="350"/>
      <c r="C65" s="350"/>
      <c r="D65" s="350"/>
    </row>
    <row r="66" spans="1:4" ht="12.75">
      <c r="A66" s="653"/>
      <c r="B66" s="350"/>
      <c r="C66" s="350"/>
      <c r="D66" s="350"/>
    </row>
    <row r="67" spans="1:4" ht="12.75">
      <c r="A67" s="653"/>
      <c r="B67" s="350"/>
      <c r="C67" s="350"/>
      <c r="D67" s="350"/>
    </row>
    <row r="68" spans="1:4" ht="12.75">
      <c r="A68" s="653"/>
      <c r="B68" s="350"/>
      <c r="C68" s="350"/>
      <c r="D68" s="350"/>
    </row>
    <row r="69" spans="1:4" ht="12.75">
      <c r="A69" s="653"/>
      <c r="B69" s="350"/>
      <c r="C69" s="350"/>
      <c r="D69" s="350"/>
    </row>
    <row r="70" spans="1:4" ht="12.75">
      <c r="A70" s="653"/>
      <c r="B70" s="350"/>
      <c r="C70" s="350"/>
      <c r="D70" s="350"/>
    </row>
    <row r="71" spans="1:4" ht="12.75">
      <c r="A71" s="653"/>
      <c r="B71" s="350"/>
      <c r="C71" s="350"/>
      <c r="D71" s="350"/>
    </row>
    <row r="72" spans="1:4" ht="12.75">
      <c r="A72" s="653"/>
      <c r="B72" s="350"/>
      <c r="C72" s="350"/>
      <c r="D72" s="350"/>
    </row>
    <row r="73" spans="1:4" ht="12.75">
      <c r="A73" s="653"/>
      <c r="B73" s="432"/>
      <c r="C73" s="432"/>
      <c r="D73" s="432"/>
    </row>
    <row r="74" spans="1:4" ht="12.75">
      <c r="A74" s="653"/>
      <c r="B74" s="432"/>
      <c r="C74" s="432"/>
      <c r="D74" s="432"/>
    </row>
    <row r="75" spans="1:4" ht="12.75">
      <c r="A75" s="653"/>
      <c r="B75" s="432"/>
      <c r="C75" s="432"/>
      <c r="D75" s="432"/>
    </row>
    <row r="76" spans="1:4" ht="12.75">
      <c r="A76" s="653"/>
      <c r="B76" s="432"/>
      <c r="C76" s="432"/>
      <c r="D76" s="432"/>
    </row>
    <row r="77" spans="1:4" ht="12.75">
      <c r="A77" s="653"/>
      <c r="B77" s="432"/>
      <c r="C77" s="432"/>
      <c r="D77" s="432"/>
    </row>
    <row r="78" spans="1:4" ht="12.75">
      <c r="A78" s="653"/>
      <c r="B78" s="432"/>
      <c r="C78" s="432"/>
      <c r="D78" s="432"/>
    </row>
    <row r="79" spans="1:4" ht="12.75">
      <c r="A79" s="653"/>
      <c r="B79" s="432"/>
      <c r="C79" s="432"/>
      <c r="D79" s="432"/>
    </row>
    <row r="80" spans="1:4" ht="12.75">
      <c r="A80" s="653"/>
      <c r="B80" s="432"/>
      <c r="C80" s="432"/>
      <c r="D80" s="432"/>
    </row>
    <row r="81" spans="1:4" ht="12.75">
      <c r="A81" s="653"/>
      <c r="B81" s="432"/>
      <c r="C81" s="432"/>
      <c r="D81" s="432"/>
    </row>
    <row r="82" spans="1:4" ht="12.75">
      <c r="A82" s="653"/>
      <c r="B82" s="432"/>
      <c r="C82" s="432"/>
      <c r="D82" s="432"/>
    </row>
    <row r="83" spans="1:4" ht="12.75">
      <c r="A83" s="653"/>
      <c r="B83" s="432"/>
      <c r="C83" s="432"/>
      <c r="D83" s="432"/>
    </row>
    <row r="84" spans="1:4" ht="12.75">
      <c r="A84" s="686"/>
      <c r="B84" s="432"/>
      <c r="C84" s="432"/>
      <c r="D84" s="432"/>
    </row>
    <row r="85" spans="1:4" ht="12.75">
      <c r="A85" s="686"/>
      <c r="B85" s="432"/>
      <c r="C85" s="432"/>
      <c r="D85" s="432"/>
    </row>
    <row r="86" spans="1:4" ht="12.75">
      <c r="A86" s="686"/>
      <c r="B86" s="432"/>
      <c r="C86" s="432"/>
      <c r="D86" s="432"/>
    </row>
    <row r="87" spans="1:4" ht="12.75">
      <c r="A87" s="686"/>
      <c r="B87" s="432"/>
      <c r="C87" s="432"/>
      <c r="D87" s="432"/>
    </row>
    <row r="88" spans="1:4" ht="12.75">
      <c r="A88" s="686"/>
      <c r="B88" s="432"/>
      <c r="C88" s="432"/>
      <c r="D88" s="432"/>
    </row>
    <row r="89" spans="1:4" ht="12.75">
      <c r="A89" s="686"/>
      <c r="B89" s="432"/>
      <c r="C89" s="432"/>
      <c r="D89" s="432"/>
    </row>
    <row r="90" spans="1:4" ht="12.75">
      <c r="A90" s="686"/>
      <c r="B90" s="432"/>
      <c r="C90" s="432"/>
      <c r="D90" s="432"/>
    </row>
    <row r="91" spans="1:4" ht="12.75">
      <c r="A91" s="686"/>
      <c r="B91" s="432"/>
      <c r="C91" s="432"/>
      <c r="D91" s="432"/>
    </row>
    <row r="92" spans="1:4" ht="12.75">
      <c r="A92" s="686"/>
      <c r="B92" s="432"/>
      <c r="C92" s="432"/>
      <c r="D92" s="432"/>
    </row>
    <row r="93" spans="1:4" ht="12.75">
      <c r="A93" s="686"/>
      <c r="B93" s="432"/>
      <c r="C93" s="432"/>
      <c r="D93" s="432"/>
    </row>
    <row r="94" spans="1:4" ht="12.75">
      <c r="A94" s="686"/>
      <c r="B94" s="432"/>
      <c r="C94" s="432"/>
      <c r="D94" s="432"/>
    </row>
    <row r="95" spans="1:4" ht="12.75">
      <c r="A95" s="686"/>
      <c r="B95" s="432"/>
      <c r="C95" s="432"/>
      <c r="D95" s="432"/>
    </row>
    <row r="96" spans="1:4" ht="12.75">
      <c r="A96" s="686"/>
      <c r="B96" s="432"/>
      <c r="C96" s="432"/>
      <c r="D96" s="432"/>
    </row>
    <row r="97" spans="1:4" ht="12.75">
      <c r="A97" s="686"/>
      <c r="B97" s="432"/>
      <c r="C97" s="432"/>
      <c r="D97" s="432"/>
    </row>
    <row r="98" spans="1:4" ht="12.75">
      <c r="A98" s="686"/>
      <c r="B98" s="432"/>
      <c r="C98" s="432"/>
      <c r="D98" s="432"/>
    </row>
    <row r="99" spans="1:4" ht="12.75">
      <c r="A99" s="686"/>
      <c r="B99" s="432"/>
      <c r="C99" s="432"/>
      <c r="D99" s="432"/>
    </row>
    <row r="100" spans="1:4" ht="12.75">
      <c r="A100" s="686"/>
      <c r="B100" s="432"/>
      <c r="C100" s="432"/>
      <c r="D100" s="432"/>
    </row>
    <row r="101" spans="1:4" ht="12.75">
      <c r="A101" s="686"/>
      <c r="B101" s="432"/>
      <c r="C101" s="432"/>
      <c r="D101" s="432"/>
    </row>
    <row r="102" spans="1:4" ht="12.75">
      <c r="A102" s="686"/>
      <c r="B102" s="432"/>
      <c r="C102" s="432"/>
      <c r="D102" s="432"/>
    </row>
    <row r="103" spans="1:4" ht="12.75">
      <c r="A103" s="686"/>
      <c r="B103" s="432"/>
      <c r="C103" s="432"/>
      <c r="D103" s="432"/>
    </row>
    <row r="104" spans="1:4" ht="12.75">
      <c r="A104" s="686"/>
      <c r="B104" s="432"/>
      <c r="C104" s="432"/>
      <c r="D104" s="432"/>
    </row>
    <row r="105" spans="1:4" ht="12.75">
      <c r="A105" s="686"/>
      <c r="B105" s="432"/>
      <c r="C105" s="432"/>
      <c r="D105" s="432"/>
    </row>
    <row r="106" spans="2:4" ht="12.75">
      <c r="B106" s="145"/>
      <c r="C106" s="145"/>
      <c r="D106" s="145"/>
    </row>
    <row r="107" spans="2:4" ht="12.75">
      <c r="B107" s="145"/>
      <c r="C107" s="145"/>
      <c r="D107" s="145"/>
    </row>
    <row r="108" spans="2:4" ht="12.75">
      <c r="B108" s="145"/>
      <c r="C108" s="145"/>
      <c r="D108" s="145"/>
    </row>
    <row r="109" spans="2:4" ht="12.75">
      <c r="B109" s="145"/>
      <c r="C109" s="145"/>
      <c r="D109" s="145"/>
    </row>
    <row r="110" spans="2:4" ht="12.75">
      <c r="B110" s="145"/>
      <c r="C110" s="145"/>
      <c r="D110" s="145"/>
    </row>
    <row r="111" spans="2:4" ht="12.75">
      <c r="B111" s="145"/>
      <c r="C111" s="145"/>
      <c r="D111" s="145"/>
    </row>
    <row r="112" spans="2:4" ht="12.75">
      <c r="B112" s="145"/>
      <c r="C112" s="145"/>
      <c r="D112" s="145"/>
    </row>
    <row r="113" spans="2:4" ht="12.75">
      <c r="B113" s="145"/>
      <c r="C113" s="145"/>
      <c r="D113" s="145"/>
    </row>
    <row r="114" spans="2:4" ht="12.75">
      <c r="B114" s="145"/>
      <c r="C114" s="145"/>
      <c r="D114" s="145"/>
    </row>
    <row r="115" spans="2:4" ht="12.75">
      <c r="B115" s="145"/>
      <c r="C115" s="145"/>
      <c r="D115" s="145"/>
    </row>
    <row r="116" spans="2:4" ht="12.75">
      <c r="B116" s="145"/>
      <c r="C116" s="145"/>
      <c r="D116" s="145"/>
    </row>
    <row r="117" spans="2:4" ht="12.75">
      <c r="B117" s="145"/>
      <c r="C117" s="145"/>
      <c r="D117" s="145"/>
    </row>
    <row r="118" spans="2:4" ht="12.75">
      <c r="B118" s="145"/>
      <c r="C118" s="145"/>
      <c r="D118" s="145"/>
    </row>
    <row r="119" spans="2:4" ht="12.75">
      <c r="B119" s="145"/>
      <c r="C119" s="145"/>
      <c r="D119" s="145"/>
    </row>
    <row r="120" spans="2:4" ht="12.75">
      <c r="B120" s="145"/>
      <c r="C120" s="145"/>
      <c r="D120" s="145"/>
    </row>
    <row r="121" spans="2:4" ht="12.75">
      <c r="B121" s="145"/>
      <c r="C121" s="145"/>
      <c r="D121" s="145"/>
    </row>
    <row r="122" spans="2:4" ht="12.75">
      <c r="B122" s="145"/>
      <c r="C122" s="145"/>
      <c r="D122" s="145"/>
    </row>
    <row r="123" spans="2:4" ht="12.75">
      <c r="B123" s="145"/>
      <c r="C123" s="145"/>
      <c r="D123" s="145"/>
    </row>
    <row r="124" spans="2:4" ht="12.75">
      <c r="B124" s="145"/>
      <c r="C124" s="145"/>
      <c r="D124" s="145"/>
    </row>
    <row r="125" spans="2:4" ht="12.75">
      <c r="B125" s="145"/>
      <c r="C125" s="145"/>
      <c r="D125" s="145"/>
    </row>
    <row r="126" spans="2:4" ht="12.75">
      <c r="B126" s="145"/>
      <c r="C126" s="145"/>
      <c r="D126" s="145"/>
    </row>
    <row r="127" spans="2:4" ht="12.75">
      <c r="B127" s="145"/>
      <c r="C127" s="145"/>
      <c r="D127" s="145"/>
    </row>
    <row r="128" spans="2:4" ht="12.75">
      <c r="B128" s="145"/>
      <c r="C128" s="145"/>
      <c r="D128" s="145"/>
    </row>
    <row r="129" spans="2:4" ht="12.75">
      <c r="B129" s="145"/>
      <c r="C129" s="145"/>
      <c r="D129" s="145"/>
    </row>
    <row r="130" spans="2:4" ht="12.75">
      <c r="B130" s="145"/>
      <c r="C130" s="145"/>
      <c r="D130" s="145"/>
    </row>
    <row r="131" spans="2:4" ht="12.75">
      <c r="B131" s="145"/>
      <c r="C131" s="145"/>
      <c r="D131" s="145"/>
    </row>
    <row r="132" spans="2:4" ht="12.75">
      <c r="B132" s="145"/>
      <c r="C132" s="145"/>
      <c r="D132" s="145"/>
    </row>
    <row r="133" spans="2:4" ht="12.75">
      <c r="B133" s="145"/>
      <c r="C133" s="145"/>
      <c r="D133" s="145"/>
    </row>
    <row r="134" spans="2:4" ht="12.75">
      <c r="B134" s="145"/>
      <c r="C134" s="145"/>
      <c r="D134" s="145"/>
    </row>
    <row r="135" spans="2:4" ht="12.75">
      <c r="B135" s="145"/>
      <c r="C135" s="145"/>
      <c r="D135" s="145"/>
    </row>
    <row r="136" spans="2:4" ht="12.75">
      <c r="B136" s="145"/>
      <c r="C136" s="145"/>
      <c r="D136" s="145"/>
    </row>
    <row r="137" spans="2:4" ht="12.75">
      <c r="B137" s="145"/>
      <c r="C137" s="145"/>
      <c r="D137" s="145"/>
    </row>
    <row r="138" spans="2:4" ht="12.75">
      <c r="B138" s="145"/>
      <c r="C138" s="145"/>
      <c r="D138" s="145"/>
    </row>
    <row r="139" spans="2:4" ht="12.75">
      <c r="B139" s="145"/>
      <c r="C139" s="145"/>
      <c r="D139" s="145"/>
    </row>
    <row r="140" spans="2:4" ht="12.75">
      <c r="B140" s="145"/>
      <c r="C140" s="145"/>
      <c r="D140" s="145"/>
    </row>
    <row r="141" spans="2:4" ht="12.75">
      <c r="B141" s="145"/>
      <c r="C141" s="145"/>
      <c r="D141" s="145"/>
    </row>
  </sheetData>
  <mergeCells count="8">
    <mergeCell ref="A1:E1"/>
    <mergeCell ref="A2:C2"/>
    <mergeCell ref="A5:A8"/>
    <mergeCell ref="B5:B7"/>
    <mergeCell ref="C5:C7"/>
    <mergeCell ref="D5:D7"/>
    <mergeCell ref="E5:E8"/>
    <mergeCell ref="B8:D8"/>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E128"/>
  <sheetViews>
    <sheetView showGridLines="0" workbookViewId="0" topLeftCell="A217">
      <selection activeCell="G21" sqref="G21"/>
    </sheetView>
  </sheetViews>
  <sheetFormatPr defaultColWidth="9.140625" defaultRowHeight="12.75"/>
  <cols>
    <col min="1" max="1" width="31.8515625" style="0" customWidth="1"/>
    <col min="2" max="3" width="14.57421875" style="0" customWidth="1"/>
    <col min="4" max="4" width="13.8515625" style="0" customWidth="1"/>
    <col min="5" max="5" width="29.7109375" style="0" customWidth="1"/>
  </cols>
  <sheetData>
    <row r="1" spans="1:5" ht="12.75">
      <c r="A1" s="931" t="s">
        <v>691</v>
      </c>
      <c r="B1" s="931"/>
      <c r="C1" s="931"/>
      <c r="D1" s="931"/>
      <c r="E1" s="931"/>
    </row>
    <row r="2" spans="1:4" ht="12.75">
      <c r="A2" s="947" t="s">
        <v>2141</v>
      </c>
      <c r="B2" s="947"/>
      <c r="C2" s="947"/>
      <c r="D2" s="357"/>
    </row>
    <row r="3" spans="1:5" ht="12.75">
      <c r="A3" s="254" t="s">
        <v>693</v>
      </c>
      <c r="B3" s="422"/>
      <c r="C3" s="422"/>
      <c r="D3" s="422"/>
      <c r="E3" s="266"/>
    </row>
    <row r="4" spans="1:5" ht="12.75">
      <c r="A4" s="423" t="s">
        <v>2142</v>
      </c>
      <c r="B4" s="422"/>
      <c r="C4" s="422"/>
      <c r="D4" s="422"/>
      <c r="E4" s="266"/>
    </row>
    <row r="5" spans="1:5" ht="12.75" customHeight="1">
      <c r="A5" s="950" t="s">
        <v>1570</v>
      </c>
      <c r="B5" s="941" t="s">
        <v>4</v>
      </c>
      <c r="C5" s="944" t="s">
        <v>5</v>
      </c>
      <c r="D5" s="958" t="s">
        <v>6</v>
      </c>
      <c r="E5" s="933" t="s">
        <v>1571</v>
      </c>
    </row>
    <row r="6" spans="1:5" ht="12.75">
      <c r="A6" s="939"/>
      <c r="B6" s="942"/>
      <c r="C6" s="945"/>
      <c r="D6" s="954"/>
      <c r="E6" s="934"/>
    </row>
    <row r="7" spans="1:5" ht="12.75">
      <c r="A7" s="939"/>
      <c r="B7" s="943"/>
      <c r="C7" s="946"/>
      <c r="D7" s="955"/>
      <c r="E7" s="934"/>
    </row>
    <row r="8" spans="1:5" ht="13.5" customHeight="1" thickBot="1">
      <c r="A8" s="940"/>
      <c r="B8" s="936" t="s">
        <v>302</v>
      </c>
      <c r="C8" s="937"/>
      <c r="D8" s="937"/>
      <c r="E8" s="935"/>
    </row>
    <row r="9" spans="1:5" ht="16.5" customHeight="1">
      <c r="A9" s="802" t="s">
        <v>293</v>
      </c>
      <c r="B9" s="803"/>
      <c r="C9" s="803"/>
      <c r="D9" s="803"/>
      <c r="E9" s="804" t="s">
        <v>699</v>
      </c>
    </row>
    <row r="10" spans="1:5" ht="17.25" customHeight="1">
      <c r="A10" s="802" t="s">
        <v>294</v>
      </c>
      <c r="B10" s="389"/>
      <c r="C10" s="389"/>
      <c r="D10" s="389"/>
      <c r="E10" s="804" t="s">
        <v>295</v>
      </c>
    </row>
    <row r="11" spans="1:5" ht="18" customHeight="1">
      <c r="A11" s="428" t="s">
        <v>613</v>
      </c>
      <c r="B11" s="646">
        <v>18002379.4</v>
      </c>
      <c r="C11" s="646">
        <v>11424248.6</v>
      </c>
      <c r="D11" s="646">
        <v>6578130.8</v>
      </c>
      <c r="E11" s="429" t="s">
        <v>1232</v>
      </c>
    </row>
    <row r="12" spans="1:5" ht="18.75" customHeight="1">
      <c r="A12" s="363" t="s">
        <v>614</v>
      </c>
      <c r="B12" s="646">
        <v>2985376.5</v>
      </c>
      <c r="C12" s="646">
        <v>1653099.4</v>
      </c>
      <c r="D12" s="646">
        <v>1332277.1</v>
      </c>
      <c r="E12" s="364" t="s">
        <v>151</v>
      </c>
    </row>
    <row r="13" spans="1:5" ht="12.75">
      <c r="A13" s="379" t="s">
        <v>152</v>
      </c>
      <c r="B13" s="196">
        <v>433132.8</v>
      </c>
      <c r="C13" s="196">
        <v>189256.5</v>
      </c>
      <c r="D13" s="196">
        <v>243876.3</v>
      </c>
      <c r="E13" s="372" t="s">
        <v>153</v>
      </c>
    </row>
    <row r="14" spans="1:5" ht="12.75">
      <c r="A14" s="367" t="s">
        <v>154</v>
      </c>
      <c r="B14" s="199"/>
      <c r="C14" s="199"/>
      <c r="D14" s="199"/>
      <c r="E14" s="366" t="s">
        <v>155</v>
      </c>
    </row>
    <row r="15" spans="1:5" ht="12.75">
      <c r="A15" s="367" t="s">
        <v>711</v>
      </c>
      <c r="B15" s="200">
        <v>1969364.8</v>
      </c>
      <c r="C15" s="200">
        <v>1223347.5</v>
      </c>
      <c r="D15" s="200">
        <v>746017.3</v>
      </c>
      <c r="E15" s="366" t="s">
        <v>936</v>
      </c>
    </row>
    <row r="16" spans="1:5" ht="12.75">
      <c r="A16" s="367" t="s">
        <v>1475</v>
      </c>
      <c r="B16" s="200">
        <v>582878.9</v>
      </c>
      <c r="C16" s="200">
        <v>240495.4</v>
      </c>
      <c r="D16" s="200">
        <v>342383.5</v>
      </c>
      <c r="E16" s="366" t="s">
        <v>937</v>
      </c>
    </row>
    <row r="17" spans="1:5" ht="20.25" customHeight="1">
      <c r="A17" s="369" t="s">
        <v>938</v>
      </c>
      <c r="B17" s="646">
        <v>7746061.5</v>
      </c>
      <c r="C17" s="646">
        <v>5066354.3</v>
      </c>
      <c r="D17" s="646">
        <v>2679707.2</v>
      </c>
      <c r="E17" s="370" t="s">
        <v>939</v>
      </c>
    </row>
    <row r="18" spans="1:5" ht="12.75">
      <c r="A18" s="367" t="s">
        <v>1871</v>
      </c>
      <c r="B18" s="680"/>
      <c r="C18" s="680"/>
      <c r="D18" s="680"/>
      <c r="E18" s="371"/>
    </row>
    <row r="19" spans="1:5" ht="12.75">
      <c r="A19" s="373" t="s">
        <v>1468</v>
      </c>
      <c r="B19" s="648">
        <v>181197.1</v>
      </c>
      <c r="C19" s="648">
        <v>123154.7</v>
      </c>
      <c r="D19" s="648">
        <v>58042.4</v>
      </c>
      <c r="E19" s="649" t="s">
        <v>626</v>
      </c>
    </row>
    <row r="20" spans="1:5" ht="12.75">
      <c r="A20" s="374" t="s">
        <v>940</v>
      </c>
      <c r="B20" s="196">
        <v>931444.4</v>
      </c>
      <c r="C20" s="196">
        <v>611449.2</v>
      </c>
      <c r="D20" s="196">
        <v>319995.2</v>
      </c>
      <c r="E20" s="372" t="s">
        <v>941</v>
      </c>
    </row>
    <row r="21" spans="1:5" ht="12.75">
      <c r="A21" s="367"/>
      <c r="B21" s="191"/>
      <c r="C21" s="193"/>
      <c r="D21" s="193"/>
      <c r="E21" s="366" t="s">
        <v>1873</v>
      </c>
    </row>
    <row r="22" spans="1:5" ht="12.75">
      <c r="A22" s="367" t="s">
        <v>1874</v>
      </c>
      <c r="B22" s="196">
        <v>1884948.3</v>
      </c>
      <c r="C22" s="196">
        <v>1192144.1</v>
      </c>
      <c r="D22" s="196">
        <v>692804.2</v>
      </c>
      <c r="E22" s="366" t="s">
        <v>1875</v>
      </c>
    </row>
    <row r="23" spans="1:5" ht="12.75">
      <c r="A23" s="367"/>
      <c r="B23" s="199"/>
      <c r="C23" s="199"/>
      <c r="D23" s="199"/>
      <c r="E23" s="372" t="s">
        <v>942</v>
      </c>
    </row>
    <row r="24" spans="1:5" ht="12.75">
      <c r="A24" s="367" t="s">
        <v>943</v>
      </c>
      <c r="B24" s="200">
        <v>61824.7</v>
      </c>
      <c r="C24" s="200">
        <v>32971</v>
      </c>
      <c r="D24" s="200">
        <v>28853.7</v>
      </c>
      <c r="E24" s="366" t="s">
        <v>936</v>
      </c>
    </row>
    <row r="25" spans="1:5" ht="12.75">
      <c r="A25" s="367"/>
      <c r="B25" s="191"/>
      <c r="C25" s="193"/>
      <c r="D25" s="193"/>
      <c r="E25" s="366" t="s">
        <v>944</v>
      </c>
    </row>
    <row r="26" spans="1:5" ht="12.75">
      <c r="A26" s="374" t="s">
        <v>1989</v>
      </c>
      <c r="B26" s="196">
        <v>3320523.6</v>
      </c>
      <c r="C26" s="196">
        <v>2375162.7</v>
      </c>
      <c r="D26" s="196">
        <v>945360.9</v>
      </c>
      <c r="E26" s="372" t="s">
        <v>945</v>
      </c>
    </row>
    <row r="27" spans="1:5" ht="12.75">
      <c r="A27" s="392" t="s">
        <v>747</v>
      </c>
      <c r="B27" s="191"/>
      <c r="C27" s="192"/>
      <c r="D27" s="192"/>
      <c r="E27" s="372"/>
    </row>
    <row r="28" spans="1:5" ht="12.75">
      <c r="A28" s="393" t="s">
        <v>1990</v>
      </c>
      <c r="B28" s="191"/>
      <c r="C28" s="192"/>
      <c r="D28" s="192"/>
      <c r="E28" s="372"/>
    </row>
    <row r="29" spans="1:5" ht="12.75">
      <c r="A29" s="392" t="s">
        <v>1453</v>
      </c>
      <c r="B29" s="191"/>
      <c r="C29" s="193"/>
      <c r="D29" s="193"/>
      <c r="E29" s="375" t="s">
        <v>627</v>
      </c>
    </row>
    <row r="30" spans="1:5" ht="12.75">
      <c r="A30" s="392" t="s">
        <v>1454</v>
      </c>
      <c r="B30" s="191"/>
      <c r="C30" s="193"/>
      <c r="D30" s="193"/>
      <c r="E30" s="375" t="s">
        <v>628</v>
      </c>
    </row>
    <row r="31" spans="1:5" ht="12.75">
      <c r="A31" s="367" t="s">
        <v>1470</v>
      </c>
      <c r="B31" s="196">
        <v>919977.5</v>
      </c>
      <c r="C31" s="196">
        <v>557672.7</v>
      </c>
      <c r="D31" s="196">
        <v>362304.8</v>
      </c>
      <c r="E31" s="366" t="s">
        <v>1846</v>
      </c>
    </row>
    <row r="32" spans="1:5" ht="12.75">
      <c r="A32" s="367" t="s">
        <v>946</v>
      </c>
      <c r="B32" s="200">
        <v>446145.9</v>
      </c>
      <c r="C32" s="200">
        <v>173799.9</v>
      </c>
      <c r="D32" s="200">
        <v>272346</v>
      </c>
      <c r="E32" s="366" t="s">
        <v>947</v>
      </c>
    </row>
    <row r="33" spans="1:5" ht="19.5" customHeight="1">
      <c r="A33" s="369" t="s">
        <v>948</v>
      </c>
      <c r="B33" s="194"/>
      <c r="C33" s="193"/>
      <c r="D33" s="193"/>
      <c r="E33" s="377"/>
    </row>
    <row r="34" spans="1:5" ht="13.5">
      <c r="A34" s="394" t="s">
        <v>1476</v>
      </c>
      <c r="B34" s="646">
        <v>7270941.4</v>
      </c>
      <c r="C34" s="646">
        <v>4704794.9</v>
      </c>
      <c r="D34" s="646">
        <v>2566146.5</v>
      </c>
      <c r="E34" s="364" t="s">
        <v>949</v>
      </c>
    </row>
    <row r="35" spans="1:5" ht="12.75">
      <c r="A35" s="367" t="s">
        <v>1457</v>
      </c>
      <c r="B35" s="681"/>
      <c r="C35" s="681"/>
      <c r="D35" s="681"/>
      <c r="E35" s="377"/>
    </row>
    <row r="36" spans="1:5" ht="12.75">
      <c r="A36" s="367" t="s">
        <v>1458</v>
      </c>
      <c r="B36" s="200">
        <v>1035010.9</v>
      </c>
      <c r="C36" s="200">
        <v>655759.8</v>
      </c>
      <c r="D36" s="200">
        <v>379251.1</v>
      </c>
      <c r="E36" s="366" t="s">
        <v>2082</v>
      </c>
    </row>
    <row r="37" spans="1:5" ht="12.75">
      <c r="A37" s="367" t="s">
        <v>1459</v>
      </c>
      <c r="B37" s="682"/>
      <c r="C37" s="682"/>
      <c r="D37" s="682"/>
      <c r="E37" s="396" t="s">
        <v>2085</v>
      </c>
    </row>
    <row r="38" spans="1:5" ht="12.75">
      <c r="A38" s="379" t="s">
        <v>1460</v>
      </c>
      <c r="B38" s="196">
        <v>143802.1</v>
      </c>
      <c r="C38" s="196">
        <v>124407</v>
      </c>
      <c r="D38" s="196">
        <v>19395.1</v>
      </c>
      <c r="E38" s="378" t="s">
        <v>2086</v>
      </c>
    </row>
    <row r="39" spans="1:5" ht="12.75">
      <c r="A39" s="367" t="s">
        <v>434</v>
      </c>
      <c r="B39" s="200">
        <v>12800.7</v>
      </c>
      <c r="C39" s="200">
        <v>5718.9</v>
      </c>
      <c r="D39" s="200">
        <v>7081.8</v>
      </c>
      <c r="E39" s="371" t="s">
        <v>629</v>
      </c>
    </row>
    <row r="40" spans="1:5" ht="12.75">
      <c r="A40" s="374" t="s">
        <v>435</v>
      </c>
      <c r="B40" s="682"/>
      <c r="C40" s="682"/>
      <c r="D40" s="682"/>
      <c r="E40" s="377"/>
    </row>
    <row r="41" spans="1:5" ht="12.75">
      <c r="A41" s="374" t="s">
        <v>436</v>
      </c>
      <c r="B41" s="682"/>
      <c r="C41" s="682"/>
      <c r="D41" s="682"/>
      <c r="E41" s="380" t="s">
        <v>437</v>
      </c>
    </row>
    <row r="42" spans="1:5" ht="12.75">
      <c r="A42" s="374" t="s">
        <v>438</v>
      </c>
      <c r="B42" s="196">
        <v>303903.6</v>
      </c>
      <c r="C42" s="196">
        <v>230834.4</v>
      </c>
      <c r="D42" s="196">
        <v>73069.2</v>
      </c>
      <c r="E42" s="380" t="s">
        <v>439</v>
      </c>
    </row>
    <row r="43" spans="1:5" ht="12.75">
      <c r="A43" s="374"/>
      <c r="B43" s="682"/>
      <c r="C43" s="682"/>
      <c r="D43" s="682"/>
      <c r="E43" s="381" t="s">
        <v>762</v>
      </c>
    </row>
    <row r="44" spans="1:5" ht="12.75">
      <c r="A44" s="374" t="s">
        <v>440</v>
      </c>
      <c r="B44" s="196">
        <v>106070.3</v>
      </c>
      <c r="C44" s="196">
        <v>54048.3</v>
      </c>
      <c r="D44" s="196">
        <v>52022</v>
      </c>
      <c r="E44" s="397" t="s">
        <v>441</v>
      </c>
    </row>
    <row r="45" spans="1:5" ht="12.75">
      <c r="A45" s="382" t="s">
        <v>367</v>
      </c>
      <c r="B45" s="682"/>
      <c r="C45" s="682"/>
      <c r="D45" s="682"/>
      <c r="E45" s="380" t="s">
        <v>442</v>
      </c>
    </row>
    <row r="46" spans="1:5" ht="12.75">
      <c r="A46" s="383" t="s">
        <v>368</v>
      </c>
      <c r="B46" s="682"/>
      <c r="C46" s="682"/>
      <c r="D46" s="682"/>
      <c r="E46" s="380" t="s">
        <v>443</v>
      </c>
    </row>
    <row r="47" spans="1:5" ht="12.75">
      <c r="A47" s="383" t="s">
        <v>1477</v>
      </c>
      <c r="B47" s="196">
        <v>1156297.5</v>
      </c>
      <c r="C47" s="196">
        <v>730887.4</v>
      </c>
      <c r="D47" s="196">
        <v>425410.1</v>
      </c>
      <c r="E47" s="380" t="s">
        <v>444</v>
      </c>
    </row>
    <row r="48" spans="1:5" ht="12.75">
      <c r="A48" s="382" t="s">
        <v>445</v>
      </c>
      <c r="B48" s="199"/>
      <c r="C48" s="199"/>
      <c r="D48" s="199"/>
      <c r="E48" s="381"/>
    </row>
    <row r="49" spans="1:5" ht="12.75">
      <c r="A49" s="383" t="s">
        <v>1478</v>
      </c>
      <c r="B49" s="196">
        <v>1595948.3</v>
      </c>
      <c r="C49" s="196">
        <v>1019692.3</v>
      </c>
      <c r="D49" s="196">
        <v>576256</v>
      </c>
      <c r="E49" s="380" t="s">
        <v>447</v>
      </c>
    </row>
    <row r="50" spans="1:5" ht="12.75">
      <c r="A50" s="382" t="s">
        <v>448</v>
      </c>
      <c r="B50" s="199"/>
      <c r="C50" s="199"/>
      <c r="D50" s="199"/>
      <c r="E50" s="381" t="s">
        <v>595</v>
      </c>
    </row>
    <row r="51" spans="1:5" ht="12.75">
      <c r="A51" s="383" t="s">
        <v>596</v>
      </c>
      <c r="B51" s="196">
        <v>294991.2</v>
      </c>
      <c r="C51" s="196">
        <v>183499.4</v>
      </c>
      <c r="D51" s="196">
        <v>111491.8</v>
      </c>
      <c r="E51" s="380" t="s">
        <v>597</v>
      </c>
    </row>
    <row r="52" spans="1:5" ht="12.75">
      <c r="A52" s="382" t="s">
        <v>598</v>
      </c>
      <c r="B52" s="199"/>
      <c r="C52" s="199"/>
      <c r="D52" s="199"/>
      <c r="E52" s="381" t="s">
        <v>1288</v>
      </c>
    </row>
    <row r="53" spans="1:5" ht="12.75">
      <c r="A53" s="383" t="s">
        <v>1746</v>
      </c>
      <c r="B53" s="196">
        <v>2079183.8</v>
      </c>
      <c r="C53" s="196">
        <v>1443548.9</v>
      </c>
      <c r="D53" s="196">
        <v>635634.9</v>
      </c>
      <c r="E53" s="380" t="s">
        <v>1290</v>
      </c>
    </row>
    <row r="54" spans="1:5" ht="12.75">
      <c r="A54" s="383"/>
      <c r="B54" s="682"/>
      <c r="C54" s="682"/>
      <c r="D54" s="682"/>
      <c r="E54" s="398" t="s">
        <v>740</v>
      </c>
    </row>
    <row r="55" spans="1:5" ht="12.75">
      <c r="A55" s="383" t="s">
        <v>741</v>
      </c>
      <c r="B55" s="196">
        <v>170687.3</v>
      </c>
      <c r="C55" s="196">
        <v>117234.2</v>
      </c>
      <c r="D55" s="196">
        <v>53453.1</v>
      </c>
      <c r="E55" s="384" t="s">
        <v>742</v>
      </c>
    </row>
    <row r="56" spans="1:5" ht="12.75">
      <c r="A56" s="382" t="s">
        <v>743</v>
      </c>
      <c r="B56" s="199"/>
      <c r="C56" s="199"/>
      <c r="D56" s="199"/>
      <c r="E56" s="385" t="s">
        <v>744</v>
      </c>
    </row>
    <row r="57" spans="1:5" ht="12.75">
      <c r="A57" s="383" t="s">
        <v>1479</v>
      </c>
      <c r="B57" s="196">
        <v>667236.9</v>
      </c>
      <c r="C57" s="196">
        <v>322663.6</v>
      </c>
      <c r="D57" s="196">
        <v>344573.3</v>
      </c>
      <c r="E57" s="398" t="s">
        <v>745</v>
      </c>
    </row>
    <row r="58" spans="1:5" ht="12.75">
      <c r="A58" s="653"/>
      <c r="B58" s="350"/>
      <c r="C58" s="350"/>
      <c r="D58" s="350"/>
      <c r="E58" s="55"/>
    </row>
    <row r="59" spans="1:4" ht="13.5" customHeight="1">
      <c r="A59" s="653"/>
      <c r="B59" s="350"/>
      <c r="C59" s="350"/>
      <c r="D59" s="350"/>
    </row>
    <row r="60" spans="1:4" ht="23.25" customHeight="1">
      <c r="A60" s="653"/>
      <c r="B60" s="350"/>
      <c r="C60" s="350"/>
      <c r="D60" s="350"/>
    </row>
    <row r="61" spans="1:4" ht="12.75">
      <c r="A61" s="653"/>
      <c r="B61" s="350"/>
      <c r="C61" s="350"/>
      <c r="D61" s="350"/>
    </row>
    <row r="62" spans="1:4" ht="12.75">
      <c r="A62" s="653"/>
      <c r="B62" s="350"/>
      <c r="C62" s="350"/>
      <c r="D62" s="350"/>
    </row>
    <row r="63" spans="1:4" ht="12.75">
      <c r="A63" s="653"/>
      <c r="B63" s="350"/>
      <c r="C63" s="350"/>
      <c r="D63" s="350"/>
    </row>
    <row r="64" spans="1:4" ht="12.75">
      <c r="A64" s="653"/>
      <c r="B64" s="350"/>
      <c r="C64" s="350"/>
      <c r="D64" s="350"/>
    </row>
    <row r="65" spans="1:4" ht="12.75">
      <c r="A65" s="653"/>
      <c r="B65" s="350"/>
      <c r="C65" s="350"/>
      <c r="D65" s="350"/>
    </row>
    <row r="66" spans="1:4" ht="12.75">
      <c r="A66" s="653"/>
      <c r="B66" s="350"/>
      <c r="C66" s="350"/>
      <c r="D66" s="350"/>
    </row>
    <row r="67" spans="1:4" ht="12.75">
      <c r="A67" s="653"/>
      <c r="B67" s="350"/>
      <c r="C67" s="350"/>
      <c r="D67" s="350"/>
    </row>
    <row r="68" spans="1:4" ht="12.75">
      <c r="A68" s="653"/>
      <c r="B68" s="350"/>
      <c r="C68" s="350"/>
      <c r="D68" s="350"/>
    </row>
    <row r="69" spans="1:4" ht="12.75">
      <c r="A69" s="653"/>
      <c r="B69" s="350"/>
      <c r="C69" s="350"/>
      <c r="D69" s="350"/>
    </row>
    <row r="70" spans="1:4" ht="12.75">
      <c r="A70" s="653"/>
      <c r="B70" s="350"/>
      <c r="C70" s="350"/>
      <c r="D70" s="350"/>
    </row>
    <row r="71" spans="1:4" ht="12.75">
      <c r="A71" s="653"/>
      <c r="B71" s="350"/>
      <c r="C71" s="350"/>
      <c r="D71" s="350"/>
    </row>
    <row r="72" spans="1:4" ht="12.75">
      <c r="A72" s="653"/>
      <c r="B72" s="432"/>
      <c r="C72" s="432"/>
      <c r="D72" s="432"/>
    </row>
    <row r="73" spans="1:4" ht="12.75">
      <c r="A73" s="653"/>
      <c r="B73" s="432"/>
      <c r="C73" s="432"/>
      <c r="D73" s="432"/>
    </row>
    <row r="74" spans="1:4" ht="12.75">
      <c r="A74" s="653"/>
      <c r="B74" s="432"/>
      <c r="C74" s="432"/>
      <c r="D74" s="432"/>
    </row>
    <row r="75" spans="1:4" ht="12.75">
      <c r="A75" s="653"/>
      <c r="B75" s="432"/>
      <c r="C75" s="432"/>
      <c r="D75" s="432"/>
    </row>
    <row r="76" spans="1:4" ht="12.75">
      <c r="A76" s="653"/>
      <c r="B76" s="432"/>
      <c r="C76" s="432"/>
      <c r="D76" s="432"/>
    </row>
    <row r="77" spans="1:4" ht="12.75">
      <c r="A77" s="653"/>
      <c r="B77" s="432"/>
      <c r="C77" s="432"/>
      <c r="D77" s="432"/>
    </row>
    <row r="78" spans="1:4" ht="12.75">
      <c r="A78" s="653"/>
      <c r="B78" s="432"/>
      <c r="C78" s="432"/>
      <c r="D78" s="432"/>
    </row>
    <row r="79" spans="1:4" ht="12.75">
      <c r="A79" s="653"/>
      <c r="B79" s="432"/>
      <c r="C79" s="432"/>
      <c r="D79" s="432"/>
    </row>
    <row r="80" spans="1:4" ht="12.75">
      <c r="A80" s="653"/>
      <c r="B80" s="432"/>
      <c r="C80" s="432"/>
      <c r="D80" s="432"/>
    </row>
    <row r="81" spans="1:4" ht="12.75">
      <c r="A81" s="653"/>
      <c r="B81" s="432"/>
      <c r="C81" s="432"/>
      <c r="D81" s="432"/>
    </row>
    <row r="82" spans="1:4" ht="12.75">
      <c r="A82" s="653"/>
      <c r="B82" s="432"/>
      <c r="C82" s="432"/>
      <c r="D82" s="432"/>
    </row>
    <row r="83" spans="1:4" ht="12.75">
      <c r="A83" s="686"/>
      <c r="B83" s="432"/>
      <c r="C83" s="432"/>
      <c r="D83" s="432"/>
    </row>
    <row r="84" spans="1:4" ht="12.75">
      <c r="A84" s="686"/>
      <c r="B84" s="432"/>
      <c r="C84" s="432"/>
      <c r="D84" s="432"/>
    </row>
    <row r="85" spans="1:4" ht="12.75">
      <c r="A85" s="686"/>
      <c r="B85" s="432"/>
      <c r="C85" s="432"/>
      <c r="D85" s="432"/>
    </row>
    <row r="86" spans="1:4" ht="12.75">
      <c r="A86" s="686"/>
      <c r="B86" s="432"/>
      <c r="C86" s="432"/>
      <c r="D86" s="432"/>
    </row>
    <row r="87" spans="1:4" ht="12.75">
      <c r="A87" s="686"/>
      <c r="B87" s="432"/>
      <c r="C87" s="432"/>
      <c r="D87" s="432"/>
    </row>
    <row r="88" spans="1:4" ht="12.75">
      <c r="A88" s="686"/>
      <c r="B88" s="432"/>
      <c r="C88" s="432"/>
      <c r="D88" s="432"/>
    </row>
    <row r="89" spans="1:4" ht="12.75">
      <c r="A89" s="686"/>
      <c r="B89" s="432"/>
      <c r="C89" s="432"/>
      <c r="D89" s="432"/>
    </row>
    <row r="90" spans="1:4" ht="12.75">
      <c r="A90" s="686"/>
      <c r="B90" s="432"/>
      <c r="C90" s="432"/>
      <c r="D90" s="432"/>
    </row>
    <row r="91" spans="1:4" ht="12.75">
      <c r="A91" s="686"/>
      <c r="B91" s="432"/>
      <c r="C91" s="432"/>
      <c r="D91" s="432"/>
    </row>
    <row r="92" spans="1:4" ht="12.75">
      <c r="A92" s="686"/>
      <c r="B92" s="432"/>
      <c r="C92" s="432"/>
      <c r="D92" s="432"/>
    </row>
    <row r="93" spans="1:4" ht="12.75">
      <c r="A93" s="686"/>
      <c r="B93" s="432"/>
      <c r="C93" s="432"/>
      <c r="D93" s="432"/>
    </row>
    <row r="94" spans="1:4" ht="12.75">
      <c r="A94" s="686"/>
      <c r="B94" s="432"/>
      <c r="C94" s="432"/>
      <c r="D94" s="432"/>
    </row>
    <row r="95" spans="1:4" ht="12.75">
      <c r="A95" s="686"/>
      <c r="B95" s="432"/>
      <c r="C95" s="432"/>
      <c r="D95" s="432"/>
    </row>
    <row r="96" spans="1:4" ht="12.75">
      <c r="A96" s="686"/>
      <c r="B96" s="432"/>
      <c r="C96" s="432"/>
      <c r="D96" s="432"/>
    </row>
    <row r="97" spans="1:4" ht="12.75">
      <c r="A97" s="686"/>
      <c r="B97" s="432"/>
      <c r="C97" s="432"/>
      <c r="D97" s="432"/>
    </row>
    <row r="98" spans="1:4" ht="12.75">
      <c r="A98" s="686"/>
      <c r="B98" s="432"/>
      <c r="C98" s="432"/>
      <c r="D98" s="432"/>
    </row>
    <row r="99" spans="1:4" ht="12.75">
      <c r="A99" s="686"/>
      <c r="B99" s="432"/>
      <c r="C99" s="432"/>
      <c r="D99" s="432"/>
    </row>
    <row r="100" spans="1:4" ht="12.75">
      <c r="A100" s="686"/>
      <c r="B100" s="432"/>
      <c r="C100" s="432"/>
      <c r="D100" s="432"/>
    </row>
    <row r="101" spans="1:4" ht="12.75">
      <c r="A101" s="686"/>
      <c r="B101" s="432"/>
      <c r="C101" s="432"/>
      <c r="D101" s="432"/>
    </row>
    <row r="102" spans="1:4" ht="12.75">
      <c r="A102" s="686"/>
      <c r="B102" s="432"/>
      <c r="C102" s="432"/>
      <c r="D102" s="432"/>
    </row>
    <row r="103" spans="1:4" ht="12.75">
      <c r="A103" s="686"/>
      <c r="B103" s="432"/>
      <c r="C103" s="432"/>
      <c r="D103" s="432"/>
    </row>
    <row r="104" spans="1:4" ht="12.75">
      <c r="A104" s="686"/>
      <c r="B104" s="432"/>
      <c r="C104" s="432"/>
      <c r="D104" s="432"/>
    </row>
    <row r="105" spans="2:4" ht="12.75">
      <c r="B105" s="145"/>
      <c r="C105" s="145"/>
      <c r="D105" s="145"/>
    </row>
    <row r="106" spans="2:4" ht="12.75">
      <c r="B106" s="145"/>
      <c r="C106" s="145"/>
      <c r="D106" s="145"/>
    </row>
    <row r="107" spans="2:4" ht="12.75">
      <c r="B107" s="145"/>
      <c r="C107" s="145"/>
      <c r="D107" s="145"/>
    </row>
    <row r="108" spans="2:4" ht="12.75">
      <c r="B108" s="145"/>
      <c r="C108" s="145"/>
      <c r="D108" s="145"/>
    </row>
    <row r="109" spans="2:4" ht="12.75">
      <c r="B109" s="145"/>
      <c r="C109" s="145"/>
      <c r="D109" s="145"/>
    </row>
    <row r="110" spans="2:4" ht="12.75">
      <c r="B110" s="145"/>
      <c r="C110" s="145"/>
      <c r="D110" s="145"/>
    </row>
    <row r="111" spans="2:4" ht="12.75">
      <c r="B111" s="145"/>
      <c r="C111" s="145"/>
      <c r="D111" s="145"/>
    </row>
    <row r="112" spans="2:4" ht="12.75">
      <c r="B112" s="145"/>
      <c r="C112" s="145"/>
      <c r="D112" s="145"/>
    </row>
    <row r="113" spans="2:4" ht="12.75">
      <c r="B113" s="145"/>
      <c r="C113" s="145"/>
      <c r="D113" s="145"/>
    </row>
    <row r="114" spans="2:4" ht="12.75">
      <c r="B114" s="145"/>
      <c r="C114" s="145"/>
      <c r="D114" s="145"/>
    </row>
    <row r="115" spans="2:4" ht="12.75">
      <c r="B115" s="145"/>
      <c r="C115" s="145"/>
      <c r="D115" s="145"/>
    </row>
    <row r="116" spans="2:4" ht="12.75">
      <c r="B116" s="145"/>
      <c r="C116" s="145"/>
      <c r="D116" s="145"/>
    </row>
    <row r="117" spans="2:4" ht="12.75">
      <c r="B117" s="145"/>
      <c r="C117" s="145"/>
      <c r="D117" s="145"/>
    </row>
    <row r="118" spans="2:4" ht="12.75">
      <c r="B118" s="145"/>
      <c r="C118" s="145"/>
      <c r="D118" s="145"/>
    </row>
    <row r="119" spans="2:4" ht="12.75">
      <c r="B119" s="145"/>
      <c r="C119" s="145"/>
      <c r="D119" s="145"/>
    </row>
    <row r="120" spans="2:4" ht="12.75">
      <c r="B120" s="145"/>
      <c r="C120" s="145"/>
      <c r="D120" s="145"/>
    </row>
    <row r="121" spans="2:4" ht="12.75">
      <c r="B121" s="145"/>
      <c r="C121" s="145"/>
      <c r="D121" s="145"/>
    </row>
    <row r="122" spans="2:4" ht="12.75">
      <c r="B122" s="145"/>
      <c r="C122" s="145"/>
      <c r="D122" s="145"/>
    </row>
    <row r="123" spans="2:4" ht="12.75">
      <c r="B123" s="145"/>
      <c r="C123" s="145"/>
      <c r="D123" s="145"/>
    </row>
    <row r="124" spans="2:4" ht="12.75">
      <c r="B124" s="145"/>
      <c r="C124" s="145"/>
      <c r="D124" s="145"/>
    </row>
    <row r="125" spans="2:4" ht="12.75">
      <c r="B125" s="145"/>
      <c r="C125" s="145"/>
      <c r="D125" s="145"/>
    </row>
    <row r="126" spans="2:4" ht="12.75">
      <c r="B126" s="145"/>
      <c r="C126" s="145"/>
      <c r="D126" s="145"/>
    </row>
    <row r="127" spans="2:4" ht="12.75">
      <c r="B127" s="145"/>
      <c r="C127" s="145"/>
      <c r="D127" s="145"/>
    </row>
    <row r="128" spans="2:4" ht="12.75">
      <c r="B128" s="145"/>
      <c r="C128" s="145"/>
      <c r="D128" s="145"/>
    </row>
  </sheetData>
  <mergeCells count="8">
    <mergeCell ref="A1:E1"/>
    <mergeCell ref="A2:C2"/>
    <mergeCell ref="A5:A8"/>
    <mergeCell ref="B5:B7"/>
    <mergeCell ref="C5:C7"/>
    <mergeCell ref="D5:D7"/>
    <mergeCell ref="E5:E8"/>
    <mergeCell ref="B8:D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76"/>
  <sheetViews>
    <sheetView showGridLines="0" workbookViewId="0" topLeftCell="A4">
      <selection activeCell="G70" sqref="G70"/>
    </sheetView>
  </sheetViews>
  <sheetFormatPr defaultColWidth="9.140625" defaultRowHeight="12.75"/>
  <cols>
    <col min="1" max="1" width="35.28125" style="20" customWidth="1"/>
    <col min="2" max="2" width="11.28125" style="20" customWidth="1"/>
    <col min="3" max="3" width="14.28125" style="20" customWidth="1"/>
    <col min="4" max="4" width="12.57421875" style="20" customWidth="1"/>
    <col min="5" max="5" width="26.28125" style="20" customWidth="1"/>
    <col min="6" max="6" width="12.8515625" style="20" customWidth="1"/>
    <col min="7" max="7" width="15.28125" style="20" customWidth="1"/>
    <col min="8" max="8" width="14.7109375" style="20" customWidth="1"/>
    <col min="9" max="9" width="9.8515625" style="20" customWidth="1"/>
    <col min="10" max="13" width="8.7109375" style="20" customWidth="1"/>
    <col min="14" max="16" width="4.8515625" style="20" customWidth="1"/>
    <col min="17" max="17" width="9.7109375" style="20" customWidth="1"/>
    <col min="18" max="19" width="8.57421875" style="20" customWidth="1"/>
    <col min="20" max="22" width="6.140625" style="20" customWidth="1"/>
    <col min="23" max="25" width="4.7109375" style="20" customWidth="1"/>
    <col min="26" max="16384" width="10.28125" style="20" customWidth="1"/>
  </cols>
  <sheetData>
    <row r="2" spans="1:5" ht="12.75">
      <c r="A2" s="354" t="s">
        <v>2129</v>
      </c>
      <c r="B2" s="355"/>
      <c r="C2" s="355"/>
      <c r="D2" s="355"/>
      <c r="E2" s="354"/>
    </row>
    <row r="3" spans="1:5" ht="12.75">
      <c r="A3" s="947" t="s">
        <v>2137</v>
      </c>
      <c r="B3" s="947"/>
      <c r="C3" s="948"/>
      <c r="D3" s="357"/>
      <c r="E3"/>
    </row>
    <row r="4" spans="1:5" ht="12" customHeight="1">
      <c r="A4" s="957" t="s">
        <v>2138</v>
      </c>
      <c r="B4" s="957"/>
      <c r="C4" s="957"/>
      <c r="D4" s="957"/>
      <c r="E4" s="957"/>
    </row>
    <row r="5" spans="1:5" ht="18.75" customHeight="1">
      <c r="A5" s="659" t="s">
        <v>2139</v>
      </c>
      <c r="B5" s="659"/>
      <c r="C5" s="659"/>
      <c r="D5" s="659"/>
      <c r="E5" s="659"/>
    </row>
    <row r="6" spans="1:5" ht="12.75">
      <c r="A6" s="950" t="s">
        <v>1570</v>
      </c>
      <c r="B6" s="951" t="s">
        <v>4</v>
      </c>
      <c r="C6" s="952" t="s">
        <v>5</v>
      </c>
      <c r="D6" s="953" t="s">
        <v>6</v>
      </c>
      <c r="E6" s="956" t="s">
        <v>1571</v>
      </c>
    </row>
    <row r="7" spans="1:5" ht="46.5" customHeight="1">
      <c r="A7" s="939"/>
      <c r="B7" s="942"/>
      <c r="C7" s="945"/>
      <c r="D7" s="954"/>
      <c r="E7" s="934"/>
    </row>
    <row r="8" spans="1:5" ht="12" customHeight="1">
      <c r="A8" s="939"/>
      <c r="B8" s="943"/>
      <c r="C8" s="946"/>
      <c r="D8" s="955"/>
      <c r="E8" s="934"/>
    </row>
    <row r="9" spans="1:5" s="32" customFormat="1" ht="21" customHeight="1" thickBot="1">
      <c r="A9" s="940"/>
      <c r="B9" s="936" t="s">
        <v>2140</v>
      </c>
      <c r="C9" s="937"/>
      <c r="D9" s="937"/>
      <c r="E9" s="935"/>
    </row>
    <row r="10" spans="1:5" s="32" customFormat="1" ht="13.5">
      <c r="A10" s="386" t="s">
        <v>635</v>
      </c>
      <c r="B10" s="389"/>
      <c r="C10" s="389"/>
      <c r="D10" s="399"/>
      <c r="E10" s="660"/>
    </row>
    <row r="11" spans="1:5" s="32" customFormat="1" ht="13.5">
      <c r="A11" s="386" t="s">
        <v>637</v>
      </c>
      <c r="B11" s="389"/>
      <c r="C11" s="399"/>
      <c r="D11" s="399"/>
      <c r="E11" s="400"/>
    </row>
    <row r="12" spans="1:5" s="32" customFormat="1" ht="13.5">
      <c r="A12" s="661" t="s">
        <v>638</v>
      </c>
      <c r="B12" s="662"/>
      <c r="C12" s="663"/>
      <c r="D12" s="663"/>
      <c r="E12" s="664" t="s">
        <v>636</v>
      </c>
    </row>
    <row r="13" spans="1:5" s="32" customFormat="1" ht="13.5">
      <c r="A13" s="391" t="s">
        <v>613</v>
      </c>
      <c r="B13" s="665">
        <v>29181560.5</v>
      </c>
      <c r="C13" s="665">
        <v>19664458.2</v>
      </c>
      <c r="D13" s="665">
        <v>9517102.3</v>
      </c>
      <c r="E13" s="403" t="s">
        <v>1232</v>
      </c>
    </row>
    <row r="14" spans="1:5" ht="13.5">
      <c r="A14" s="645" t="s">
        <v>614</v>
      </c>
      <c r="B14" s="666">
        <v>297293.5</v>
      </c>
      <c r="C14" s="666">
        <v>225116.6</v>
      </c>
      <c r="D14" s="666">
        <v>72176.9</v>
      </c>
      <c r="E14" s="404" t="s">
        <v>151</v>
      </c>
    </row>
    <row r="15" spans="1:5" ht="12.75">
      <c r="A15" s="379" t="s">
        <v>152</v>
      </c>
      <c r="B15" s="667">
        <v>44138.3</v>
      </c>
      <c r="C15" s="667">
        <v>21446.8</v>
      </c>
      <c r="D15" s="667">
        <v>22691.5</v>
      </c>
      <c r="E15" s="406" t="s">
        <v>153</v>
      </c>
    </row>
    <row r="16" spans="1:5" ht="12.75">
      <c r="A16" s="367" t="s">
        <v>154</v>
      </c>
      <c r="B16" s="668"/>
      <c r="C16" s="668"/>
      <c r="D16" s="668"/>
      <c r="E16" s="405" t="s">
        <v>155</v>
      </c>
    </row>
    <row r="17" spans="1:5" ht="12.75">
      <c r="A17" s="367" t="s">
        <v>1466</v>
      </c>
      <c r="B17" s="667">
        <v>211336</v>
      </c>
      <c r="C17" s="667">
        <v>171717.8</v>
      </c>
      <c r="D17" s="667">
        <v>39618.2</v>
      </c>
      <c r="E17" s="405" t="s">
        <v>936</v>
      </c>
    </row>
    <row r="18" spans="1:5" s="32" customFormat="1" ht="12.75">
      <c r="A18" s="367" t="s">
        <v>1467</v>
      </c>
      <c r="B18" s="667">
        <v>41819.2</v>
      </c>
      <c r="C18" s="667">
        <v>31952</v>
      </c>
      <c r="D18" s="667">
        <v>9867.2</v>
      </c>
      <c r="E18" s="406" t="s">
        <v>937</v>
      </c>
    </row>
    <row r="19" spans="1:5" ht="13.5">
      <c r="A19" s="369" t="s">
        <v>938</v>
      </c>
      <c r="B19" s="666">
        <v>1196076.6</v>
      </c>
      <c r="C19" s="666">
        <v>975309.7</v>
      </c>
      <c r="D19" s="666">
        <v>220766.9</v>
      </c>
      <c r="E19" s="407" t="s">
        <v>939</v>
      </c>
    </row>
    <row r="20" spans="1:5" ht="12.75">
      <c r="A20" s="367" t="s">
        <v>1871</v>
      </c>
      <c r="B20" s="669"/>
      <c r="C20" s="669"/>
      <c r="D20" s="669"/>
      <c r="E20" s="408"/>
    </row>
    <row r="21" spans="1:5" ht="12.75">
      <c r="A21" s="373" t="s">
        <v>1468</v>
      </c>
      <c r="B21" s="670">
        <v>17499.7</v>
      </c>
      <c r="C21" s="670">
        <v>15673.7</v>
      </c>
      <c r="D21" s="670">
        <v>1826</v>
      </c>
      <c r="E21" s="671" t="s">
        <v>626</v>
      </c>
    </row>
    <row r="22" spans="1:5" ht="12.75">
      <c r="A22" s="367" t="s">
        <v>940</v>
      </c>
      <c r="B22" s="667">
        <v>235340.2</v>
      </c>
      <c r="C22" s="667">
        <v>225932.1</v>
      </c>
      <c r="D22" s="667">
        <v>9408.1</v>
      </c>
      <c r="E22" s="405" t="s">
        <v>941</v>
      </c>
    </row>
    <row r="23" spans="1:5" ht="12.75">
      <c r="A23" s="367"/>
      <c r="B23" s="668"/>
      <c r="C23" s="668"/>
      <c r="D23" s="668"/>
      <c r="E23" s="405" t="s">
        <v>1873</v>
      </c>
    </row>
    <row r="24" spans="1:5" ht="12.75">
      <c r="A24" s="373" t="s">
        <v>1469</v>
      </c>
      <c r="B24" s="670">
        <v>246216.2</v>
      </c>
      <c r="C24" s="670">
        <v>190370.7</v>
      </c>
      <c r="D24" s="670">
        <v>55845.5</v>
      </c>
      <c r="E24" s="409" t="s">
        <v>1875</v>
      </c>
    </row>
    <row r="25" spans="1:5" ht="12.75">
      <c r="A25" s="367"/>
      <c r="B25" s="668"/>
      <c r="C25" s="668"/>
      <c r="D25" s="668"/>
      <c r="E25" s="406" t="s">
        <v>942</v>
      </c>
    </row>
    <row r="26" spans="1:5" ht="12.75">
      <c r="A26" s="373" t="s">
        <v>943</v>
      </c>
      <c r="B26" s="667">
        <v>43038.7</v>
      </c>
      <c r="C26" s="667">
        <v>36333.4</v>
      </c>
      <c r="D26" s="667">
        <v>6705.3</v>
      </c>
      <c r="E26" s="409" t="s">
        <v>936</v>
      </c>
    </row>
    <row r="27" spans="1:5" ht="12.75">
      <c r="A27" s="367"/>
      <c r="B27" s="672"/>
      <c r="C27" s="672"/>
      <c r="D27" s="672"/>
      <c r="E27" s="405" t="s">
        <v>944</v>
      </c>
    </row>
    <row r="28" spans="1:5" ht="12.75">
      <c r="A28" s="374" t="s">
        <v>1989</v>
      </c>
      <c r="B28" s="667">
        <v>295487.6</v>
      </c>
      <c r="C28" s="667">
        <v>210303.7</v>
      </c>
      <c r="D28" s="667">
        <v>85183.9</v>
      </c>
      <c r="E28" s="406" t="s">
        <v>945</v>
      </c>
    </row>
    <row r="29" spans="1:5" ht="12.75">
      <c r="A29" s="392" t="s">
        <v>747</v>
      </c>
      <c r="B29" s="668"/>
      <c r="C29" s="668"/>
      <c r="D29" s="668"/>
      <c r="E29" s="406"/>
    </row>
    <row r="30" spans="1:5" ht="12.75">
      <c r="A30" s="393" t="s">
        <v>1990</v>
      </c>
      <c r="B30" s="410"/>
      <c r="C30" s="411"/>
      <c r="D30" s="411"/>
      <c r="E30" s="406"/>
    </row>
    <row r="31" spans="1:5" ht="12.75">
      <c r="A31" s="392" t="s">
        <v>1453</v>
      </c>
      <c r="B31" s="410"/>
      <c r="C31" s="411"/>
      <c r="D31" s="411"/>
      <c r="E31" s="412" t="s">
        <v>627</v>
      </c>
    </row>
    <row r="32" spans="1:5" ht="12.75">
      <c r="A32" s="392" t="s">
        <v>1454</v>
      </c>
      <c r="B32" s="410"/>
      <c r="C32" s="411"/>
      <c r="D32" s="411"/>
      <c r="E32" s="412" t="s">
        <v>628</v>
      </c>
    </row>
    <row r="33" spans="1:5" ht="12.75">
      <c r="A33" s="367" t="s">
        <v>1470</v>
      </c>
      <c r="B33" s="667">
        <v>175453.6</v>
      </c>
      <c r="C33" s="667">
        <v>150737.4</v>
      </c>
      <c r="D33" s="667">
        <v>24716.2</v>
      </c>
      <c r="E33" s="405" t="s">
        <v>1846</v>
      </c>
    </row>
    <row r="34" spans="1:5" s="32" customFormat="1" ht="12.75">
      <c r="A34" s="374" t="s">
        <v>946</v>
      </c>
      <c r="B34" s="667">
        <v>183040.6</v>
      </c>
      <c r="C34" s="667">
        <v>145958.7</v>
      </c>
      <c r="D34" s="667">
        <v>37081.9</v>
      </c>
      <c r="E34" s="409" t="s">
        <v>947</v>
      </c>
    </row>
    <row r="35" spans="1:5" s="32" customFormat="1" ht="12.75">
      <c r="A35" s="369" t="s">
        <v>948</v>
      </c>
      <c r="B35" s="413"/>
      <c r="C35" s="411"/>
      <c r="D35" s="411"/>
      <c r="E35" s="414"/>
    </row>
    <row r="36" spans="1:5" ht="13.5">
      <c r="A36" s="394" t="s">
        <v>1471</v>
      </c>
      <c r="B36" s="666">
        <v>27688190.4</v>
      </c>
      <c r="C36" s="666">
        <v>18464031.9</v>
      </c>
      <c r="D36" s="666">
        <v>9224158.5</v>
      </c>
      <c r="E36" s="404" t="s">
        <v>949</v>
      </c>
    </row>
    <row r="37" spans="1:5" ht="12.75">
      <c r="A37" s="367" t="s">
        <v>1457</v>
      </c>
      <c r="B37" s="673"/>
      <c r="C37" s="673"/>
      <c r="D37" s="673"/>
      <c r="E37" s="414"/>
    </row>
    <row r="38" spans="1:5" ht="12.75">
      <c r="A38" s="367" t="s">
        <v>1458</v>
      </c>
      <c r="B38" s="674">
        <v>14393877.4</v>
      </c>
      <c r="C38" s="674">
        <v>8908467.8</v>
      </c>
      <c r="D38" s="674">
        <v>5485409.6</v>
      </c>
      <c r="E38" s="405" t="s">
        <v>2082</v>
      </c>
    </row>
    <row r="39" spans="1:5" ht="12.75">
      <c r="A39" s="367" t="s">
        <v>1459</v>
      </c>
      <c r="B39" s="672"/>
      <c r="C39" s="672"/>
      <c r="D39" s="672"/>
      <c r="E39" s="415" t="s">
        <v>2085</v>
      </c>
    </row>
    <row r="40" spans="1:5" ht="12.75">
      <c r="A40" s="379" t="s">
        <v>1460</v>
      </c>
      <c r="B40" s="667">
        <v>1742869.5</v>
      </c>
      <c r="C40" s="667">
        <v>1208592.6</v>
      </c>
      <c r="D40" s="667">
        <v>534276.9</v>
      </c>
      <c r="E40" s="416" t="s">
        <v>2086</v>
      </c>
    </row>
    <row r="41" spans="1:5" ht="12.75">
      <c r="A41" s="374" t="s">
        <v>434</v>
      </c>
      <c r="B41" s="667">
        <v>59018.8</v>
      </c>
      <c r="C41" s="667">
        <v>36038.6</v>
      </c>
      <c r="D41" s="667">
        <v>22980.2</v>
      </c>
      <c r="E41" s="412" t="s">
        <v>629</v>
      </c>
    </row>
    <row r="42" spans="1:5" ht="12.75">
      <c r="A42" s="374" t="s">
        <v>435</v>
      </c>
      <c r="B42" s="672"/>
      <c r="C42" s="672"/>
      <c r="D42" s="672"/>
      <c r="E42" s="414"/>
    </row>
    <row r="43" spans="1:5" ht="12.75">
      <c r="A43" s="374" t="s">
        <v>436</v>
      </c>
      <c r="B43" s="672"/>
      <c r="C43" s="672"/>
      <c r="D43" s="672"/>
      <c r="E43" s="417" t="s">
        <v>437</v>
      </c>
    </row>
    <row r="44" spans="1:5" ht="12.75">
      <c r="A44" s="374" t="s">
        <v>438</v>
      </c>
      <c r="B44" s="667">
        <v>1745373.3</v>
      </c>
      <c r="C44" s="667">
        <v>1100223.1</v>
      </c>
      <c r="D44" s="667">
        <v>645150.2</v>
      </c>
      <c r="E44" s="417" t="s">
        <v>439</v>
      </c>
    </row>
    <row r="45" spans="1:5" ht="12.75">
      <c r="A45" s="374"/>
      <c r="B45" s="672"/>
      <c r="C45" s="672"/>
      <c r="D45" s="672"/>
      <c r="E45" s="418" t="s">
        <v>762</v>
      </c>
    </row>
    <row r="46" spans="1:5" ht="12.75">
      <c r="A46" s="374" t="s">
        <v>440</v>
      </c>
      <c r="B46" s="667">
        <v>677337.9</v>
      </c>
      <c r="C46" s="667">
        <v>550056.4</v>
      </c>
      <c r="D46" s="667">
        <v>127281.5</v>
      </c>
      <c r="E46" s="419" t="s">
        <v>1472</v>
      </c>
    </row>
    <row r="47" spans="1:5" ht="12.75">
      <c r="A47" s="382" t="s">
        <v>367</v>
      </c>
      <c r="B47" s="672"/>
      <c r="C47" s="672"/>
      <c r="D47" s="672"/>
      <c r="E47" s="417" t="s">
        <v>442</v>
      </c>
    </row>
    <row r="48" spans="1:5" ht="12.75">
      <c r="A48" s="383" t="s">
        <v>368</v>
      </c>
      <c r="B48" s="672"/>
      <c r="C48" s="672"/>
      <c r="D48" s="672"/>
      <c r="E48" s="417" t="s">
        <v>443</v>
      </c>
    </row>
    <row r="49" spans="1:5" ht="12.75">
      <c r="A49" s="383" t="s">
        <v>1845</v>
      </c>
      <c r="B49" s="667">
        <v>2373810.1</v>
      </c>
      <c r="C49" s="667">
        <v>1810301.3</v>
      </c>
      <c r="D49" s="667">
        <v>563508.8</v>
      </c>
      <c r="E49" s="417" t="s">
        <v>444</v>
      </c>
    </row>
    <row r="50" spans="1:5" ht="12.75">
      <c r="A50" s="382" t="s">
        <v>445</v>
      </c>
      <c r="B50" s="672"/>
      <c r="C50" s="672"/>
      <c r="D50" s="672"/>
      <c r="E50" s="417"/>
    </row>
    <row r="51" spans="1:5" ht="12.75">
      <c r="A51" s="383" t="s">
        <v>1463</v>
      </c>
      <c r="B51" s="667">
        <v>4075402</v>
      </c>
      <c r="C51" s="667">
        <v>3263825.1</v>
      </c>
      <c r="D51" s="667">
        <v>811576.9</v>
      </c>
      <c r="E51" s="417" t="s">
        <v>447</v>
      </c>
    </row>
    <row r="52" spans="1:5" ht="12.75">
      <c r="A52" s="382" t="s">
        <v>1473</v>
      </c>
      <c r="B52" s="668"/>
      <c r="C52" s="668"/>
      <c r="D52" s="668"/>
      <c r="E52" s="418" t="s">
        <v>595</v>
      </c>
    </row>
    <row r="53" spans="1:5" ht="12.75">
      <c r="A53" s="383" t="s">
        <v>596</v>
      </c>
      <c r="B53" s="667">
        <v>634667.4</v>
      </c>
      <c r="C53" s="667">
        <v>473469.3</v>
      </c>
      <c r="D53" s="667">
        <v>161198.1</v>
      </c>
      <c r="E53" s="417" t="s">
        <v>597</v>
      </c>
    </row>
    <row r="54" spans="1:5" ht="12.75">
      <c r="A54" s="382" t="s">
        <v>598</v>
      </c>
      <c r="B54" s="413"/>
      <c r="C54" s="411"/>
      <c r="D54" s="411"/>
      <c r="E54" s="417" t="s">
        <v>1288</v>
      </c>
    </row>
    <row r="55" spans="1:5" ht="12.75">
      <c r="A55" s="383" t="s">
        <v>1289</v>
      </c>
      <c r="B55" s="675">
        <v>1009345.1</v>
      </c>
      <c r="C55" s="170">
        <v>631474.9</v>
      </c>
      <c r="D55" s="675">
        <v>377870.2</v>
      </c>
      <c r="E55" s="417" t="s">
        <v>1290</v>
      </c>
    </row>
    <row r="56" spans="1:5" ht="12.75">
      <c r="A56" s="383"/>
      <c r="B56" s="672"/>
      <c r="C56" s="672"/>
      <c r="D56" s="672"/>
      <c r="E56" s="419" t="s">
        <v>740</v>
      </c>
    </row>
    <row r="57" spans="1:5" ht="12.75">
      <c r="A57" s="383" t="s">
        <v>741</v>
      </c>
      <c r="B57" s="667">
        <v>777662.5</v>
      </c>
      <c r="C57" s="667">
        <v>689654.2</v>
      </c>
      <c r="D57" s="667">
        <v>88008.3</v>
      </c>
      <c r="E57" s="417" t="s">
        <v>742</v>
      </c>
    </row>
    <row r="58" spans="1:5" ht="12.75">
      <c r="A58" s="382" t="s">
        <v>743</v>
      </c>
      <c r="B58" s="668"/>
      <c r="C58" s="668"/>
      <c r="D58" s="668"/>
      <c r="E58" s="418" t="s">
        <v>744</v>
      </c>
    </row>
    <row r="59" spans="1:5" ht="10.5" customHeight="1">
      <c r="A59" s="383" t="s">
        <v>1474</v>
      </c>
      <c r="B59" s="667">
        <v>833493.8</v>
      </c>
      <c r="C59" s="667">
        <v>265397.9</v>
      </c>
      <c r="D59" s="667">
        <v>568095.9</v>
      </c>
      <c r="E59" s="417" t="s">
        <v>745</v>
      </c>
    </row>
    <row r="60" spans="1:5" ht="12.75">
      <c r="A60" s="653"/>
      <c r="B60" s="658"/>
      <c r="C60" s="658"/>
      <c r="D60" s="658"/>
      <c r="E60" s="55"/>
    </row>
    <row r="61" spans="1:5" ht="15" customHeight="1">
      <c r="A61" s="653"/>
      <c r="B61" s="658"/>
      <c r="C61" s="658"/>
      <c r="D61" s="658"/>
      <c r="E61"/>
    </row>
    <row r="62" spans="1:5" ht="3.75" customHeight="1">
      <c r="A62" s="653"/>
      <c r="B62" s="658"/>
      <c r="C62" s="658"/>
      <c r="D62" s="658"/>
      <c r="E62"/>
    </row>
    <row r="63" spans="1:5" ht="15.75" customHeight="1">
      <c r="A63" s="653"/>
      <c r="B63" s="658"/>
      <c r="C63" s="658"/>
      <c r="D63" s="658"/>
      <c r="E63"/>
    </row>
    <row r="64" spans="1:5" ht="14.25" customHeight="1">
      <c r="A64" s="653"/>
      <c r="B64" s="658"/>
      <c r="C64" s="658"/>
      <c r="D64" s="658"/>
      <c r="E64"/>
    </row>
    <row r="65" spans="1:5" ht="15.75" customHeight="1">
      <c r="A65" s="653"/>
      <c r="B65" s="658"/>
      <c r="C65" s="658"/>
      <c r="D65" s="658"/>
      <c r="E65"/>
    </row>
    <row r="66" spans="1:5" ht="12" customHeight="1">
      <c r="A66" s="653"/>
      <c r="B66" s="658"/>
      <c r="C66" s="658"/>
      <c r="D66" s="658"/>
      <c r="E66"/>
    </row>
    <row r="67" spans="1:5" ht="27.75" customHeight="1">
      <c r="A67" s="653"/>
      <c r="B67" s="658"/>
      <c r="C67" s="658"/>
      <c r="D67" s="658"/>
      <c r="E67"/>
    </row>
    <row r="68" spans="1:5" ht="27" customHeight="1">
      <c r="A68" s="653"/>
      <c r="B68" s="658"/>
      <c r="C68" s="658"/>
      <c r="D68" s="658"/>
      <c r="E68"/>
    </row>
    <row r="69" spans="1:5" ht="27.75" customHeight="1">
      <c r="A69" s="653"/>
      <c r="B69" s="658"/>
      <c r="C69" s="658"/>
      <c r="D69" s="658"/>
      <c r="E69"/>
    </row>
    <row r="70" spans="1:5" ht="19.5" customHeight="1">
      <c r="A70" s="653"/>
      <c r="B70" s="658"/>
      <c r="C70" s="658"/>
      <c r="D70" s="658"/>
      <c r="E70"/>
    </row>
    <row r="71" spans="1:5" ht="19.5" customHeight="1">
      <c r="A71" s="653"/>
      <c r="B71" s="658"/>
      <c r="C71" s="658"/>
      <c r="D71" s="658"/>
      <c r="E71"/>
    </row>
    <row r="72" spans="1:5" ht="19.5" customHeight="1">
      <c r="A72" s="653"/>
      <c r="B72" s="658"/>
      <c r="C72" s="658"/>
      <c r="D72" s="658"/>
      <c r="E72"/>
    </row>
    <row r="73" spans="1:5" ht="30" customHeight="1">
      <c r="A73" s="653"/>
      <c r="B73" s="658"/>
      <c r="C73" s="658"/>
      <c r="D73" s="658"/>
      <c r="E73"/>
    </row>
    <row r="74" spans="1:5" ht="18.75" customHeight="1">
      <c r="A74" s="653"/>
      <c r="B74" s="658"/>
      <c r="C74" s="658"/>
      <c r="D74" s="658"/>
      <c r="E74"/>
    </row>
    <row r="75" spans="1:5" ht="18.75" customHeight="1">
      <c r="A75" s="653"/>
      <c r="B75" s="658"/>
      <c r="C75" s="658"/>
      <c r="D75" s="658"/>
      <c r="E75"/>
    </row>
    <row r="76" spans="1:5" ht="18.75" customHeight="1">
      <c r="A76" s="653"/>
      <c r="B76" s="658"/>
      <c r="C76" s="658"/>
      <c r="D76" s="658"/>
      <c r="E76"/>
    </row>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8">
    <mergeCell ref="A3:C3"/>
    <mergeCell ref="A4:E4"/>
    <mergeCell ref="A6:A9"/>
    <mergeCell ref="B6:B8"/>
    <mergeCell ref="C6:C8"/>
    <mergeCell ref="D6:D8"/>
    <mergeCell ref="E6:E9"/>
    <mergeCell ref="B9:D9"/>
  </mergeCells>
  <printOptions/>
  <pageMargins left="0.7480314960629921" right="0.9448818897637796" top="0.7086614173228347" bottom="0.7086614173228347" header="0.5118110236220472" footer="0.5118110236220472"/>
  <pageSetup horizontalDpi="600" verticalDpi="600" orientation="portrait" paperSize="9" scale="99" r:id="rId1"/>
</worksheet>
</file>

<file path=xl/worksheets/sheet80.xml><?xml version="1.0" encoding="utf-8"?>
<worksheet xmlns="http://schemas.openxmlformats.org/spreadsheetml/2006/main" xmlns:r="http://schemas.openxmlformats.org/officeDocument/2006/relationships">
  <dimension ref="A1:J155"/>
  <sheetViews>
    <sheetView showGridLines="0" workbookViewId="0" topLeftCell="A1">
      <selection activeCell="H35" sqref="H35"/>
    </sheetView>
  </sheetViews>
  <sheetFormatPr defaultColWidth="9.140625" defaultRowHeight="12.75"/>
  <cols>
    <col min="1" max="1" width="30.8515625" style="0" customWidth="1"/>
  </cols>
  <sheetData>
    <row r="1" spans="1:10" ht="19.5" customHeight="1">
      <c r="A1" s="421" t="s">
        <v>296</v>
      </c>
      <c r="B1" s="432"/>
      <c r="C1" s="432"/>
      <c r="D1" s="432"/>
      <c r="E1" s="433"/>
      <c r="F1" s="432"/>
      <c r="G1" s="432"/>
      <c r="H1" s="432"/>
      <c r="I1" s="432"/>
      <c r="J1" s="432"/>
    </row>
    <row r="2" spans="1:10" ht="21" customHeight="1">
      <c r="A2" s="805" t="s">
        <v>297</v>
      </c>
      <c r="B2" s="806"/>
      <c r="C2" s="806"/>
      <c r="D2" s="806"/>
      <c r="E2" s="807"/>
      <c r="F2" s="357"/>
      <c r="G2" s="357"/>
      <c r="H2" s="357"/>
      <c r="I2" s="357"/>
      <c r="J2" s="357"/>
    </row>
    <row r="3" spans="1:10" ht="12.75" customHeight="1">
      <c r="A3" s="358" t="s">
        <v>298</v>
      </c>
      <c r="B3" s="359"/>
      <c r="C3" s="359"/>
      <c r="D3" s="359"/>
      <c r="E3" s="434"/>
      <c r="F3" s="359"/>
      <c r="G3" s="359"/>
      <c r="H3" s="359"/>
      <c r="I3" s="359"/>
      <c r="J3" s="359"/>
    </row>
    <row r="4" spans="1:10" ht="12.75">
      <c r="A4" s="963" t="s">
        <v>702</v>
      </c>
      <c r="B4" s="959" t="s">
        <v>703</v>
      </c>
      <c r="C4" s="959" t="s">
        <v>704</v>
      </c>
      <c r="D4" s="959" t="s">
        <v>705</v>
      </c>
      <c r="E4" s="962" t="s">
        <v>706</v>
      </c>
      <c r="F4" s="959" t="s">
        <v>707</v>
      </c>
      <c r="G4" s="960" t="s">
        <v>708</v>
      </c>
      <c r="H4" s="959" t="s">
        <v>709</v>
      </c>
      <c r="I4" s="959" t="s">
        <v>710</v>
      </c>
      <c r="J4" s="962" t="s">
        <v>1857</v>
      </c>
    </row>
    <row r="5" spans="1:10" ht="12.75">
      <c r="A5" s="964"/>
      <c r="B5" s="961"/>
      <c r="C5" s="897"/>
      <c r="D5" s="897"/>
      <c r="E5" s="923"/>
      <c r="F5" s="897"/>
      <c r="G5" s="920"/>
      <c r="H5" s="897"/>
      <c r="I5" s="897"/>
      <c r="J5" s="923"/>
    </row>
    <row r="6" spans="1:10" ht="12.75">
      <c r="A6" s="964"/>
      <c r="B6" s="961"/>
      <c r="C6" s="897"/>
      <c r="D6" s="897"/>
      <c r="E6" s="923"/>
      <c r="F6" s="898"/>
      <c r="G6" s="920"/>
      <c r="H6" s="897"/>
      <c r="I6" s="897"/>
      <c r="J6" s="923"/>
    </row>
    <row r="7" spans="1:10" ht="13.5" thickBot="1">
      <c r="A7" s="965"/>
      <c r="B7" s="966" t="s">
        <v>2147</v>
      </c>
      <c r="C7" s="967"/>
      <c r="D7" s="967"/>
      <c r="E7" s="967"/>
      <c r="F7" s="967"/>
      <c r="G7" s="967"/>
      <c r="H7" s="967"/>
      <c r="I7" s="967"/>
      <c r="J7" s="967"/>
    </row>
    <row r="8" spans="1:10" ht="12.75">
      <c r="A8" s="49" t="s">
        <v>1748</v>
      </c>
      <c r="B8" s="73">
        <v>100</v>
      </c>
      <c r="C8" s="687">
        <v>43.5</v>
      </c>
      <c r="D8" s="687">
        <v>2.3</v>
      </c>
      <c r="E8" s="687">
        <v>13.3</v>
      </c>
      <c r="F8" s="687">
        <v>9.4</v>
      </c>
      <c r="G8" s="687">
        <v>14.5</v>
      </c>
      <c r="H8" s="687">
        <v>9.6</v>
      </c>
      <c r="I8" s="687">
        <v>6.6</v>
      </c>
      <c r="J8" s="688">
        <v>0.8</v>
      </c>
    </row>
    <row r="9" spans="1:10" ht="13.5">
      <c r="A9" s="435" t="s">
        <v>1232</v>
      </c>
      <c r="B9" s="69"/>
      <c r="C9" s="69"/>
      <c r="D9" s="69"/>
      <c r="E9" s="69"/>
      <c r="F9" s="203"/>
      <c r="G9" s="69"/>
      <c r="H9" s="69"/>
      <c r="I9" s="69"/>
      <c r="J9" s="77"/>
    </row>
    <row r="10" spans="1:10" ht="12.75">
      <c r="A10" s="35" t="s">
        <v>1184</v>
      </c>
      <c r="B10" s="10"/>
      <c r="C10" s="10"/>
      <c r="D10" s="10"/>
      <c r="E10" s="10"/>
      <c r="F10" s="10"/>
      <c r="G10" s="10"/>
      <c r="H10" s="10"/>
      <c r="I10" s="10"/>
      <c r="J10" s="11"/>
    </row>
    <row r="11" spans="1:10" ht="12.75">
      <c r="A11" s="436" t="s">
        <v>1858</v>
      </c>
      <c r="B11" s="69">
        <v>100</v>
      </c>
      <c r="C11" s="10">
        <v>43.5</v>
      </c>
      <c r="D11" s="10">
        <v>2.4</v>
      </c>
      <c r="E11" s="10">
        <v>12.7</v>
      </c>
      <c r="F11" s="10">
        <v>7</v>
      </c>
      <c r="G11" s="10">
        <v>17.5</v>
      </c>
      <c r="H11" s="10">
        <v>10.1</v>
      </c>
      <c r="I11" s="10">
        <v>6.1</v>
      </c>
      <c r="J11" s="11">
        <v>0.7</v>
      </c>
    </row>
    <row r="12" spans="1:10" ht="12.75">
      <c r="A12" s="701" t="s">
        <v>1104</v>
      </c>
      <c r="B12" s="628"/>
      <c r="C12" s="453"/>
      <c r="D12" s="453"/>
      <c r="E12" s="453"/>
      <c r="F12" s="453"/>
      <c r="G12" s="453"/>
      <c r="H12" s="453"/>
      <c r="I12" s="453"/>
      <c r="J12" s="633"/>
    </row>
    <row r="13" spans="1:10" ht="22.5" customHeight="1">
      <c r="A13" s="35" t="s">
        <v>1105</v>
      </c>
      <c r="B13" s="10"/>
      <c r="C13" s="10"/>
      <c r="D13" s="10"/>
      <c r="E13" s="10"/>
      <c r="F13" s="10"/>
      <c r="G13" s="10"/>
      <c r="H13" s="10"/>
      <c r="I13" s="10"/>
      <c r="J13" s="11"/>
    </row>
    <row r="14" spans="1:10" ht="12.75">
      <c r="A14" s="35" t="s">
        <v>1106</v>
      </c>
      <c r="B14" s="10"/>
      <c r="C14" s="10"/>
      <c r="D14" s="10"/>
      <c r="E14" s="10"/>
      <c r="F14" s="10"/>
      <c r="G14" s="14"/>
      <c r="H14" s="14"/>
      <c r="I14" s="14"/>
      <c r="J14" s="25"/>
    </row>
    <row r="15" spans="1:10" ht="12.75">
      <c r="A15" s="34" t="s">
        <v>1859</v>
      </c>
      <c r="B15" s="10">
        <v>100</v>
      </c>
      <c r="C15" s="10">
        <v>43</v>
      </c>
      <c r="D15" s="10">
        <v>2</v>
      </c>
      <c r="E15" s="10">
        <v>12.4</v>
      </c>
      <c r="F15" s="10">
        <v>14</v>
      </c>
      <c r="G15" s="10">
        <v>11.6</v>
      </c>
      <c r="H15" s="10">
        <v>9.5</v>
      </c>
      <c r="I15" s="437">
        <v>6.8</v>
      </c>
      <c r="J15" s="11">
        <v>0.7</v>
      </c>
    </row>
    <row r="16" spans="1:10" ht="13.5" customHeight="1">
      <c r="A16" s="324" t="s">
        <v>1108</v>
      </c>
      <c r="B16" s="10"/>
      <c r="C16" s="14"/>
      <c r="D16" s="14"/>
      <c r="E16" s="14"/>
      <c r="F16" s="14"/>
      <c r="G16" s="14"/>
      <c r="H16" s="14"/>
      <c r="I16" s="14"/>
      <c r="J16" s="25"/>
    </row>
    <row r="17" spans="1:10" ht="12.75">
      <c r="A17" s="438" t="s">
        <v>299</v>
      </c>
      <c r="B17" s="10"/>
      <c r="C17" s="14"/>
      <c r="D17" s="14"/>
      <c r="E17" s="14"/>
      <c r="F17" s="14"/>
      <c r="G17" s="14"/>
      <c r="H17" s="14"/>
      <c r="I17" s="14"/>
      <c r="J17" s="25"/>
    </row>
    <row r="18" spans="1:10" ht="18" customHeight="1">
      <c r="A18" s="438" t="s">
        <v>2151</v>
      </c>
      <c r="B18" s="10"/>
      <c r="C18" s="14"/>
      <c r="D18" s="14"/>
      <c r="E18" s="14"/>
      <c r="F18" s="14"/>
      <c r="G18" s="14"/>
      <c r="H18" s="14"/>
      <c r="I18" s="14"/>
      <c r="J18" s="25"/>
    </row>
    <row r="19" spans="1:10" ht="15.75" customHeight="1">
      <c r="A19" s="439" t="s">
        <v>300</v>
      </c>
      <c r="B19" s="10">
        <v>100</v>
      </c>
      <c r="C19" s="10">
        <v>45.4</v>
      </c>
      <c r="D19" s="10">
        <v>2.6</v>
      </c>
      <c r="E19" s="10">
        <v>10.2</v>
      </c>
      <c r="F19" s="10">
        <v>15.5</v>
      </c>
      <c r="G19" s="10">
        <v>9.8</v>
      </c>
      <c r="H19" s="10">
        <v>9.5</v>
      </c>
      <c r="I19" s="10">
        <v>6.3</v>
      </c>
      <c r="J19" s="11">
        <v>0.7</v>
      </c>
    </row>
    <row r="20" spans="1:10" ht="12.75">
      <c r="A20" s="440" t="s">
        <v>2150</v>
      </c>
      <c r="B20" s="10"/>
      <c r="C20" s="10"/>
      <c r="D20" s="10"/>
      <c r="E20" s="10"/>
      <c r="F20" s="10"/>
      <c r="G20" s="10"/>
      <c r="H20" s="10"/>
      <c r="I20" s="10"/>
      <c r="J20" s="11"/>
    </row>
    <row r="21" spans="1:10" ht="12.75">
      <c r="A21" s="440" t="s">
        <v>301</v>
      </c>
      <c r="B21" s="10"/>
      <c r="C21" s="14"/>
      <c r="D21" s="14"/>
      <c r="E21" s="14"/>
      <c r="F21" s="14"/>
      <c r="G21" s="14"/>
      <c r="H21" s="14"/>
      <c r="I21" s="14"/>
      <c r="J21" s="25"/>
    </row>
    <row r="22" spans="1:10" ht="12.75">
      <c r="A22" s="440" t="s">
        <v>2154</v>
      </c>
      <c r="B22" s="10"/>
      <c r="C22" s="14"/>
      <c r="D22" s="14"/>
      <c r="E22" s="14"/>
      <c r="F22" s="14"/>
      <c r="G22" s="14"/>
      <c r="H22" s="14"/>
      <c r="I22" s="14"/>
      <c r="J22" s="25"/>
    </row>
    <row r="23" spans="1:10" ht="19.5" customHeight="1">
      <c r="A23" s="326" t="s">
        <v>1091</v>
      </c>
      <c r="B23" s="10"/>
      <c r="C23" s="14"/>
      <c r="D23" s="14"/>
      <c r="E23" s="14"/>
      <c r="F23" s="14"/>
      <c r="G23" s="14"/>
      <c r="H23" s="14"/>
      <c r="I23" s="14"/>
      <c r="J23" s="25"/>
    </row>
    <row r="24" spans="1:10" ht="12.75">
      <c r="A24" s="326" t="s">
        <v>1092</v>
      </c>
      <c r="B24" s="10">
        <v>100</v>
      </c>
      <c r="C24" s="14">
        <v>44.5</v>
      </c>
      <c r="D24" s="14">
        <v>2.7</v>
      </c>
      <c r="E24" s="14">
        <v>16.3</v>
      </c>
      <c r="F24" s="14">
        <v>6.8</v>
      </c>
      <c r="G24" s="14">
        <v>12.8</v>
      </c>
      <c r="H24" s="14">
        <v>8.7</v>
      </c>
      <c r="I24" s="14">
        <v>7.3</v>
      </c>
      <c r="J24" s="25">
        <v>0.9</v>
      </c>
    </row>
    <row r="25" spans="1:10" ht="12.75">
      <c r="A25" s="329" t="s">
        <v>481</v>
      </c>
      <c r="B25" s="10"/>
      <c r="C25" s="14"/>
      <c r="D25" s="14"/>
      <c r="E25" s="14"/>
      <c r="F25" s="14"/>
      <c r="G25" s="14"/>
      <c r="H25" s="14"/>
      <c r="I25" s="14"/>
      <c r="J25" s="25"/>
    </row>
    <row r="26" spans="1:10" ht="21" customHeight="1">
      <c r="A26" s="49" t="s">
        <v>1750</v>
      </c>
      <c r="B26" s="73">
        <v>100</v>
      </c>
      <c r="C26" s="73">
        <v>42.8</v>
      </c>
      <c r="D26" s="73">
        <v>0.9</v>
      </c>
      <c r="E26" s="73">
        <v>14.1</v>
      </c>
      <c r="F26" s="73">
        <v>10.1</v>
      </c>
      <c r="G26" s="73">
        <v>11.7</v>
      </c>
      <c r="H26" s="73">
        <v>11</v>
      </c>
      <c r="I26" s="73">
        <v>9.1</v>
      </c>
      <c r="J26" s="74">
        <v>0.3</v>
      </c>
    </row>
    <row r="27" spans="1:10" ht="13.5">
      <c r="A27" s="330" t="s">
        <v>1230</v>
      </c>
      <c r="B27" s="73"/>
      <c r="C27" s="21"/>
      <c r="D27" s="21"/>
      <c r="E27" s="21"/>
      <c r="F27" s="21"/>
      <c r="G27" s="21"/>
      <c r="H27" s="21"/>
      <c r="I27" s="21"/>
      <c r="J27" s="23"/>
    </row>
    <row r="28" spans="1:10" ht="21.75" customHeight="1">
      <c r="A28" s="35" t="s">
        <v>1751</v>
      </c>
      <c r="B28" s="10">
        <v>100</v>
      </c>
      <c r="C28" s="10">
        <v>43.9</v>
      </c>
      <c r="D28" s="10">
        <v>0.8</v>
      </c>
      <c r="E28" s="10">
        <v>13.6</v>
      </c>
      <c r="F28" s="10">
        <v>10.2</v>
      </c>
      <c r="G28" s="10">
        <v>11</v>
      </c>
      <c r="H28" s="10">
        <v>11.7</v>
      </c>
      <c r="I28" s="10">
        <v>8.5</v>
      </c>
      <c r="J28" s="11">
        <v>0.3</v>
      </c>
    </row>
    <row r="29" spans="1:10" ht="12.75">
      <c r="A29" s="30" t="s">
        <v>1235</v>
      </c>
      <c r="B29" s="10"/>
      <c r="C29" s="14"/>
      <c r="D29" s="14"/>
      <c r="E29" s="14"/>
      <c r="F29" s="14"/>
      <c r="G29" s="14"/>
      <c r="H29" s="14"/>
      <c r="I29" s="14"/>
      <c r="J29" s="25"/>
    </row>
    <row r="30" spans="1:10" ht="19.5" customHeight="1">
      <c r="A30" s="35" t="s">
        <v>1371</v>
      </c>
      <c r="B30" s="10"/>
      <c r="C30" s="14"/>
      <c r="D30" s="14"/>
      <c r="E30" s="14"/>
      <c r="F30" s="14"/>
      <c r="G30" s="14"/>
      <c r="H30" s="14"/>
      <c r="I30" s="14"/>
      <c r="J30" s="25"/>
    </row>
    <row r="31" spans="1:10" ht="13.5" customHeight="1">
      <c r="A31" s="35" t="s">
        <v>514</v>
      </c>
      <c r="B31" s="10">
        <v>100</v>
      </c>
      <c r="C31" s="10">
        <v>37.1</v>
      </c>
      <c r="D31" s="10">
        <v>1.6</v>
      </c>
      <c r="E31" s="10">
        <v>18.7</v>
      </c>
      <c r="F31" s="10">
        <v>16.7</v>
      </c>
      <c r="G31" s="10">
        <v>5.9</v>
      </c>
      <c r="H31" s="10">
        <v>6.7</v>
      </c>
      <c r="I31" s="10">
        <v>13.3</v>
      </c>
      <c r="J31" s="11">
        <v>0</v>
      </c>
    </row>
    <row r="32" spans="1:10" ht="12.75">
      <c r="A32" s="331" t="s">
        <v>1372</v>
      </c>
      <c r="B32" s="10"/>
      <c r="C32" s="14"/>
      <c r="D32" s="14"/>
      <c r="E32" s="14"/>
      <c r="F32" s="14"/>
      <c r="G32" s="14"/>
      <c r="H32" s="14"/>
      <c r="I32" s="14"/>
      <c r="J32" s="25"/>
    </row>
    <row r="33" spans="1:10" ht="12.75">
      <c r="A33" s="31" t="s">
        <v>1373</v>
      </c>
      <c r="B33" s="10"/>
      <c r="C33" s="14"/>
      <c r="D33" s="14"/>
      <c r="E33" s="14"/>
      <c r="F33" s="14"/>
      <c r="G33" s="14"/>
      <c r="H33" s="14"/>
      <c r="I33" s="14"/>
      <c r="J33" s="25"/>
    </row>
    <row r="34" spans="1:10" ht="21" customHeight="1">
      <c r="A34" s="35" t="s">
        <v>1213</v>
      </c>
      <c r="B34" s="10">
        <v>100</v>
      </c>
      <c r="C34" s="10">
        <v>38.4</v>
      </c>
      <c r="D34" s="10">
        <v>0.8</v>
      </c>
      <c r="E34" s="10">
        <v>14.7</v>
      </c>
      <c r="F34" s="10">
        <v>3.6</v>
      </c>
      <c r="G34" s="10">
        <v>22.6</v>
      </c>
      <c r="H34" s="10">
        <v>8.3</v>
      </c>
      <c r="I34" s="10">
        <v>11.3</v>
      </c>
      <c r="J34" s="11">
        <v>0.3</v>
      </c>
    </row>
    <row r="35" spans="1:10" ht="12.75">
      <c r="A35" s="441" t="s">
        <v>1237</v>
      </c>
      <c r="B35" s="69"/>
      <c r="C35" s="27"/>
      <c r="D35" s="68"/>
      <c r="E35" s="442"/>
      <c r="F35" s="68"/>
      <c r="G35" s="68"/>
      <c r="H35" s="68"/>
      <c r="I35" s="68"/>
      <c r="J35" s="27"/>
    </row>
    <row r="36" spans="1:10" ht="26.25" customHeight="1">
      <c r="A36" s="49" t="s">
        <v>1238</v>
      </c>
      <c r="B36" s="73">
        <v>100</v>
      </c>
      <c r="C36" s="74">
        <v>43.4</v>
      </c>
      <c r="D36" s="73">
        <v>2.4</v>
      </c>
      <c r="E36" s="443">
        <v>13.3</v>
      </c>
      <c r="F36" s="73">
        <v>9.4</v>
      </c>
      <c r="G36" s="443">
        <v>14.6</v>
      </c>
      <c r="H36" s="73">
        <v>9.6</v>
      </c>
      <c r="I36" s="444">
        <v>6.5</v>
      </c>
      <c r="J36" s="74">
        <v>0.8</v>
      </c>
    </row>
    <row r="37" spans="1:10" ht="13.5">
      <c r="A37" s="22" t="s">
        <v>1231</v>
      </c>
      <c r="B37" s="73"/>
      <c r="C37" s="23"/>
      <c r="D37" s="21"/>
      <c r="E37" s="445"/>
      <c r="F37" s="21"/>
      <c r="G37" s="445"/>
      <c r="H37" s="21"/>
      <c r="I37" s="21"/>
      <c r="J37" s="445"/>
    </row>
    <row r="38" spans="1:10" ht="18.75" customHeight="1">
      <c r="A38" s="35" t="s">
        <v>1214</v>
      </c>
      <c r="B38" s="10">
        <v>100</v>
      </c>
      <c r="C38" s="11">
        <v>44.1</v>
      </c>
      <c r="D38" s="10">
        <v>2.3</v>
      </c>
      <c r="E38" s="446">
        <v>13.4</v>
      </c>
      <c r="F38" s="10">
        <v>9.6</v>
      </c>
      <c r="G38" s="446">
        <v>13.8</v>
      </c>
      <c r="H38" s="10">
        <v>9.4</v>
      </c>
      <c r="I38" s="10">
        <v>6.6</v>
      </c>
      <c r="J38" s="446">
        <v>0.8</v>
      </c>
    </row>
    <row r="39" spans="1:10" ht="12.75">
      <c r="A39" s="30" t="s">
        <v>1239</v>
      </c>
      <c r="B39" s="10"/>
      <c r="C39" s="76"/>
      <c r="D39" s="14"/>
      <c r="E39" s="76"/>
      <c r="F39" s="14"/>
      <c r="G39" s="76"/>
      <c r="H39" s="14"/>
      <c r="I39" s="14"/>
      <c r="J39" s="76"/>
    </row>
    <row r="40" spans="1:10" ht="17.25" customHeight="1">
      <c r="A40" s="34" t="s">
        <v>483</v>
      </c>
      <c r="B40" s="10">
        <v>100</v>
      </c>
      <c r="C40" s="446">
        <v>35.4</v>
      </c>
      <c r="D40" s="10">
        <v>1.9</v>
      </c>
      <c r="E40" s="446">
        <v>29.1</v>
      </c>
      <c r="F40" s="10">
        <v>8.1</v>
      </c>
      <c r="G40" s="446">
        <v>8.8</v>
      </c>
      <c r="H40" s="10">
        <v>7.3</v>
      </c>
      <c r="I40" s="10">
        <v>9.2</v>
      </c>
      <c r="J40" s="446">
        <v>0.2</v>
      </c>
    </row>
    <row r="41" spans="1:10" ht="12.75">
      <c r="A41" s="236" t="s">
        <v>1255</v>
      </c>
      <c r="B41" s="48"/>
      <c r="C41" s="20"/>
      <c r="D41" s="48"/>
      <c r="E41" s="20"/>
      <c r="F41" s="48"/>
      <c r="G41" s="20"/>
      <c r="H41" s="48"/>
      <c r="I41" s="48"/>
      <c r="J41" s="20"/>
    </row>
    <row r="42" spans="1:10" ht="19.5" customHeight="1">
      <c r="A42" s="66" t="s">
        <v>484</v>
      </c>
      <c r="B42" s="10">
        <v>100</v>
      </c>
      <c r="C42" s="446">
        <v>44.8</v>
      </c>
      <c r="D42" s="10">
        <v>2.6</v>
      </c>
      <c r="E42" s="446">
        <v>13.2</v>
      </c>
      <c r="F42" s="10">
        <v>9.3</v>
      </c>
      <c r="G42" s="446">
        <v>13.5</v>
      </c>
      <c r="H42" s="10">
        <v>9.4</v>
      </c>
      <c r="I42" s="10">
        <v>6.4</v>
      </c>
      <c r="J42" s="446">
        <v>0.8</v>
      </c>
    </row>
    <row r="43" spans="1:10" ht="12.75">
      <c r="A43" s="236" t="s">
        <v>1256</v>
      </c>
      <c r="B43" s="10"/>
      <c r="C43" s="76"/>
      <c r="D43" s="14"/>
      <c r="E43" s="76"/>
      <c r="F43" s="14"/>
      <c r="G43" s="76"/>
      <c r="H43" s="14"/>
      <c r="I43" s="14"/>
      <c r="J43" s="76"/>
    </row>
    <row r="44" spans="1:10" ht="21.75" customHeight="1">
      <c r="A44" s="66" t="s">
        <v>485</v>
      </c>
      <c r="B44" s="10">
        <v>100</v>
      </c>
      <c r="C44" s="446">
        <v>42</v>
      </c>
      <c r="D44" s="10">
        <v>1.5</v>
      </c>
      <c r="E44" s="446">
        <v>14.1</v>
      </c>
      <c r="F44" s="10">
        <v>10.4</v>
      </c>
      <c r="G44" s="446">
        <v>14.5</v>
      </c>
      <c r="H44" s="10">
        <v>9.4</v>
      </c>
      <c r="I44" s="10">
        <v>7.2</v>
      </c>
      <c r="J44" s="446">
        <v>0.9</v>
      </c>
    </row>
    <row r="45" spans="1:10" ht="12.75">
      <c r="A45" s="236" t="s">
        <v>1257</v>
      </c>
      <c r="B45" s="10"/>
      <c r="C45" s="76"/>
      <c r="D45" s="14"/>
      <c r="E45" s="76"/>
      <c r="F45" s="14"/>
      <c r="G45" s="76"/>
      <c r="H45" s="14"/>
      <c r="I45" s="14"/>
      <c r="J45" s="76"/>
    </row>
    <row r="46" spans="1:10" ht="24" customHeight="1">
      <c r="A46" s="340" t="s">
        <v>486</v>
      </c>
      <c r="B46" s="10">
        <v>100</v>
      </c>
      <c r="C46" s="446">
        <v>41.8</v>
      </c>
      <c r="D46" s="10">
        <v>3.5</v>
      </c>
      <c r="E46" s="446">
        <v>12.4</v>
      </c>
      <c r="F46" s="10">
        <v>8.3</v>
      </c>
      <c r="G46" s="446">
        <v>15.9</v>
      </c>
      <c r="H46" s="10">
        <v>11.1</v>
      </c>
      <c r="I46" s="10">
        <v>6.1</v>
      </c>
      <c r="J46" s="446">
        <v>0.9</v>
      </c>
    </row>
    <row r="47" spans="1:10" ht="12.75">
      <c r="A47" s="55" t="s">
        <v>1258</v>
      </c>
      <c r="B47" s="48"/>
      <c r="C47" s="20"/>
      <c r="D47" s="48"/>
      <c r="E47" s="20"/>
      <c r="F47" s="48"/>
      <c r="G47" s="20"/>
      <c r="H47" s="48"/>
      <c r="I47" s="48"/>
      <c r="J47" s="20"/>
    </row>
    <row r="48" spans="1:10" ht="21" customHeight="1">
      <c r="A48" s="20" t="s">
        <v>1602</v>
      </c>
      <c r="B48" s="10">
        <v>100</v>
      </c>
      <c r="C48" s="446">
        <v>36.9</v>
      </c>
      <c r="D48" s="10">
        <v>1.3</v>
      </c>
      <c r="E48" s="446">
        <v>13.7</v>
      </c>
      <c r="F48" s="10">
        <v>8.2</v>
      </c>
      <c r="G48" s="446">
        <v>25.4</v>
      </c>
      <c r="H48" s="10">
        <v>8</v>
      </c>
      <c r="I48" s="10">
        <v>6.2</v>
      </c>
      <c r="J48" s="446">
        <v>0.3</v>
      </c>
    </row>
    <row r="49" spans="1:9" ht="12.75">
      <c r="A49" s="63" t="s">
        <v>1237</v>
      </c>
      <c r="B49" s="1"/>
      <c r="D49" s="1"/>
      <c r="E49" s="234"/>
      <c r="F49" s="1"/>
      <c r="H49" s="1"/>
      <c r="I49" s="1"/>
    </row>
    <row r="50" spans="1:5" ht="12.75">
      <c r="A50" s="653"/>
      <c r="E50" s="234"/>
    </row>
    <row r="51" spans="1:5" ht="12.75">
      <c r="A51" s="690"/>
      <c r="E51" s="234"/>
    </row>
    <row r="52" spans="1:5" ht="12.75">
      <c r="A52" s="653"/>
      <c r="E52" s="234"/>
    </row>
    <row r="53" ht="12.75">
      <c r="E53" s="234"/>
    </row>
    <row r="54" ht="12.75">
      <c r="E54" s="234"/>
    </row>
    <row r="55" ht="12.75">
      <c r="E55" s="234"/>
    </row>
    <row r="56" ht="12.75">
      <c r="E56" s="234"/>
    </row>
    <row r="57" ht="12.75">
      <c r="E57" s="234"/>
    </row>
    <row r="58" ht="12.75">
      <c r="E58" s="234"/>
    </row>
    <row r="59" ht="12.75">
      <c r="E59" s="234"/>
    </row>
    <row r="60" ht="12.75">
      <c r="E60" s="234"/>
    </row>
    <row r="61" ht="12.75">
      <c r="E61" s="234"/>
    </row>
    <row r="62" ht="12.75">
      <c r="E62" s="234"/>
    </row>
    <row r="63" ht="12.75">
      <c r="E63" s="234"/>
    </row>
    <row r="64" ht="12.75">
      <c r="E64" s="234"/>
    </row>
    <row r="65" ht="12.75">
      <c r="E65" s="234"/>
    </row>
    <row r="66" ht="12.75">
      <c r="E66" s="234"/>
    </row>
    <row r="67" spans="1:10" ht="12.75">
      <c r="A67" s="686"/>
      <c r="B67" s="432"/>
      <c r="C67" s="432"/>
      <c r="D67" s="432"/>
      <c r="E67" s="433"/>
      <c r="F67" s="432"/>
      <c r="G67" s="432"/>
      <c r="H67" s="432"/>
      <c r="I67" s="432"/>
      <c r="J67" s="433"/>
    </row>
    <row r="68" spans="1:10" ht="12.75">
      <c r="A68" s="686"/>
      <c r="B68" s="432"/>
      <c r="C68" s="432"/>
      <c r="D68" s="432"/>
      <c r="E68" s="433"/>
      <c r="F68" s="432"/>
      <c r="G68" s="432"/>
      <c r="H68" s="432"/>
      <c r="I68" s="432"/>
      <c r="J68" s="433"/>
    </row>
    <row r="69" spans="1:10" ht="12.75">
      <c r="A69" s="686"/>
      <c r="B69" s="432"/>
      <c r="C69" s="432"/>
      <c r="D69" s="432"/>
      <c r="E69" s="433"/>
      <c r="F69" s="432"/>
      <c r="G69" s="432"/>
      <c r="H69" s="432"/>
      <c r="I69" s="432"/>
      <c r="J69" s="433"/>
    </row>
    <row r="70" spans="1:10" ht="12.75">
      <c r="A70" s="686"/>
      <c r="B70" s="432"/>
      <c r="C70" s="432"/>
      <c r="D70" s="432"/>
      <c r="E70" s="433"/>
      <c r="F70" s="432"/>
      <c r="G70" s="432"/>
      <c r="H70" s="432"/>
      <c r="I70" s="432"/>
      <c r="J70" s="433"/>
    </row>
    <row r="71" spans="1:10" ht="12.75">
      <c r="A71" s="686"/>
      <c r="B71" s="432"/>
      <c r="C71" s="432"/>
      <c r="D71" s="432"/>
      <c r="E71" s="433"/>
      <c r="F71" s="432"/>
      <c r="G71" s="432"/>
      <c r="H71" s="432"/>
      <c r="I71" s="432"/>
      <c r="J71" s="433"/>
    </row>
    <row r="72" spans="1:10" ht="12.75">
      <c r="A72" s="686"/>
      <c r="B72" s="432"/>
      <c r="C72" s="432"/>
      <c r="D72" s="432"/>
      <c r="E72" s="433"/>
      <c r="F72" s="432"/>
      <c r="G72" s="432"/>
      <c r="H72" s="432"/>
      <c r="I72" s="432"/>
      <c r="J72" s="433"/>
    </row>
    <row r="73" spans="1:10" ht="12.75">
      <c r="A73" s="686"/>
      <c r="B73" s="432"/>
      <c r="C73" s="432"/>
      <c r="D73" s="432"/>
      <c r="E73" s="433"/>
      <c r="F73" s="432"/>
      <c r="G73" s="432"/>
      <c r="H73" s="432"/>
      <c r="I73" s="432"/>
      <c r="J73" s="433"/>
    </row>
    <row r="74" spans="1:10" ht="12.75">
      <c r="A74" s="686"/>
      <c r="B74" s="432"/>
      <c r="C74" s="432"/>
      <c r="D74" s="432"/>
      <c r="E74" s="433"/>
      <c r="F74" s="432"/>
      <c r="G74" s="432"/>
      <c r="H74" s="432"/>
      <c r="I74" s="432"/>
      <c r="J74" s="433"/>
    </row>
    <row r="75" spans="1:10" ht="12.75">
      <c r="A75" s="686"/>
      <c r="B75" s="432"/>
      <c r="C75" s="432"/>
      <c r="D75" s="432"/>
      <c r="E75" s="433"/>
      <c r="F75" s="432"/>
      <c r="G75" s="432"/>
      <c r="H75" s="432"/>
      <c r="I75" s="432"/>
      <c r="J75" s="433"/>
    </row>
    <row r="76" spans="1:10" ht="13.5">
      <c r="A76" s="686"/>
      <c r="B76" s="808"/>
      <c r="C76" s="808"/>
      <c r="D76" s="808"/>
      <c r="E76" s="809"/>
      <c r="F76" s="808"/>
      <c r="G76" s="808"/>
      <c r="H76" s="808"/>
      <c r="I76" s="808"/>
      <c r="J76" s="809"/>
    </row>
    <row r="77" spans="1:10" ht="13.5">
      <c r="A77" s="686"/>
      <c r="B77" s="808"/>
      <c r="C77" s="808"/>
      <c r="D77" s="808"/>
      <c r="E77" s="809"/>
      <c r="F77" s="808"/>
      <c r="G77" s="808"/>
      <c r="H77" s="808"/>
      <c r="I77" s="808"/>
      <c r="J77" s="809"/>
    </row>
    <row r="78" spans="1:10" ht="13.5">
      <c r="A78" s="686"/>
      <c r="B78" s="808"/>
      <c r="C78" s="808"/>
      <c r="D78" s="808"/>
      <c r="E78" s="809"/>
      <c r="F78" s="808"/>
      <c r="G78" s="808"/>
      <c r="H78" s="808"/>
      <c r="I78" s="808"/>
      <c r="J78" s="809"/>
    </row>
    <row r="79" spans="1:10" ht="13.5">
      <c r="A79" s="686"/>
      <c r="B79" s="808"/>
      <c r="C79" s="808"/>
      <c r="D79" s="808"/>
      <c r="E79" s="809"/>
      <c r="F79" s="808"/>
      <c r="G79" s="808"/>
      <c r="H79" s="808"/>
      <c r="I79" s="808"/>
      <c r="J79" s="809"/>
    </row>
    <row r="80" spans="1:10" ht="13.5">
      <c r="A80" s="686"/>
      <c r="B80" s="808"/>
      <c r="C80" s="808"/>
      <c r="D80" s="808"/>
      <c r="E80" s="809"/>
      <c r="F80" s="808"/>
      <c r="G80" s="808"/>
      <c r="H80" s="808"/>
      <c r="I80" s="808"/>
      <c r="J80" s="808"/>
    </row>
    <row r="81" spans="1:10" ht="13.5">
      <c r="A81" s="686"/>
      <c r="B81" s="808"/>
      <c r="C81" s="808"/>
      <c r="D81" s="808"/>
      <c r="E81" s="809"/>
      <c r="F81" s="808"/>
      <c r="G81" s="808"/>
      <c r="H81" s="808"/>
      <c r="I81" s="808"/>
      <c r="J81" s="808"/>
    </row>
    <row r="82" spans="1:10" ht="13.5">
      <c r="A82" s="686"/>
      <c r="B82" s="808"/>
      <c r="C82" s="808"/>
      <c r="D82" s="808"/>
      <c r="E82" s="809"/>
      <c r="F82" s="808"/>
      <c r="G82" s="808"/>
      <c r="H82" s="808"/>
      <c r="I82" s="808"/>
      <c r="J82" s="808"/>
    </row>
    <row r="83" spans="1:10" ht="13.5">
      <c r="A83" s="686"/>
      <c r="B83" s="808"/>
      <c r="C83" s="808"/>
      <c r="D83" s="808"/>
      <c r="E83" s="809"/>
      <c r="F83" s="808"/>
      <c r="G83" s="808"/>
      <c r="H83" s="808"/>
      <c r="I83" s="808"/>
      <c r="J83" s="808"/>
    </row>
    <row r="84" spans="1:10" ht="13.5">
      <c r="A84" s="686"/>
      <c r="B84" s="808"/>
      <c r="C84" s="808"/>
      <c r="D84" s="808"/>
      <c r="E84" s="809"/>
      <c r="F84" s="808"/>
      <c r="G84" s="808"/>
      <c r="H84" s="808"/>
      <c r="I84" s="808"/>
      <c r="J84" s="808"/>
    </row>
    <row r="85" spans="1:10" ht="13.5">
      <c r="A85" s="686"/>
      <c r="B85" s="808"/>
      <c r="C85" s="808"/>
      <c r="D85" s="808"/>
      <c r="E85" s="809"/>
      <c r="F85" s="808"/>
      <c r="G85" s="808"/>
      <c r="H85" s="808"/>
      <c r="I85" s="808"/>
      <c r="J85" s="808"/>
    </row>
    <row r="86" spans="1:10" ht="13.5">
      <c r="A86" s="686"/>
      <c r="B86" s="808"/>
      <c r="C86" s="808"/>
      <c r="D86" s="808"/>
      <c r="E86" s="809"/>
      <c r="F86" s="808"/>
      <c r="G86" s="808"/>
      <c r="H86" s="808"/>
      <c r="I86" s="808"/>
      <c r="J86" s="808"/>
    </row>
    <row r="87" spans="1:10" ht="13.5">
      <c r="A87" s="686"/>
      <c r="B87" s="808"/>
      <c r="C87" s="808"/>
      <c r="D87" s="808"/>
      <c r="E87" s="809"/>
      <c r="F87" s="808"/>
      <c r="G87" s="808"/>
      <c r="H87" s="808"/>
      <c r="I87" s="808"/>
      <c r="J87" s="808"/>
    </row>
    <row r="88" spans="1:10" ht="13.5">
      <c r="A88" s="686"/>
      <c r="B88" s="808"/>
      <c r="C88" s="808"/>
      <c r="D88" s="808"/>
      <c r="E88" s="809"/>
      <c r="F88" s="808"/>
      <c r="G88" s="808"/>
      <c r="H88" s="808"/>
      <c r="I88" s="808"/>
      <c r="J88" s="808"/>
    </row>
    <row r="89" spans="1:10" ht="13.5">
      <c r="A89" s="686"/>
      <c r="B89" s="808"/>
      <c r="C89" s="808"/>
      <c r="D89" s="808"/>
      <c r="E89" s="809"/>
      <c r="F89" s="808"/>
      <c r="G89" s="808"/>
      <c r="H89" s="808"/>
      <c r="I89" s="808"/>
      <c r="J89" s="808"/>
    </row>
    <row r="90" spans="1:10" ht="13.5">
      <c r="A90" s="686"/>
      <c r="B90" s="808"/>
      <c r="C90" s="808"/>
      <c r="D90" s="808"/>
      <c r="E90" s="809"/>
      <c r="F90" s="808"/>
      <c r="G90" s="808"/>
      <c r="H90" s="808"/>
      <c r="I90" s="808"/>
      <c r="J90" s="808"/>
    </row>
    <row r="91" spans="1:10" ht="12.75">
      <c r="A91" s="686"/>
      <c r="B91" s="432"/>
      <c r="C91" s="432"/>
      <c r="D91" s="432"/>
      <c r="E91" s="433"/>
      <c r="F91" s="432"/>
      <c r="G91" s="432"/>
      <c r="H91" s="432"/>
      <c r="I91" s="432"/>
      <c r="J91" s="432"/>
    </row>
    <row r="92" spans="1:10" ht="12.75">
      <c r="A92" s="686"/>
      <c r="B92" s="432"/>
      <c r="C92" s="432"/>
      <c r="D92" s="432"/>
      <c r="E92" s="433"/>
      <c r="F92" s="432"/>
      <c r="G92" s="432"/>
      <c r="H92" s="432"/>
      <c r="I92" s="432"/>
      <c r="J92" s="432"/>
    </row>
    <row r="93" spans="1:10" ht="12.75">
      <c r="A93" s="686"/>
      <c r="B93" s="432"/>
      <c r="C93" s="432"/>
      <c r="D93" s="432"/>
      <c r="E93" s="433"/>
      <c r="F93" s="432"/>
      <c r="G93" s="432"/>
      <c r="H93" s="432"/>
      <c r="I93" s="432"/>
      <c r="J93" s="432"/>
    </row>
    <row r="94" spans="1:10" ht="12.75">
      <c r="A94" s="686"/>
      <c r="B94" s="432"/>
      <c r="C94" s="432"/>
      <c r="D94" s="432"/>
      <c r="E94" s="433"/>
      <c r="F94" s="432"/>
      <c r="G94" s="432"/>
      <c r="H94" s="432"/>
      <c r="I94" s="432"/>
      <c r="J94" s="432"/>
    </row>
    <row r="95" spans="1:10" ht="12.75">
      <c r="A95" s="686"/>
      <c r="B95" s="432"/>
      <c r="C95" s="432"/>
      <c r="D95" s="432"/>
      <c r="E95" s="433"/>
      <c r="F95" s="432"/>
      <c r="G95" s="432"/>
      <c r="H95" s="432"/>
      <c r="I95" s="432"/>
      <c r="J95" s="432"/>
    </row>
    <row r="96" spans="1:10" ht="12.75">
      <c r="A96" s="686"/>
      <c r="B96" s="432"/>
      <c r="C96" s="432"/>
      <c r="D96" s="432"/>
      <c r="E96" s="433"/>
      <c r="F96" s="432"/>
      <c r="G96" s="432"/>
      <c r="H96" s="432"/>
      <c r="I96" s="432"/>
      <c r="J96" s="432"/>
    </row>
    <row r="97" spans="1:10" ht="12.75">
      <c r="A97" s="686"/>
      <c r="B97" s="432"/>
      <c r="C97" s="432"/>
      <c r="D97" s="432"/>
      <c r="E97" s="433"/>
      <c r="F97" s="432"/>
      <c r="G97" s="432"/>
      <c r="H97" s="432"/>
      <c r="I97" s="432"/>
      <c r="J97" s="432"/>
    </row>
    <row r="98" spans="1:10" ht="12.75">
      <c r="A98" s="686"/>
      <c r="B98" s="432"/>
      <c r="C98" s="432"/>
      <c r="D98" s="432"/>
      <c r="E98" s="433"/>
      <c r="F98" s="432"/>
      <c r="G98" s="432"/>
      <c r="H98" s="432"/>
      <c r="I98" s="432"/>
      <c r="J98" s="432"/>
    </row>
    <row r="99" spans="1:10" ht="12.75">
      <c r="A99" s="686"/>
      <c r="B99" s="432"/>
      <c r="C99" s="432"/>
      <c r="D99" s="432"/>
      <c r="E99" s="433"/>
      <c r="F99" s="432"/>
      <c r="G99" s="432"/>
      <c r="H99" s="432"/>
      <c r="I99" s="432"/>
      <c r="J99" s="432"/>
    </row>
    <row r="100" spans="1:10" ht="12.75">
      <c r="A100" s="686"/>
      <c r="B100" s="432"/>
      <c r="C100" s="432"/>
      <c r="D100" s="432"/>
      <c r="E100" s="433"/>
      <c r="F100" s="432"/>
      <c r="G100" s="432"/>
      <c r="H100" s="432"/>
      <c r="I100" s="432"/>
      <c r="J100" s="432"/>
    </row>
    <row r="101" spans="1:10" ht="12.75">
      <c r="A101" s="686"/>
      <c r="B101" s="432"/>
      <c r="C101" s="432"/>
      <c r="D101" s="432"/>
      <c r="E101" s="433"/>
      <c r="F101" s="432"/>
      <c r="G101" s="432"/>
      <c r="H101" s="432"/>
      <c r="I101" s="432"/>
      <c r="J101" s="432"/>
    </row>
    <row r="102" spans="1:10" ht="12.75">
      <c r="A102" s="686"/>
      <c r="B102" s="432"/>
      <c r="C102" s="432"/>
      <c r="D102" s="432"/>
      <c r="E102" s="433"/>
      <c r="F102" s="432"/>
      <c r="G102" s="432"/>
      <c r="H102" s="432"/>
      <c r="I102" s="432"/>
      <c r="J102" s="432"/>
    </row>
    <row r="103" spans="1:10" ht="12.75">
      <c r="A103" s="686"/>
      <c r="B103" s="432"/>
      <c r="C103" s="432"/>
      <c r="D103" s="432"/>
      <c r="E103" s="433"/>
      <c r="F103" s="432"/>
      <c r="G103" s="432"/>
      <c r="H103" s="432"/>
      <c r="I103" s="432"/>
      <c r="J103" s="432"/>
    </row>
    <row r="104" spans="1:10" ht="12.75">
      <c r="A104" s="686"/>
      <c r="B104" s="432"/>
      <c r="C104" s="432"/>
      <c r="D104" s="432"/>
      <c r="E104" s="433"/>
      <c r="F104" s="432"/>
      <c r="G104" s="432"/>
      <c r="H104" s="432"/>
      <c r="I104" s="432"/>
      <c r="J104" s="432"/>
    </row>
    <row r="105" spans="1:10" ht="12.75">
      <c r="A105" s="686"/>
      <c r="B105" s="432"/>
      <c r="C105" s="432"/>
      <c r="D105" s="432"/>
      <c r="E105" s="433"/>
      <c r="F105" s="432"/>
      <c r="G105" s="432"/>
      <c r="H105" s="432"/>
      <c r="I105" s="432"/>
      <c r="J105" s="432"/>
    </row>
    <row r="106" spans="1:10" ht="12.75">
      <c r="A106" s="686"/>
      <c r="B106" s="432"/>
      <c r="C106" s="432"/>
      <c r="D106" s="432"/>
      <c r="E106" s="433"/>
      <c r="F106" s="432"/>
      <c r="G106" s="432"/>
      <c r="H106" s="432"/>
      <c r="I106" s="432"/>
      <c r="J106" s="432"/>
    </row>
    <row r="107" spans="1:10" ht="12.75">
      <c r="A107" s="686"/>
      <c r="B107" s="432"/>
      <c r="C107" s="432"/>
      <c r="D107" s="432"/>
      <c r="E107" s="433"/>
      <c r="F107" s="432"/>
      <c r="G107" s="432"/>
      <c r="H107" s="432"/>
      <c r="I107" s="432"/>
      <c r="J107" s="432"/>
    </row>
    <row r="108" spans="1:10" ht="12.75">
      <c r="A108" s="686"/>
      <c r="B108" s="432"/>
      <c r="C108" s="432"/>
      <c r="D108" s="432"/>
      <c r="E108" s="433"/>
      <c r="F108" s="432"/>
      <c r="G108" s="432"/>
      <c r="H108" s="432"/>
      <c r="I108" s="432"/>
      <c r="J108" s="432"/>
    </row>
    <row r="109" spans="1:10" ht="12.75">
      <c r="A109" s="686"/>
      <c r="B109" s="432"/>
      <c r="C109" s="432"/>
      <c r="D109" s="432"/>
      <c r="E109" s="433"/>
      <c r="F109" s="432"/>
      <c r="G109" s="432"/>
      <c r="H109" s="432"/>
      <c r="I109" s="432"/>
      <c r="J109" s="432"/>
    </row>
    <row r="110" spans="1:10" ht="12.75">
      <c r="A110" s="686"/>
      <c r="B110" s="432"/>
      <c r="C110" s="432"/>
      <c r="D110" s="432"/>
      <c r="E110" s="433"/>
      <c r="F110" s="432"/>
      <c r="G110" s="432"/>
      <c r="H110" s="432"/>
      <c r="I110" s="432"/>
      <c r="J110" s="432"/>
    </row>
    <row r="111" spans="1:10" ht="12.75">
      <c r="A111" s="686"/>
      <c r="B111" s="432"/>
      <c r="C111" s="432"/>
      <c r="D111" s="432"/>
      <c r="E111" s="433"/>
      <c r="F111" s="432"/>
      <c r="G111" s="432"/>
      <c r="H111" s="432"/>
      <c r="I111" s="432"/>
      <c r="J111" s="432"/>
    </row>
    <row r="112" spans="1:10" ht="12.75">
      <c r="A112" s="686"/>
      <c r="B112" s="432"/>
      <c r="C112" s="432"/>
      <c r="D112" s="432"/>
      <c r="E112" s="433"/>
      <c r="F112" s="432"/>
      <c r="G112" s="432"/>
      <c r="H112" s="432"/>
      <c r="I112" s="432"/>
      <c r="J112" s="432"/>
    </row>
    <row r="113" spans="1:10" ht="12.75">
      <c r="A113" s="686"/>
      <c r="B113" s="432"/>
      <c r="C113" s="432"/>
      <c r="D113" s="432"/>
      <c r="E113" s="433"/>
      <c r="F113" s="432"/>
      <c r="G113" s="432"/>
      <c r="H113" s="432"/>
      <c r="I113" s="432"/>
      <c r="J113" s="432"/>
    </row>
    <row r="114" spans="1:10" ht="12.75">
      <c r="A114" s="686"/>
      <c r="B114" s="432"/>
      <c r="C114" s="432"/>
      <c r="D114" s="432"/>
      <c r="E114" s="433"/>
      <c r="F114" s="432"/>
      <c r="G114" s="432"/>
      <c r="H114" s="432"/>
      <c r="I114" s="432"/>
      <c r="J114" s="432"/>
    </row>
    <row r="115" spans="1:10" ht="12.75">
      <c r="A115" s="686"/>
      <c r="B115" s="432"/>
      <c r="C115" s="432"/>
      <c r="D115" s="432"/>
      <c r="E115" s="433"/>
      <c r="F115" s="432"/>
      <c r="G115" s="432"/>
      <c r="H115" s="432"/>
      <c r="I115" s="432"/>
      <c r="J115" s="432"/>
    </row>
    <row r="116" spans="1:10" ht="12.75">
      <c r="A116" s="686"/>
      <c r="B116" s="432"/>
      <c r="C116" s="432"/>
      <c r="D116" s="432"/>
      <c r="E116" s="433"/>
      <c r="F116" s="432"/>
      <c r="G116" s="432"/>
      <c r="H116" s="432"/>
      <c r="I116" s="432"/>
      <c r="J116" s="432"/>
    </row>
    <row r="117" spans="1:10" ht="12.75">
      <c r="A117" s="686"/>
      <c r="B117" s="432"/>
      <c r="C117" s="432"/>
      <c r="D117" s="432"/>
      <c r="E117" s="433"/>
      <c r="F117" s="432"/>
      <c r="G117" s="432"/>
      <c r="H117" s="432"/>
      <c r="I117" s="432"/>
      <c r="J117" s="432"/>
    </row>
    <row r="118" spans="1:10" ht="12.75">
      <c r="A118" s="686"/>
      <c r="B118" s="432"/>
      <c r="C118" s="432"/>
      <c r="D118" s="432"/>
      <c r="E118" s="433"/>
      <c r="F118" s="432"/>
      <c r="G118" s="432"/>
      <c r="H118" s="432"/>
      <c r="I118" s="432"/>
      <c r="J118" s="432"/>
    </row>
    <row r="119" spans="1:10" ht="12.75">
      <c r="A119" s="686"/>
      <c r="B119" s="432"/>
      <c r="C119" s="432"/>
      <c r="D119" s="432"/>
      <c r="E119" s="433"/>
      <c r="F119" s="432"/>
      <c r="G119" s="432"/>
      <c r="H119" s="432"/>
      <c r="I119" s="432"/>
      <c r="J119" s="432"/>
    </row>
    <row r="120" spans="1:10" ht="12.75">
      <c r="A120" s="686"/>
      <c r="B120" s="432"/>
      <c r="C120" s="432"/>
      <c r="D120" s="432"/>
      <c r="E120" s="433"/>
      <c r="F120" s="432"/>
      <c r="G120" s="432"/>
      <c r="H120" s="432"/>
      <c r="I120" s="432"/>
      <c r="J120" s="432"/>
    </row>
    <row r="121" spans="1:10" ht="12.75">
      <c r="A121" s="686"/>
      <c r="B121" s="432"/>
      <c r="C121" s="432"/>
      <c r="D121" s="432"/>
      <c r="E121" s="433"/>
      <c r="F121" s="432"/>
      <c r="G121" s="432"/>
      <c r="H121" s="432"/>
      <c r="I121" s="432"/>
      <c r="J121" s="432"/>
    </row>
    <row r="122" spans="1:10" ht="12.75">
      <c r="A122" s="686"/>
      <c r="B122" s="432"/>
      <c r="C122" s="432"/>
      <c r="D122" s="432"/>
      <c r="E122" s="433"/>
      <c r="F122" s="432"/>
      <c r="G122" s="432"/>
      <c r="H122" s="432"/>
      <c r="I122" s="432"/>
      <c r="J122" s="432"/>
    </row>
    <row r="123" spans="1:10" ht="12.75">
      <c r="A123" s="686"/>
      <c r="B123" s="432"/>
      <c r="C123" s="432"/>
      <c r="D123" s="432"/>
      <c r="E123" s="433"/>
      <c r="F123" s="432"/>
      <c r="G123" s="432"/>
      <c r="H123" s="432"/>
      <c r="I123" s="432"/>
      <c r="J123" s="432"/>
    </row>
    <row r="124" spans="1:10" ht="12.75">
      <c r="A124" s="686"/>
      <c r="B124" s="432"/>
      <c r="C124" s="432"/>
      <c r="D124" s="432"/>
      <c r="E124" s="433"/>
      <c r="F124" s="432"/>
      <c r="G124" s="432"/>
      <c r="H124" s="432"/>
      <c r="I124" s="432"/>
      <c r="J124" s="432"/>
    </row>
    <row r="125" spans="1:10" ht="12.75">
      <c r="A125" s="686"/>
      <c r="B125" s="432"/>
      <c r="C125" s="432"/>
      <c r="D125" s="432"/>
      <c r="E125" s="433"/>
      <c r="F125" s="432"/>
      <c r="G125" s="432"/>
      <c r="H125" s="432"/>
      <c r="I125" s="432"/>
      <c r="J125" s="432"/>
    </row>
    <row r="126" spans="1:10" ht="12.75">
      <c r="A126" s="686"/>
      <c r="B126" s="432"/>
      <c r="C126" s="432"/>
      <c r="D126" s="432"/>
      <c r="E126" s="433"/>
      <c r="F126" s="432"/>
      <c r="G126" s="432"/>
      <c r="H126" s="432"/>
      <c r="I126" s="432"/>
      <c r="J126" s="432"/>
    </row>
    <row r="127" spans="1:10" ht="12.75">
      <c r="A127" s="686"/>
      <c r="B127" s="432"/>
      <c r="C127" s="432"/>
      <c r="D127" s="432"/>
      <c r="E127" s="433"/>
      <c r="F127" s="432"/>
      <c r="G127" s="432"/>
      <c r="H127" s="432"/>
      <c r="I127" s="432"/>
      <c r="J127" s="432"/>
    </row>
    <row r="128" spans="1:10" ht="12.75">
      <c r="A128" s="686"/>
      <c r="B128" s="432"/>
      <c r="C128" s="432"/>
      <c r="D128" s="432"/>
      <c r="E128" s="433"/>
      <c r="F128" s="432"/>
      <c r="G128" s="432"/>
      <c r="H128" s="432"/>
      <c r="I128" s="432"/>
      <c r="J128" s="432"/>
    </row>
    <row r="129" spans="1:10" ht="12.75">
      <c r="A129" s="686"/>
      <c r="B129" s="432"/>
      <c r="C129" s="432"/>
      <c r="D129" s="432"/>
      <c r="E129" s="433"/>
      <c r="F129" s="432"/>
      <c r="G129" s="432"/>
      <c r="H129" s="432"/>
      <c r="I129" s="432"/>
      <c r="J129" s="432"/>
    </row>
    <row r="130" spans="1:10" ht="12.75">
      <c r="A130" s="686"/>
      <c r="B130" s="432"/>
      <c r="C130" s="432"/>
      <c r="D130" s="432"/>
      <c r="E130" s="433"/>
      <c r="F130" s="432"/>
      <c r="G130" s="432"/>
      <c r="H130" s="432"/>
      <c r="I130" s="432"/>
      <c r="J130" s="432"/>
    </row>
    <row r="131" spans="1:10" ht="12.75">
      <c r="A131" s="686"/>
      <c r="B131" s="432"/>
      <c r="C131" s="432"/>
      <c r="D131" s="432"/>
      <c r="E131" s="433"/>
      <c r="F131" s="432"/>
      <c r="G131" s="432"/>
      <c r="H131" s="432"/>
      <c r="I131" s="432"/>
      <c r="J131" s="432"/>
    </row>
    <row r="132" spans="1:10" ht="12.75">
      <c r="A132" s="686"/>
      <c r="B132" s="432"/>
      <c r="C132" s="432"/>
      <c r="D132" s="432"/>
      <c r="E132" s="433"/>
      <c r="F132" s="432"/>
      <c r="G132" s="432"/>
      <c r="H132" s="432"/>
      <c r="I132" s="432"/>
      <c r="J132" s="432"/>
    </row>
    <row r="133" spans="1:10" ht="12.75">
      <c r="A133" s="686"/>
      <c r="B133" s="432"/>
      <c r="C133" s="432"/>
      <c r="D133" s="432"/>
      <c r="E133" s="433"/>
      <c r="F133" s="432"/>
      <c r="G133" s="432"/>
      <c r="H133" s="432"/>
      <c r="I133" s="432"/>
      <c r="J133" s="432"/>
    </row>
    <row r="134" spans="1:10" ht="12.75">
      <c r="A134" s="686"/>
      <c r="B134" s="432"/>
      <c r="C134" s="432"/>
      <c r="D134" s="432"/>
      <c r="E134" s="433"/>
      <c r="F134" s="432"/>
      <c r="G134" s="432"/>
      <c r="H134" s="432"/>
      <c r="I134" s="432"/>
      <c r="J134" s="432"/>
    </row>
    <row r="135" spans="1:10" ht="12.75">
      <c r="A135" s="686"/>
      <c r="B135" s="432"/>
      <c r="C135" s="432"/>
      <c r="D135" s="432"/>
      <c r="E135" s="433"/>
      <c r="F135" s="432"/>
      <c r="G135" s="432"/>
      <c r="H135" s="432"/>
      <c r="I135" s="432"/>
      <c r="J135" s="432"/>
    </row>
    <row r="136" spans="1:10" ht="12.75">
      <c r="A136" s="686"/>
      <c r="B136" s="432"/>
      <c r="C136" s="432"/>
      <c r="D136" s="432"/>
      <c r="E136" s="433"/>
      <c r="F136" s="432"/>
      <c r="G136" s="432"/>
      <c r="H136" s="432"/>
      <c r="I136" s="432"/>
      <c r="J136" s="432"/>
    </row>
    <row r="137" spans="1:10" ht="12.75">
      <c r="A137" s="686"/>
      <c r="B137" s="432"/>
      <c r="C137" s="432"/>
      <c r="D137" s="432"/>
      <c r="E137" s="433"/>
      <c r="F137" s="432"/>
      <c r="G137" s="432"/>
      <c r="H137" s="432"/>
      <c r="I137" s="432"/>
      <c r="J137" s="432"/>
    </row>
    <row r="138" spans="1:10" ht="12.75">
      <c r="A138" s="686"/>
      <c r="B138" s="432"/>
      <c r="C138" s="432"/>
      <c r="D138" s="432"/>
      <c r="E138" s="433"/>
      <c r="F138" s="432"/>
      <c r="G138" s="432"/>
      <c r="H138" s="432"/>
      <c r="I138" s="432"/>
      <c r="J138" s="432"/>
    </row>
    <row r="139" spans="1:10" ht="12.75">
      <c r="A139" s="686"/>
      <c r="B139" s="432"/>
      <c r="C139" s="432"/>
      <c r="D139" s="432"/>
      <c r="E139" s="433"/>
      <c r="F139" s="432"/>
      <c r="G139" s="432"/>
      <c r="H139" s="432"/>
      <c r="I139" s="432"/>
      <c r="J139" s="432"/>
    </row>
    <row r="140" spans="1:10" ht="12.75">
      <c r="A140" s="686"/>
      <c r="B140" s="432"/>
      <c r="C140" s="432"/>
      <c r="D140" s="432"/>
      <c r="E140" s="433"/>
      <c r="F140" s="432"/>
      <c r="G140" s="432"/>
      <c r="H140" s="432"/>
      <c r="I140" s="432"/>
      <c r="J140" s="432"/>
    </row>
    <row r="141" spans="1:10" ht="12.75">
      <c r="A141" s="686"/>
      <c r="B141" s="432"/>
      <c r="C141" s="432"/>
      <c r="D141" s="432"/>
      <c r="E141" s="433"/>
      <c r="F141" s="432"/>
      <c r="G141" s="432"/>
      <c r="H141" s="432"/>
      <c r="I141" s="432"/>
      <c r="J141" s="432"/>
    </row>
    <row r="142" spans="1:10" ht="12.75">
      <c r="A142" s="686"/>
      <c r="B142" s="432"/>
      <c r="C142" s="432"/>
      <c r="D142" s="432"/>
      <c r="E142" s="433"/>
      <c r="F142" s="432"/>
      <c r="G142" s="432"/>
      <c r="H142" s="432"/>
      <c r="I142" s="432"/>
      <c r="J142" s="432"/>
    </row>
    <row r="143" spans="1:10" ht="12.75">
      <c r="A143" s="686"/>
      <c r="B143" s="432"/>
      <c r="C143" s="432"/>
      <c r="D143" s="432"/>
      <c r="E143" s="433"/>
      <c r="F143" s="432"/>
      <c r="G143" s="432"/>
      <c r="H143" s="432"/>
      <c r="I143" s="432"/>
      <c r="J143" s="432"/>
    </row>
    <row r="144" spans="1:10" ht="12.75">
      <c r="A144" s="686"/>
      <c r="B144" s="432"/>
      <c r="C144" s="432"/>
      <c r="D144" s="432"/>
      <c r="E144" s="433"/>
      <c r="F144" s="432"/>
      <c r="G144" s="432"/>
      <c r="H144" s="432"/>
      <c r="I144" s="432"/>
      <c r="J144" s="432"/>
    </row>
    <row r="145" spans="1:10" ht="12.75">
      <c r="A145" s="686"/>
      <c r="B145" s="432"/>
      <c r="C145" s="432"/>
      <c r="D145" s="432"/>
      <c r="E145" s="433"/>
      <c r="F145" s="432"/>
      <c r="G145" s="432"/>
      <c r="H145" s="432"/>
      <c r="I145" s="432"/>
      <c r="J145" s="432"/>
    </row>
    <row r="146" spans="1:10" ht="12.75">
      <c r="A146" s="686"/>
      <c r="B146" s="432"/>
      <c r="C146" s="432"/>
      <c r="D146" s="432"/>
      <c r="E146" s="433"/>
      <c r="F146" s="432"/>
      <c r="G146" s="432"/>
      <c r="H146" s="432"/>
      <c r="I146" s="432"/>
      <c r="J146" s="432"/>
    </row>
    <row r="147" spans="1:10" ht="12.75">
      <c r="A147" s="686"/>
      <c r="B147" s="432"/>
      <c r="C147" s="432"/>
      <c r="D147" s="432"/>
      <c r="E147" s="433"/>
      <c r="F147" s="432"/>
      <c r="G147" s="432"/>
      <c r="H147" s="432"/>
      <c r="I147" s="432"/>
      <c r="J147" s="432"/>
    </row>
    <row r="148" spans="1:10" ht="12.75">
      <c r="A148" s="686"/>
      <c r="B148" s="432"/>
      <c r="C148" s="432"/>
      <c r="D148" s="432"/>
      <c r="E148" s="433"/>
      <c r="F148" s="432"/>
      <c r="G148" s="432"/>
      <c r="H148" s="432"/>
      <c r="I148" s="432"/>
      <c r="J148" s="432"/>
    </row>
    <row r="149" spans="1:10" ht="12.75">
      <c r="A149" s="686"/>
      <c r="B149" s="432"/>
      <c r="C149" s="432"/>
      <c r="D149" s="432"/>
      <c r="E149" s="433"/>
      <c r="F149" s="432"/>
      <c r="G149" s="432"/>
      <c r="H149" s="432"/>
      <c r="I149" s="432"/>
      <c r="J149" s="432"/>
    </row>
    <row r="150" spans="1:10" ht="12.75">
      <c r="A150" s="686"/>
      <c r="B150" s="432"/>
      <c r="C150" s="432"/>
      <c r="D150" s="432"/>
      <c r="E150" s="433"/>
      <c r="F150" s="432"/>
      <c r="G150" s="432"/>
      <c r="H150" s="432"/>
      <c r="I150" s="432"/>
      <c r="J150" s="432"/>
    </row>
    <row r="151" spans="1:10" ht="12.75">
      <c r="A151" s="686"/>
      <c r="B151" s="432"/>
      <c r="C151" s="432"/>
      <c r="D151" s="432"/>
      <c r="E151" s="433"/>
      <c r="F151" s="432"/>
      <c r="G151" s="432"/>
      <c r="H151" s="432"/>
      <c r="I151" s="432"/>
      <c r="J151" s="432"/>
    </row>
    <row r="152" spans="1:10" ht="12.75">
      <c r="A152" s="686"/>
      <c r="B152" s="432"/>
      <c r="C152" s="432"/>
      <c r="D152" s="432"/>
      <c r="E152" s="433"/>
      <c r="F152" s="432"/>
      <c r="G152" s="432"/>
      <c r="H152" s="432"/>
      <c r="I152" s="432"/>
      <c r="J152" s="432"/>
    </row>
    <row r="153" spans="1:10" ht="12.75">
      <c r="A153" s="686"/>
      <c r="B153" s="432"/>
      <c r="C153" s="432"/>
      <c r="D153" s="432"/>
      <c r="E153" s="433"/>
      <c r="F153" s="432"/>
      <c r="G153" s="432"/>
      <c r="H153" s="432"/>
      <c r="I153" s="432"/>
      <c r="J153" s="432"/>
    </row>
    <row r="154" spans="1:10" ht="12.75">
      <c r="A154" s="686"/>
      <c r="B154" s="432"/>
      <c r="C154" s="432"/>
      <c r="D154" s="432"/>
      <c r="E154" s="433"/>
      <c r="F154" s="432"/>
      <c r="G154" s="432"/>
      <c r="H154" s="432"/>
      <c r="I154" s="432"/>
      <c r="J154" s="432"/>
    </row>
    <row r="155" spans="1:10" ht="12.75">
      <c r="A155" s="686"/>
      <c r="B155" s="432"/>
      <c r="C155" s="432"/>
      <c r="D155" s="432"/>
      <c r="E155" s="433"/>
      <c r="F155" s="432"/>
      <c r="G155" s="432"/>
      <c r="H155" s="432"/>
      <c r="I155" s="432"/>
      <c r="J155" s="432"/>
    </row>
  </sheetData>
  <mergeCells count="11">
    <mergeCell ref="J4:J6"/>
    <mergeCell ref="B7:J7"/>
    <mergeCell ref="E4:E6"/>
    <mergeCell ref="F4:F6"/>
    <mergeCell ref="G4:G6"/>
    <mergeCell ref="H4:H6"/>
    <mergeCell ref="B4:B6"/>
    <mergeCell ref="C4:C6"/>
    <mergeCell ref="D4:D6"/>
    <mergeCell ref="A4:A7"/>
    <mergeCell ref="I4:I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E73"/>
  <sheetViews>
    <sheetView showGridLines="0" workbookViewId="0" topLeftCell="A7">
      <selection activeCell="F14" sqref="F14"/>
    </sheetView>
  </sheetViews>
  <sheetFormatPr defaultColWidth="9.140625" defaultRowHeight="12.75"/>
  <cols>
    <col min="1" max="1" width="34.7109375" style="20" customWidth="1"/>
    <col min="2" max="2" width="11.28125" style="20" customWidth="1"/>
    <col min="3" max="3" width="14.28125" style="20" customWidth="1"/>
    <col min="4" max="4" width="15.140625" style="20" customWidth="1"/>
    <col min="5" max="5" width="26.28125" style="20" customWidth="1"/>
    <col min="6" max="6" width="12.8515625" style="20" customWidth="1"/>
    <col min="7" max="7" width="15.28125" style="20" customWidth="1"/>
    <col min="8" max="8" width="14.7109375" style="20" customWidth="1"/>
    <col min="9" max="9" width="9.8515625" style="20" customWidth="1"/>
    <col min="10" max="13" width="8.7109375" style="20" customWidth="1"/>
    <col min="14" max="16" width="4.8515625" style="20" customWidth="1"/>
    <col min="17" max="17" width="9.7109375" style="20" customWidth="1"/>
    <col min="18" max="19" width="8.57421875" style="20" customWidth="1"/>
    <col min="20" max="22" width="6.140625" style="20" customWidth="1"/>
    <col min="23" max="25" width="4.7109375" style="20" customWidth="1"/>
    <col min="26" max="16384" width="10.28125" style="20" customWidth="1"/>
  </cols>
  <sheetData>
    <row r="2" spans="1:5" ht="12.75">
      <c r="A2" s="931" t="s">
        <v>2129</v>
      </c>
      <c r="B2" s="931"/>
      <c r="C2" s="931"/>
      <c r="D2" s="931"/>
      <c r="E2" s="931"/>
    </row>
    <row r="3" spans="1:5" ht="12.75">
      <c r="A3" s="947" t="s">
        <v>692</v>
      </c>
      <c r="B3" s="947"/>
      <c r="C3" s="947"/>
      <c r="D3" s="357"/>
      <c r="E3"/>
    </row>
    <row r="4" spans="1:5" ht="12" customHeight="1">
      <c r="A4" s="676" t="s">
        <v>693</v>
      </c>
      <c r="B4" s="677"/>
      <c r="C4" s="677"/>
      <c r="D4" s="677"/>
      <c r="E4" s="103"/>
    </row>
    <row r="5" spans="1:5" ht="18.75" customHeight="1">
      <c r="A5" s="678" t="s">
        <v>694</v>
      </c>
      <c r="B5" s="677"/>
      <c r="C5" s="677"/>
      <c r="D5" s="677"/>
      <c r="E5" s="103"/>
    </row>
    <row r="6" spans="1:5" ht="12.75">
      <c r="A6" s="950" t="s">
        <v>1570</v>
      </c>
      <c r="B6" s="941" t="s">
        <v>4</v>
      </c>
      <c r="C6" s="944" t="s">
        <v>5</v>
      </c>
      <c r="D6" s="958" t="s">
        <v>6</v>
      </c>
      <c r="E6" s="933" t="s">
        <v>1571</v>
      </c>
    </row>
    <row r="7" spans="1:5" ht="48.75" customHeight="1">
      <c r="A7" s="939"/>
      <c r="B7" s="942"/>
      <c r="C7" s="945"/>
      <c r="D7" s="954"/>
      <c r="E7" s="934"/>
    </row>
    <row r="8" spans="1:5" ht="12" customHeight="1">
      <c r="A8" s="939"/>
      <c r="B8" s="943"/>
      <c r="C8" s="946"/>
      <c r="D8" s="955"/>
      <c r="E8" s="934"/>
    </row>
    <row r="9" spans="1:5" s="32" customFormat="1" ht="13.5" thickBot="1">
      <c r="A9" s="940"/>
      <c r="B9" s="936" t="s">
        <v>2140</v>
      </c>
      <c r="C9" s="937"/>
      <c r="D9" s="937"/>
      <c r="E9" s="935"/>
    </row>
    <row r="10" spans="1:5" s="32" customFormat="1" ht="12.75">
      <c r="A10" s="401" t="s">
        <v>1749</v>
      </c>
      <c r="B10" s="424"/>
      <c r="C10" s="425"/>
      <c r="D10" s="425"/>
      <c r="E10" s="426" t="s">
        <v>1234</v>
      </c>
    </row>
    <row r="11" spans="1:5" s="32" customFormat="1" ht="13.5">
      <c r="A11" s="427" t="s">
        <v>695</v>
      </c>
      <c r="B11" s="399"/>
      <c r="C11" s="399"/>
      <c r="D11" s="399"/>
      <c r="E11" s="400" t="s">
        <v>696</v>
      </c>
    </row>
    <row r="12" spans="1:5" s="32" customFormat="1" ht="13.5">
      <c r="A12" s="386" t="s">
        <v>697</v>
      </c>
      <c r="B12" s="389"/>
      <c r="C12" s="389"/>
      <c r="D12" s="389"/>
      <c r="E12" s="390" t="s">
        <v>698</v>
      </c>
    </row>
    <row r="13" spans="1:5" ht="13.5">
      <c r="A13" s="428" t="s">
        <v>613</v>
      </c>
      <c r="B13" s="646">
        <v>17782856.2</v>
      </c>
      <c r="C13" s="679">
        <v>11189900.5</v>
      </c>
      <c r="D13" s="646">
        <v>6592955.7</v>
      </c>
      <c r="E13" s="429" t="s">
        <v>1232</v>
      </c>
    </row>
    <row r="14" spans="1:5" ht="13.5">
      <c r="A14" s="645" t="s">
        <v>614</v>
      </c>
      <c r="B14" s="646">
        <v>50701.4</v>
      </c>
      <c r="C14" s="646">
        <v>39363.1</v>
      </c>
      <c r="D14" s="646">
        <v>11338.3</v>
      </c>
      <c r="E14" s="364" t="s">
        <v>151</v>
      </c>
    </row>
    <row r="15" spans="1:5" ht="12.75">
      <c r="A15" s="379" t="s">
        <v>152</v>
      </c>
      <c r="B15" s="196">
        <v>11015.5</v>
      </c>
      <c r="C15" s="196">
        <v>5869.5</v>
      </c>
      <c r="D15" s="196">
        <v>5146</v>
      </c>
      <c r="E15" s="372" t="s">
        <v>153</v>
      </c>
    </row>
    <row r="16" spans="1:5" ht="12.75">
      <c r="A16" s="367" t="s">
        <v>154</v>
      </c>
      <c r="B16" s="199"/>
      <c r="C16" s="199"/>
      <c r="D16" s="199"/>
      <c r="E16" s="366" t="s">
        <v>155</v>
      </c>
    </row>
    <row r="17" spans="1:5" s="32" customFormat="1" ht="12.75">
      <c r="A17" s="373" t="s">
        <v>711</v>
      </c>
      <c r="B17" s="648">
        <v>34309.1</v>
      </c>
      <c r="C17" s="648">
        <v>28976.7</v>
      </c>
      <c r="D17" s="648">
        <v>5332.4</v>
      </c>
      <c r="E17" s="368" t="s">
        <v>936</v>
      </c>
    </row>
    <row r="18" spans="1:5" ht="12.75">
      <c r="A18" s="374" t="s">
        <v>1475</v>
      </c>
      <c r="B18" s="196">
        <v>5376.8</v>
      </c>
      <c r="C18" s="196">
        <v>4516.9</v>
      </c>
      <c r="D18" s="196">
        <v>859.9</v>
      </c>
      <c r="E18" s="372" t="s">
        <v>937</v>
      </c>
    </row>
    <row r="19" spans="1:5" ht="13.5">
      <c r="A19" s="394" t="s">
        <v>938</v>
      </c>
      <c r="B19" s="646">
        <v>255470</v>
      </c>
      <c r="C19" s="646">
        <v>209352.8</v>
      </c>
      <c r="D19" s="646">
        <v>46117.2</v>
      </c>
      <c r="E19" s="364" t="s">
        <v>939</v>
      </c>
    </row>
    <row r="20" spans="1:5" ht="12.75">
      <c r="A20" s="367" t="s">
        <v>1871</v>
      </c>
      <c r="B20" s="680"/>
      <c r="C20" s="680"/>
      <c r="D20" s="680"/>
      <c r="E20" s="371"/>
    </row>
    <row r="21" spans="1:5" ht="12.75">
      <c r="A21" s="367" t="s">
        <v>1468</v>
      </c>
      <c r="B21" s="196">
        <v>3064.6</v>
      </c>
      <c r="C21" s="196">
        <v>2926.4</v>
      </c>
      <c r="D21" s="196">
        <v>138.2</v>
      </c>
      <c r="E21" s="371" t="s">
        <v>626</v>
      </c>
    </row>
    <row r="22" spans="1:5" ht="12.75">
      <c r="A22" s="374" t="s">
        <v>940</v>
      </c>
      <c r="B22" s="196">
        <v>56132.5</v>
      </c>
      <c r="C22" s="196">
        <v>54683.4</v>
      </c>
      <c r="D22" s="196">
        <v>1449.1</v>
      </c>
      <c r="E22" s="372" t="s">
        <v>941</v>
      </c>
    </row>
    <row r="23" spans="1:5" ht="12.75">
      <c r="A23" s="367"/>
      <c r="B23" s="191"/>
      <c r="C23" s="193"/>
      <c r="D23" s="193"/>
      <c r="E23" s="366" t="s">
        <v>1873</v>
      </c>
    </row>
    <row r="24" spans="1:5" ht="12.75">
      <c r="A24" s="367" t="s">
        <v>1874</v>
      </c>
      <c r="B24" s="196">
        <v>106273.5</v>
      </c>
      <c r="C24" s="196">
        <v>96737.3</v>
      </c>
      <c r="D24" s="196">
        <v>9536.2</v>
      </c>
      <c r="E24" s="366" t="s">
        <v>1875</v>
      </c>
    </row>
    <row r="25" spans="1:5" ht="12.75">
      <c r="A25" s="367"/>
      <c r="B25" s="199"/>
      <c r="C25" s="199"/>
      <c r="D25" s="199"/>
      <c r="E25" s="372" t="s">
        <v>942</v>
      </c>
    </row>
    <row r="26" spans="1:5" ht="12.75">
      <c r="A26" s="374" t="s">
        <v>943</v>
      </c>
      <c r="B26" s="196">
        <v>3848.3</v>
      </c>
      <c r="C26" s="196">
        <v>1447.7</v>
      </c>
      <c r="D26" s="196">
        <v>2400.6</v>
      </c>
      <c r="E26" s="372" t="s">
        <v>936</v>
      </c>
    </row>
    <row r="27" spans="1:5" ht="12.75">
      <c r="A27" s="367"/>
      <c r="B27" s="194"/>
      <c r="C27" s="193"/>
      <c r="D27" s="193"/>
      <c r="E27" s="366" t="s">
        <v>944</v>
      </c>
    </row>
    <row r="28" spans="1:5" ht="12.75">
      <c r="A28" s="373" t="s">
        <v>1989</v>
      </c>
      <c r="B28" s="648">
        <v>49687.6</v>
      </c>
      <c r="C28" s="648">
        <v>29327.9</v>
      </c>
      <c r="D28" s="648">
        <v>20359.7</v>
      </c>
      <c r="E28" s="368" t="s">
        <v>945</v>
      </c>
    </row>
    <row r="29" spans="1:5" ht="12.75">
      <c r="A29" s="392" t="s">
        <v>747</v>
      </c>
      <c r="B29" s="191"/>
      <c r="C29" s="192"/>
      <c r="D29" s="192"/>
      <c r="E29" s="372"/>
    </row>
    <row r="30" spans="1:5" ht="12.75">
      <c r="A30" s="393" t="s">
        <v>1990</v>
      </c>
      <c r="B30" s="191"/>
      <c r="C30" s="192"/>
      <c r="D30" s="192"/>
      <c r="E30" s="372"/>
    </row>
    <row r="31" spans="1:5" ht="12.75">
      <c r="A31" s="392" t="s">
        <v>1453</v>
      </c>
      <c r="B31" s="191"/>
      <c r="C31" s="193"/>
      <c r="D31" s="193"/>
      <c r="E31" s="375" t="s">
        <v>627</v>
      </c>
    </row>
    <row r="32" spans="1:5" ht="12.75">
      <c r="A32" s="392" t="s">
        <v>1454</v>
      </c>
      <c r="B32" s="191"/>
      <c r="C32" s="193"/>
      <c r="D32" s="193"/>
      <c r="E32" s="375" t="s">
        <v>628</v>
      </c>
    </row>
    <row r="33" spans="1:5" s="32" customFormat="1" ht="12.75">
      <c r="A33" s="367" t="s">
        <v>1470</v>
      </c>
      <c r="B33" s="196">
        <v>26323.6</v>
      </c>
      <c r="C33" s="196">
        <v>19830.7</v>
      </c>
      <c r="D33" s="196">
        <v>6492.9</v>
      </c>
      <c r="E33" s="366" t="s">
        <v>1846</v>
      </c>
    </row>
    <row r="34" spans="1:5" s="32" customFormat="1" ht="12.75">
      <c r="A34" s="374" t="s">
        <v>946</v>
      </c>
      <c r="B34" s="196">
        <v>10139.9</v>
      </c>
      <c r="C34" s="196">
        <v>4399.4</v>
      </c>
      <c r="D34" s="196">
        <v>5740.5</v>
      </c>
      <c r="E34" s="368" t="s">
        <v>947</v>
      </c>
    </row>
    <row r="35" spans="1:5" ht="12.75">
      <c r="A35" s="369" t="s">
        <v>948</v>
      </c>
      <c r="B35" s="194"/>
      <c r="C35" s="193"/>
      <c r="D35" s="193"/>
      <c r="E35" s="377"/>
    </row>
    <row r="36" spans="1:5" ht="13.5">
      <c r="A36" s="394" t="s">
        <v>1476</v>
      </c>
      <c r="B36" s="646">
        <v>17476684.8</v>
      </c>
      <c r="C36" s="646">
        <v>10941184.6</v>
      </c>
      <c r="D36" s="646">
        <v>6535500.2</v>
      </c>
      <c r="E36" s="364" t="s">
        <v>949</v>
      </c>
    </row>
    <row r="37" spans="1:5" ht="12.75">
      <c r="A37" s="367" t="s">
        <v>1457</v>
      </c>
      <c r="B37" s="681"/>
      <c r="C37" s="681"/>
      <c r="D37" s="681"/>
      <c r="E37" s="377"/>
    </row>
    <row r="38" spans="1:5" ht="12.75">
      <c r="A38" s="367" t="s">
        <v>1458</v>
      </c>
      <c r="B38" s="196">
        <v>13822318.6</v>
      </c>
      <c r="C38" s="196">
        <v>8486505.8</v>
      </c>
      <c r="D38" s="196">
        <v>5335812.8</v>
      </c>
      <c r="E38" s="366" t="s">
        <v>2082</v>
      </c>
    </row>
    <row r="39" spans="1:5" ht="12.75">
      <c r="A39" s="367" t="s">
        <v>1459</v>
      </c>
      <c r="B39" s="682"/>
      <c r="C39" s="682"/>
      <c r="D39" s="682"/>
      <c r="E39" s="396" t="s">
        <v>2085</v>
      </c>
    </row>
    <row r="40" spans="1:5" ht="12.75">
      <c r="A40" s="365" t="s">
        <v>1460</v>
      </c>
      <c r="B40" s="196">
        <v>1643019.4</v>
      </c>
      <c r="C40" s="196">
        <v>1169954.5</v>
      </c>
      <c r="D40" s="196">
        <v>473064.9</v>
      </c>
      <c r="E40" s="396" t="s">
        <v>2086</v>
      </c>
    </row>
    <row r="41" spans="1:5" ht="12.75">
      <c r="A41" s="374" t="s">
        <v>434</v>
      </c>
      <c r="B41" s="196">
        <v>50527</v>
      </c>
      <c r="C41" s="196">
        <v>27597.9</v>
      </c>
      <c r="D41" s="196">
        <v>22929.1</v>
      </c>
      <c r="E41" s="375" t="s">
        <v>629</v>
      </c>
    </row>
    <row r="42" spans="1:5" ht="12.75">
      <c r="A42" s="374" t="s">
        <v>435</v>
      </c>
      <c r="B42" s="682"/>
      <c r="C42" s="682"/>
      <c r="D42" s="682"/>
      <c r="E42" s="377"/>
    </row>
    <row r="43" spans="1:5" ht="12.75">
      <c r="A43" s="374" t="s">
        <v>436</v>
      </c>
      <c r="B43" s="682"/>
      <c r="C43" s="682"/>
      <c r="D43" s="682"/>
      <c r="E43" s="380" t="s">
        <v>437</v>
      </c>
    </row>
    <row r="44" spans="1:5" ht="12.75">
      <c r="A44" s="374" t="s">
        <v>438</v>
      </c>
      <c r="B44" s="196">
        <v>1477516.1</v>
      </c>
      <c r="C44" s="196">
        <v>873605.6</v>
      </c>
      <c r="D44" s="196">
        <v>603910.5</v>
      </c>
      <c r="E44" s="380" t="s">
        <v>439</v>
      </c>
    </row>
    <row r="45" spans="1:5" ht="12.75">
      <c r="A45" s="374"/>
      <c r="B45" s="682"/>
      <c r="C45" s="682"/>
      <c r="D45" s="682"/>
      <c r="E45" s="381" t="s">
        <v>762</v>
      </c>
    </row>
    <row r="46" spans="1:5" ht="12.75">
      <c r="A46" s="374" t="s">
        <v>440</v>
      </c>
      <c r="B46" s="196">
        <v>25022.6</v>
      </c>
      <c r="C46" s="196">
        <v>22526.1</v>
      </c>
      <c r="D46" s="196">
        <v>2496.5</v>
      </c>
      <c r="E46" s="397" t="s">
        <v>441</v>
      </c>
    </row>
    <row r="47" spans="1:5" ht="12.75">
      <c r="A47" s="382" t="s">
        <v>367</v>
      </c>
      <c r="B47" s="682"/>
      <c r="C47" s="682"/>
      <c r="D47" s="682"/>
      <c r="E47" s="380" t="s">
        <v>442</v>
      </c>
    </row>
    <row r="48" spans="1:5" ht="12.75">
      <c r="A48" s="383" t="s">
        <v>368</v>
      </c>
      <c r="B48" s="682"/>
      <c r="C48" s="682"/>
      <c r="D48" s="682"/>
      <c r="E48" s="380" t="s">
        <v>443</v>
      </c>
    </row>
    <row r="49" spans="1:5" ht="12.75">
      <c r="A49" s="383" t="s">
        <v>1477</v>
      </c>
      <c r="B49" s="196">
        <v>90624.1</v>
      </c>
      <c r="C49" s="196">
        <v>80502.4</v>
      </c>
      <c r="D49" s="196">
        <v>10121.7</v>
      </c>
      <c r="E49" s="380" t="s">
        <v>444</v>
      </c>
    </row>
    <row r="50" spans="1:5" ht="12.75">
      <c r="A50" s="382" t="s">
        <v>445</v>
      </c>
      <c r="B50" s="199"/>
      <c r="C50" s="199"/>
      <c r="D50" s="199"/>
      <c r="E50" s="381"/>
    </row>
    <row r="51" spans="1:5" ht="12.75">
      <c r="A51" s="383" t="s">
        <v>1478</v>
      </c>
      <c r="B51" s="196">
        <v>190240.6</v>
      </c>
      <c r="C51" s="196">
        <v>143124.7</v>
      </c>
      <c r="D51" s="196">
        <v>47115.9</v>
      </c>
      <c r="E51" s="380" t="s">
        <v>447</v>
      </c>
    </row>
    <row r="52" spans="1:5" ht="12.75">
      <c r="A52" s="382" t="s">
        <v>448</v>
      </c>
      <c r="B52" s="199"/>
      <c r="C52" s="199"/>
      <c r="D52" s="199"/>
      <c r="E52" s="381" t="s">
        <v>595</v>
      </c>
    </row>
    <row r="53" spans="1:5" ht="12.75">
      <c r="A53" s="383" t="s">
        <v>596</v>
      </c>
      <c r="B53" s="196">
        <v>41932.3</v>
      </c>
      <c r="C53" s="196">
        <v>24512.7</v>
      </c>
      <c r="D53" s="196">
        <v>17419.6</v>
      </c>
      <c r="E53" s="380" t="s">
        <v>597</v>
      </c>
    </row>
    <row r="54" spans="1:5" ht="12.75">
      <c r="A54" s="382" t="s">
        <v>598</v>
      </c>
      <c r="B54" s="199"/>
      <c r="C54" s="199"/>
      <c r="D54" s="199"/>
      <c r="E54" s="381" t="s">
        <v>1288</v>
      </c>
    </row>
    <row r="55" spans="1:5" ht="12.75">
      <c r="A55" s="383" t="s">
        <v>1746</v>
      </c>
      <c r="B55" s="196">
        <v>25316.4</v>
      </c>
      <c r="C55" s="196">
        <v>18702.4</v>
      </c>
      <c r="D55" s="196">
        <v>6614</v>
      </c>
      <c r="E55" s="380" t="s">
        <v>1290</v>
      </c>
    </row>
    <row r="56" spans="1:5" ht="12.75">
      <c r="A56" s="383"/>
      <c r="B56" s="682"/>
      <c r="C56" s="682"/>
      <c r="D56" s="682"/>
      <c r="E56" s="398" t="s">
        <v>740</v>
      </c>
    </row>
    <row r="57" spans="1:5" ht="12.75">
      <c r="A57" s="383" t="s">
        <v>741</v>
      </c>
      <c r="B57" s="196">
        <v>98313</v>
      </c>
      <c r="C57" s="196">
        <v>80174.5</v>
      </c>
      <c r="D57" s="196">
        <v>18138.5</v>
      </c>
      <c r="E57" s="384" t="s">
        <v>742</v>
      </c>
    </row>
    <row r="58" spans="1:5" ht="10.5" customHeight="1">
      <c r="A58" s="382" t="s">
        <v>743</v>
      </c>
      <c r="B58" s="199"/>
      <c r="C58" s="199"/>
      <c r="D58" s="199"/>
      <c r="E58" s="385" t="s">
        <v>744</v>
      </c>
    </row>
    <row r="59" spans="1:5" ht="12.75">
      <c r="A59" s="383" t="s">
        <v>1479</v>
      </c>
      <c r="B59" s="196">
        <v>53787</v>
      </c>
      <c r="C59" s="196">
        <v>38490.7</v>
      </c>
      <c r="D59" s="196">
        <v>15296.3</v>
      </c>
      <c r="E59" s="398" t="s">
        <v>745</v>
      </c>
    </row>
    <row r="60" spans="1:5" ht="15" customHeight="1">
      <c r="A60" s="653"/>
      <c r="B60" s="683"/>
      <c r="C60" s="683"/>
      <c r="D60" s="683"/>
      <c r="E60" s="55"/>
    </row>
    <row r="61" spans="1:5" ht="3.75" customHeight="1">
      <c r="A61" s="653"/>
      <c r="B61" s="350"/>
      <c r="C61" s="350"/>
      <c r="D61" s="350"/>
      <c r="E61"/>
    </row>
    <row r="62" spans="1:5" ht="15.75" customHeight="1">
      <c r="A62" s="653"/>
      <c r="B62" s="350"/>
      <c r="C62" s="350"/>
      <c r="D62" s="350"/>
      <c r="E62"/>
    </row>
    <row r="63" spans="1:5" ht="14.25" customHeight="1">
      <c r="A63" s="653"/>
      <c r="B63" s="350"/>
      <c r="C63" s="350"/>
      <c r="D63" s="350"/>
      <c r="E63"/>
    </row>
    <row r="64" spans="1:5" ht="15.75" customHeight="1">
      <c r="A64" s="653"/>
      <c r="B64" s="350"/>
      <c r="C64" s="350"/>
      <c r="D64" s="350"/>
      <c r="E64"/>
    </row>
    <row r="65" spans="1:5" ht="12" customHeight="1">
      <c r="A65" s="653"/>
      <c r="B65" s="350"/>
      <c r="C65" s="350"/>
      <c r="D65" s="350"/>
      <c r="E65"/>
    </row>
    <row r="66" spans="1:5" ht="27.75" customHeight="1">
      <c r="A66" s="653"/>
      <c r="B66" s="350"/>
      <c r="C66" s="350"/>
      <c r="D66" s="350"/>
      <c r="E66"/>
    </row>
    <row r="67" spans="1:5" ht="27" customHeight="1">
      <c r="A67" s="653"/>
      <c r="B67" s="350"/>
      <c r="C67" s="350"/>
      <c r="D67" s="350"/>
      <c r="E67"/>
    </row>
    <row r="68" spans="1:5" ht="27.75" customHeight="1">
      <c r="A68" s="653"/>
      <c r="B68" s="350"/>
      <c r="C68" s="350"/>
      <c r="D68" s="350"/>
      <c r="E68"/>
    </row>
    <row r="69" spans="1:5" ht="19.5" customHeight="1">
      <c r="A69" s="653"/>
      <c r="B69" s="350"/>
      <c r="C69" s="350"/>
      <c r="D69" s="350"/>
      <c r="E69"/>
    </row>
    <row r="70" spans="1:5" ht="19.5" customHeight="1">
      <c r="A70" s="653"/>
      <c r="B70" s="350"/>
      <c r="C70" s="350"/>
      <c r="D70" s="350"/>
      <c r="E70"/>
    </row>
    <row r="71" spans="1:5" ht="19.5" customHeight="1">
      <c r="A71" s="653"/>
      <c r="B71" s="350"/>
      <c r="C71" s="350"/>
      <c r="D71" s="350"/>
      <c r="E71"/>
    </row>
    <row r="72" spans="1:5" ht="30" customHeight="1">
      <c r="A72" s="653"/>
      <c r="B72" s="350"/>
      <c r="C72" s="350"/>
      <c r="D72" s="350"/>
      <c r="E72"/>
    </row>
    <row r="73" spans="1:5" ht="18.75" customHeight="1">
      <c r="A73" s="653"/>
      <c r="B73" s="350"/>
      <c r="C73" s="350"/>
      <c r="D73" s="350"/>
      <c r="E73"/>
    </row>
    <row r="74" ht="18.75" customHeight="1"/>
    <row r="75" ht="18.75" customHeight="1"/>
    <row r="76" ht="18.75" customHeight="1"/>
    <row r="77" ht="18.75" customHeight="1"/>
    <row r="78" ht="18.75" customHeight="1"/>
    <row r="79" ht="15.75" customHeight="1"/>
    <row r="80" ht="18.75" customHeight="1"/>
    <row r="81" ht="26.2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24.75" customHeight="1"/>
    <row r="98" ht="18.75" customHeight="1"/>
    <row r="100" ht="15" customHeight="1"/>
    <row r="101" ht="3.75" customHeight="1"/>
    <row r="103" ht="12.75" customHeight="1"/>
    <row r="104" ht="15" customHeight="1"/>
    <row r="105" ht="12" customHeight="1"/>
    <row r="106" ht="37.5" customHeight="1"/>
    <row r="107" ht="20.25" customHeight="1"/>
    <row r="108" ht="30" customHeight="1"/>
    <row r="109" ht="18.75" customHeight="1"/>
    <row r="110" ht="18.75" customHeight="1"/>
    <row r="111" ht="18.75" customHeight="1"/>
    <row r="112" ht="27" customHeight="1"/>
    <row r="113" ht="18.75" customHeight="1"/>
    <row r="114" ht="18.75" customHeight="1"/>
    <row r="115" ht="18.75" customHeight="1"/>
    <row r="116" ht="18.75" customHeight="1"/>
    <row r="117" ht="18.75" customHeight="1"/>
    <row r="118" ht="18.75" customHeight="1"/>
    <row r="119" ht="18.75" customHeight="1"/>
    <row r="120" ht="18.75" customHeight="1"/>
    <row r="121" ht="27.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6.5" customHeight="1"/>
    <row r="138" ht="12" customHeight="1"/>
    <row r="140" ht="15" customHeight="1"/>
    <row r="141" ht="3.75" customHeight="1"/>
    <row r="142" ht="16.5" customHeight="1"/>
    <row r="143" ht="12.75" customHeight="1"/>
    <row r="144" ht="18" customHeight="1"/>
    <row r="145" ht="12" customHeight="1"/>
    <row r="146" ht="51.75" customHeight="1"/>
    <row r="147" ht="33" customHeight="1"/>
    <row r="148" ht="18.75" customHeight="1"/>
    <row r="149" ht="18.75" customHeight="1"/>
    <row r="150" ht="18.75" customHeight="1"/>
    <row r="151" ht="30.75" customHeight="1"/>
    <row r="152" ht="18.75" customHeight="1"/>
    <row r="153" ht="18.75" customHeight="1"/>
    <row r="154" ht="18.75" customHeight="1"/>
    <row r="155" ht="18.75" customHeight="1"/>
    <row r="156" ht="18.75" customHeight="1"/>
    <row r="157" ht="18.75" customHeight="1"/>
    <row r="158" ht="18.75" customHeight="1"/>
    <row r="159" ht="18.75" customHeight="1"/>
    <row r="160" ht="26.2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7" ht="14.25" customHeight="1"/>
    <row r="179" ht="15.75" customHeight="1"/>
    <row r="180" ht="3.75" customHeight="1"/>
    <row r="181" ht="15" customHeight="1"/>
    <row r="182" ht="12" customHeight="1"/>
    <row r="183" ht="15" customHeight="1"/>
    <row r="184" ht="12" customHeight="1"/>
    <row r="185" ht="33" customHeight="1"/>
    <row r="186" ht="26.25" customHeight="1"/>
    <row r="187" ht="35.25" customHeight="1"/>
    <row r="188" ht="18.75" customHeight="1"/>
    <row r="189" ht="18.75" customHeight="1"/>
    <row r="190" ht="18.75" customHeight="1"/>
    <row r="191" ht="29.25" customHeight="1"/>
    <row r="192" ht="18.75" customHeight="1"/>
    <row r="193" ht="18.75" customHeight="1"/>
    <row r="194" ht="18.75" customHeight="1"/>
    <row r="195" ht="18.75" customHeight="1"/>
    <row r="196" ht="18.75" customHeight="1"/>
    <row r="197" ht="18.75" customHeight="1"/>
    <row r="198" ht="18.75" customHeight="1"/>
    <row r="199" ht="18.75" customHeight="1"/>
    <row r="200" ht="26.25" customHeight="1"/>
    <row r="201" ht="18.75" customHeight="1"/>
    <row r="202" ht="18.75" customHeight="1"/>
    <row r="203" ht="18.75" customHeight="1"/>
    <row r="204" ht="18.75" customHeight="1"/>
    <row r="205" ht="18.75" customHeight="1"/>
    <row r="206" ht="18.75" customHeight="1"/>
    <row r="207" ht="17.25" customHeight="1"/>
    <row r="208" ht="18.75" customHeight="1"/>
    <row r="209" ht="18.75" customHeight="1"/>
    <row r="210" ht="18.75" customHeight="1"/>
    <row r="211" ht="18.75" customHeight="1"/>
    <row r="212" ht="18.75" customHeight="1"/>
    <row r="213" ht="18.75" customHeight="1"/>
    <row r="214" ht="16.5" customHeight="1"/>
    <row r="215" ht="14.25" customHeight="1"/>
  </sheetData>
  <mergeCells count="8">
    <mergeCell ref="A2:E2"/>
    <mergeCell ref="A3:C3"/>
    <mergeCell ref="A6:A9"/>
    <mergeCell ref="B6:B8"/>
    <mergeCell ref="C6:C8"/>
    <mergeCell ref="D6:D8"/>
    <mergeCell ref="E6:E9"/>
    <mergeCell ref="B9:D9"/>
  </mergeCells>
  <printOptions/>
  <pageMargins left="0.9448818897637796" right="0.7480314960629921" top="0.7480314960629921"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Kobylarz Janusz</dc:creator>
  <cp:keywords/>
  <dc:description/>
  <cp:lastModifiedBy>teodorczykm</cp:lastModifiedBy>
  <cp:lastPrinted>2010-04-16T07:42:47Z</cp:lastPrinted>
  <dcterms:created xsi:type="dcterms:W3CDTF">2007-07-18T12:09:12Z</dcterms:created>
  <dcterms:modified xsi:type="dcterms:W3CDTF">2010-09-21T08:33:09Z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