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915" windowHeight="7185" firstSheet="12" activeTab="16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  <sheet name="Tabl. 17" sheetId="18" r:id="rId18"/>
    <sheet name="Tabl. 18" sheetId="19" r:id="rId19"/>
    <sheet name="Tabl. 19" sheetId="20" r:id="rId20"/>
    <sheet name="Tabl. 20" sheetId="21" r:id="rId21"/>
    <sheet name="Tabl. 21" sheetId="22" r:id="rId22"/>
    <sheet name="Tabl. 22" sheetId="23" r:id="rId23"/>
    <sheet name="Tabl. 23" sheetId="24" r:id="rId24"/>
    <sheet name="Tabl. 24" sheetId="25" r:id="rId25"/>
    <sheet name="Tabl. 25" sheetId="26" r:id="rId26"/>
    <sheet name="Tabl. 26" sheetId="27" r:id="rId27"/>
    <sheet name="Tabl. 27" sheetId="28" r:id="rId28"/>
  </sheets>
  <definedNames/>
  <calcPr fullCalcOnLoad="1"/>
</workbook>
</file>

<file path=xl/sharedStrings.xml><?xml version="1.0" encoding="utf-8"?>
<sst xmlns="http://schemas.openxmlformats.org/spreadsheetml/2006/main" count="420" uniqueCount="197">
  <si>
    <t>50 001 i więcej</t>
  </si>
  <si>
    <t>Ogółem</t>
  </si>
  <si>
    <t xml:space="preserve">Wyszczególnienie
</t>
  </si>
  <si>
    <t xml:space="preserve"> do 9 zatrudnionych </t>
  </si>
  <si>
    <t>50 i więcej</t>
  </si>
  <si>
    <t>w tym 250 i więcej</t>
  </si>
  <si>
    <t>Wyszczególnie</t>
  </si>
  <si>
    <t>10 001–20 000 tys. zł</t>
  </si>
  <si>
    <t>uzyskujące wynik dodatni (zysk netto)</t>
  </si>
  <si>
    <t>Liczba oddziałów i punktów kasowych</t>
  </si>
  <si>
    <t>Suma bilansowa</t>
  </si>
  <si>
    <t>Rzeczowe aktywa trwałe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</si>
  <si>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</si>
  <si>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</si>
  <si>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</si>
  <si>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</si>
  <si>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</si>
  <si>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</si>
  <si>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Krótkoterminowe rozliczenia międzyokresowe</t>
  </si>
  <si>
    <t>Kapitał (fundusz) własny</t>
  </si>
  <si>
    <t>Kapitał (fundusz) podstawowy</t>
  </si>
  <si>
    <t>Kapitał (fundusz) zapasowy</t>
  </si>
  <si>
    <t>Pozostałe kapitały (fundusze) rezerwowe</t>
  </si>
  <si>
    <t>Rezerwy na zobowiązania</t>
  </si>
  <si>
    <t>Zobowiązania długoterminowe</t>
  </si>
  <si>
    <t>w tym fundusze specjalne</t>
  </si>
  <si>
    <t>Rozliczenia międzyokresowe</t>
  </si>
  <si>
    <t>Zobowiązania i rezerwy na zobowiązania</t>
  </si>
  <si>
    <t>Kapitał (fundusz) z aktualizacji wyceny</t>
  </si>
  <si>
    <t>w tym środki pieniężne w kasie i na rachunkach</t>
  </si>
  <si>
    <t>Aktywa trwałe</t>
  </si>
  <si>
    <t>Wartości niematerialne i prawne</t>
  </si>
  <si>
    <t xml:space="preserve">w tys. zł   </t>
  </si>
  <si>
    <t xml:space="preserve">w tys. zl   </t>
  </si>
  <si>
    <t xml:space="preserve">Pozostałe przychody operacyjne  </t>
  </si>
  <si>
    <t>Wynik finansowy netto</t>
  </si>
  <si>
    <t>Podatek dochodowy</t>
  </si>
  <si>
    <t>Wynik finansowy brutto</t>
  </si>
  <si>
    <t>Wynik zdarzeń nadzwyczajnych</t>
  </si>
  <si>
    <t>Wynik z działalności gospodarczej</t>
  </si>
  <si>
    <t>Wynik z działalności operacyjnej</t>
  </si>
  <si>
    <t>Wynik ze sprzedaży</t>
  </si>
  <si>
    <t>koszty działalności podstawowej</t>
  </si>
  <si>
    <r>
      <t>pozostałe koszty rodzajowe</t>
    </r>
  </si>
  <si>
    <t>ubezpieczenia społeczne i inne świadczenia</t>
  </si>
  <si>
    <t>wynagrodzenia</t>
  </si>
  <si>
    <t xml:space="preserve">podatki i opłaty </t>
  </si>
  <si>
    <t>usługi obce</t>
  </si>
  <si>
    <t>zużycie materiałów i energii</t>
  </si>
  <si>
    <t xml:space="preserve">w tys. zł     </t>
  </si>
  <si>
    <t>Depozyty z umów zawartych w ciągu roku</t>
  </si>
  <si>
    <t>pożyczki do 12 miesięcy włącznie</t>
  </si>
  <si>
    <t>w tym chwilówki</t>
  </si>
  <si>
    <t>depozyty do 12 miesięcy włącznie</t>
  </si>
  <si>
    <t>Wyszczególnienie</t>
  </si>
  <si>
    <t>–</t>
  </si>
  <si>
    <t xml:space="preserve">  2 001–5 000</t>
  </si>
  <si>
    <t xml:space="preserve">  5 001–10 000</t>
  </si>
  <si>
    <t>10 001–20 000</t>
  </si>
  <si>
    <t>20 001–50 000</t>
  </si>
  <si>
    <t>10–49</t>
  </si>
  <si>
    <t>w %</t>
  </si>
  <si>
    <t>__________________________</t>
  </si>
  <si>
    <r>
      <t>Wskaźnik poziomu kosztów</t>
    </r>
    <r>
      <rPr>
        <vertAlign val="superscript"/>
        <sz val="12"/>
        <rFont val="Times New Roman"/>
        <family val="1"/>
      </rPr>
      <t>1</t>
    </r>
  </si>
  <si>
    <r>
      <t>Wskaźnik płynności finansowej I stopnia</t>
    </r>
    <r>
      <rPr>
        <vertAlign val="superscript"/>
        <sz val="12"/>
        <rFont val="Times New Roman"/>
        <family val="1"/>
      </rPr>
      <t>4</t>
    </r>
  </si>
  <si>
    <r>
      <t>Wskaźnik rentowności obrotu brutto</t>
    </r>
    <r>
      <rPr>
        <vertAlign val="superscript"/>
        <sz val="12"/>
        <rFont val="Times New Roman"/>
        <family val="1"/>
      </rPr>
      <t>2</t>
    </r>
  </si>
  <si>
    <r>
      <t>Wskaźnik rentowności obrotu netto</t>
    </r>
    <r>
      <rPr>
        <vertAlign val="superscript"/>
        <sz val="12"/>
        <rFont val="Times New Roman"/>
        <family val="1"/>
      </rPr>
      <t>3</t>
    </r>
  </si>
  <si>
    <r>
      <t>Wskaźnik płynności finansowej II stopnia</t>
    </r>
    <r>
      <rPr>
        <vertAlign val="superscript"/>
        <sz val="12"/>
        <rFont val="Times New Roman"/>
        <family val="1"/>
      </rPr>
      <t>5</t>
    </r>
  </si>
  <si>
    <r>
      <t>Wskaźnik zwrotu na aktywach ROA</t>
    </r>
    <r>
      <rPr>
        <vertAlign val="superscript"/>
        <sz val="12"/>
        <rFont val="Times New Roman"/>
        <family val="1"/>
      </rPr>
      <t>6</t>
    </r>
  </si>
  <si>
    <t>Tabl. 1. Informacje ogólne</t>
  </si>
  <si>
    <t>Liczba SKOK</t>
  </si>
  <si>
    <t>Przeciętne zatrudnienie</t>
  </si>
  <si>
    <t>Liczba rachunków członków prowadzących działalność gospodarczą</t>
  </si>
  <si>
    <r>
      <t xml:space="preserve">Liczba zawartych umów depozytowych </t>
    </r>
    <r>
      <rPr>
        <sz val="12"/>
        <color indexed="8"/>
        <rFont val="Times New Roman"/>
        <family val="1"/>
      </rPr>
      <t>ogółem</t>
    </r>
  </si>
  <si>
    <r>
      <t xml:space="preserve">Liczba zawartych umów pożyczkowych </t>
    </r>
    <r>
      <rPr>
        <sz val="12"/>
        <color indexed="8"/>
        <rFont val="Times New Roman"/>
        <family val="1"/>
      </rPr>
      <t>ogółem</t>
    </r>
  </si>
  <si>
    <r>
      <t>1</t>
    </r>
    <r>
      <rPr>
        <sz val="9"/>
        <color indexed="8"/>
        <rFont val="Times New Roman"/>
        <family val="1"/>
      </rPr>
      <t>Wskaźnik poziomu kosztów jest to relacja kosztów uzyskania przychodów z całokształtu działalności do przychodów z całokształtu działalności.</t>
    </r>
  </si>
  <si>
    <t>zyski nadzwyczajne</t>
  </si>
  <si>
    <t>straty nadzwyczajne</t>
  </si>
  <si>
    <t>amortyzacja</t>
  </si>
  <si>
    <t>depozyty powyżej 12 miesięcy</t>
  </si>
  <si>
    <t>Tabl. 14. Wybrane pozycje bilansu SKOK wykazujących dodatni wynik finansowy netto</t>
  </si>
  <si>
    <t>w tys.  zł</t>
  </si>
  <si>
    <t>w tys. zl</t>
  </si>
  <si>
    <t>w tys. zł</t>
  </si>
  <si>
    <r>
      <t xml:space="preserve">Tabl. 1. Informacje ogólne 
           </t>
    </r>
    <r>
      <rPr>
        <sz val="14"/>
        <color indexed="8"/>
        <rFont val="Times New Roman"/>
        <family val="1"/>
      </rPr>
      <t xml:space="preserve">   S</t>
    </r>
    <r>
      <rPr>
        <sz val="12"/>
        <color indexed="8"/>
        <rFont val="Times New Roman"/>
        <family val="1"/>
      </rPr>
      <t>tan na dzień 31 grudnia</t>
    </r>
  </si>
  <si>
    <t>wg sumy bilansowej 
do 10 000 tys. zł</t>
  </si>
  <si>
    <r>
      <t xml:space="preserve">Tabl. 6. Liczba członków SKOK ogółem w podziale według
              wielkości sumy bilansowej
              </t>
    </r>
    <r>
      <rPr>
        <sz val="12"/>
        <color indexed="8"/>
        <rFont val="Times New Roman"/>
        <family val="1"/>
      </rPr>
      <t>Stan na dzień 31 grudnia</t>
    </r>
  </si>
  <si>
    <r>
      <t xml:space="preserve">Tabl. 3. Liczba SKOK w podziale według liczby zatrudnionych 
              pracowników
              </t>
    </r>
    <r>
      <rPr>
        <sz val="12"/>
        <rFont val="Times New Roman"/>
        <family val="1"/>
      </rPr>
      <t>Stan na dzień 31 grudnia</t>
    </r>
  </si>
  <si>
    <r>
      <t xml:space="preserve">Tabl. 4. Liczba SKOK w podziale według wielkości sumy bilansowej
              </t>
    </r>
    <r>
      <rPr>
        <sz val="12"/>
        <rFont val="Times New Roman"/>
        <family val="1"/>
      </rPr>
      <t>Stan na dzień 31 grudnia</t>
    </r>
  </si>
  <si>
    <r>
      <t xml:space="preserve">Tabl. 5. Liczba SKOK w podziale według uzyskanego wyniku
              finansowego netto 
              </t>
    </r>
    <r>
      <rPr>
        <sz val="12"/>
        <rFont val="Times New Roman"/>
        <family val="1"/>
      </rPr>
      <t>Stan na dzień 31 grudnia</t>
    </r>
  </si>
  <si>
    <r>
      <t xml:space="preserve">Tabl. 10. Liczba rachunków członków SKOK prowadzących 
                działalność gospodarczą w podziale według wielkości 
                sumy bilansowej                                                                                                           
                </t>
    </r>
    <r>
      <rPr>
        <sz val="12"/>
        <color indexed="8"/>
        <rFont val="Times New Roman"/>
        <family val="1"/>
      </rPr>
      <t>Stan na dzień 31 grudnia</t>
    </r>
  </si>
  <si>
    <r>
      <t xml:space="preserve">Tabl. 11. Liczba zawartych przez członków SKOK umów   
                depozytowych w podziale według wielkości sumy
                bilansowej
                </t>
    </r>
    <r>
      <rPr>
        <sz val="12"/>
        <color indexed="8"/>
        <rFont val="Times New Roman"/>
        <family val="1"/>
      </rPr>
      <t>Stan na dzień 31 grudnia</t>
    </r>
  </si>
  <si>
    <t>przychody netto ze sprzedaży produktów</t>
  </si>
  <si>
    <t>zmiana stanu produktów (zwiekszenie - wartość 
dodatnia, zmniejszenie - wartość ujemna)</t>
  </si>
  <si>
    <t>przychody ze sprzedaży towarów i materiałów</t>
  </si>
  <si>
    <t>Członkowie ogółem</t>
  </si>
  <si>
    <t>w tym osoby fizyczne prowadzące działalność
           gospodarczą</t>
  </si>
  <si>
    <t xml:space="preserve">Przychody z całokształtu działalności </t>
  </si>
  <si>
    <r>
      <t xml:space="preserve">Koszty uzyskania przychodów z całokształtu działalności </t>
    </r>
  </si>
  <si>
    <r>
      <t>5</t>
    </r>
    <r>
      <rPr>
        <sz val="9"/>
        <color indexed="8"/>
        <rFont val="Times New Roman"/>
        <family val="1"/>
      </rPr>
      <t>Wskaźnik płynności finansowej II stopnia jest to relacja inwestycji krótkoterminowych i  należności krótkoterminowych do zobowiązań krótkoterminowych.</t>
    </r>
  </si>
  <si>
    <r>
      <t>4</t>
    </r>
    <r>
      <rPr>
        <sz val="9"/>
        <color indexed="8"/>
        <rFont val="Times New Roman"/>
        <family val="1"/>
      </rPr>
      <t>Wskaźnik płynności finansowej I stopnia jest to relacja inwestycji krótkoterminowych do  zobowiązań krótkoterminowych.</t>
    </r>
  </si>
  <si>
    <r>
      <t>2</t>
    </r>
    <r>
      <rPr>
        <sz val="9"/>
        <color indexed="8"/>
        <rFont val="Times New Roman"/>
        <family val="1"/>
      </rPr>
      <t>Wskaźnik rentowności obrotu brutto jest to relacja wyniku finansowego brutto do przychodów z  całokształtu działalności.</t>
    </r>
  </si>
  <si>
    <r>
      <t>3</t>
    </r>
    <r>
      <rPr>
        <sz val="9"/>
        <color indexed="8"/>
        <rFont val="Times New Roman"/>
        <family val="1"/>
      </rPr>
      <t>Wskaźnik rentowności obrotu netto jest to relacja wyniku finansowego netto do przychodów z  całokształtu działalności.</t>
    </r>
  </si>
  <si>
    <r>
      <t>2</t>
    </r>
    <r>
      <rPr>
        <sz val="9"/>
        <color indexed="8"/>
        <rFont val="Times New Roman"/>
        <family val="1"/>
      </rPr>
      <t>Wskaźnik rentowności obrotu brutto jest to relacja wyniku finansowego brutto do przychodów z  całokształtu działalności.</t>
    </r>
  </si>
  <si>
    <r>
      <t>3</t>
    </r>
    <r>
      <rPr>
        <sz val="9"/>
        <color indexed="8"/>
        <rFont val="Times New Roman"/>
        <family val="1"/>
      </rPr>
      <t>Wskaźnik rentowności obrotu netto jest to relacja wyniku finansowego netto do przychodów z  całokształtu działalności.</t>
    </r>
  </si>
  <si>
    <r>
      <t>4</t>
    </r>
    <r>
      <rPr>
        <sz val="9"/>
        <color indexed="8"/>
        <rFont val="Times New Roman"/>
        <family val="1"/>
      </rPr>
      <t>Wskaźnik płynności finansowej I stopnia jest to relacja inwestycji krótkoterminowych do  zobowiązań krótkoterminowych.</t>
    </r>
  </si>
  <si>
    <r>
      <t>5</t>
    </r>
    <r>
      <rPr>
        <sz val="9"/>
        <color indexed="8"/>
        <rFont val="Times New Roman"/>
        <family val="1"/>
      </rPr>
      <t>Wskaźnik płynności finansowej II stopnia jest to relacja inwestycji krótkoterminowych i  należności krótkoterminowych do zobowiązań krótkoterminowych.</t>
    </r>
  </si>
  <si>
    <r>
      <t xml:space="preserve">Tabl. 8. Sieć dystrybucji SKOK w podziale według wielkości 
              sumy bilansowej 
              </t>
    </r>
    <r>
      <rPr>
        <sz val="12"/>
        <color indexed="8"/>
        <rFont val="Times New Roman"/>
        <family val="1"/>
      </rPr>
      <t>Stan na dzień 31 grudnia</t>
    </r>
  </si>
  <si>
    <r>
      <t xml:space="preserve">Tabl. 7. Liczba członków SKOK prowadzacych działalność 
              gospodarczą w podziale według wielkości sumy bilansowej 
              </t>
    </r>
    <r>
      <rPr>
        <sz val="12"/>
        <color indexed="8"/>
        <rFont val="Times New Roman"/>
        <family val="1"/>
      </rPr>
      <t>Stan na dzień 31 grudnia</t>
    </r>
  </si>
  <si>
    <r>
      <t>Wskaźnik płynności finansowej I stopnia</t>
    </r>
    <r>
      <rPr>
        <vertAlign val="superscript"/>
        <sz val="12"/>
        <rFont val="Times New Roman"/>
        <family val="1"/>
      </rPr>
      <t>2</t>
    </r>
  </si>
  <si>
    <r>
      <t>Wskaźnik płynności finansowej II stopnia</t>
    </r>
    <r>
      <rPr>
        <vertAlign val="superscript"/>
        <sz val="12"/>
        <rFont val="Times New Roman"/>
        <family val="1"/>
      </rPr>
      <t>3</t>
    </r>
  </si>
  <si>
    <r>
      <t xml:space="preserve">Pożyczki ogółem </t>
    </r>
    <r>
      <rPr>
        <sz val="12"/>
        <rFont val="Times New Roman"/>
        <family val="1"/>
      </rPr>
      <t>(stan na dzień 31 XII)</t>
    </r>
  </si>
  <si>
    <t>Pożyczki z umów zawartych w ciągu roku</t>
  </si>
  <si>
    <t>pożyczki powyżej 12 miesięcy</t>
  </si>
  <si>
    <r>
      <t xml:space="preserve">Tabl. 2. Liczba SKOK w podziale według liczby członków
              </t>
    </r>
    <r>
      <rPr>
        <sz val="12"/>
        <rFont val="Times New Roman"/>
        <family val="1"/>
      </rPr>
      <t>Stan na dzień 31 grudnia</t>
    </r>
  </si>
  <si>
    <t xml:space="preserve">20 001–50 000 tys. zł        </t>
  </si>
  <si>
    <t xml:space="preserve">50 001–100 000 tys. zł        </t>
  </si>
  <si>
    <t>Tabl. 2. Liczba SKOK w podziale według liczby członków</t>
  </si>
  <si>
    <t>Tabl. 3. Liczba SKOKw podziale według liczby zatrudnionych pracowników</t>
  </si>
  <si>
    <t>Tabl. 4. Liczba SKOK w podziale według wielkości sumy bilansowej</t>
  </si>
  <si>
    <t xml:space="preserve">Tabl. 5. Liczba SKOK w podziale według uzyskanego wyniku finansowego netto </t>
  </si>
  <si>
    <t>Tabl. 6. Liczba członków SKOK ogółem w podziale wedlug wielkości sumy bilansowej</t>
  </si>
  <si>
    <t xml:space="preserve">Tabl. 8. Sieć dystrybucji SKOK w podziale według wielkości sumy bilansowej </t>
  </si>
  <si>
    <t>ANEKS TABELARYCZNY</t>
  </si>
  <si>
    <t>Tabl. 7. Liczba członków SKOK prowadzacych działalność gospodarczą w podziale według wielkości 
              sumy bilansowej</t>
  </si>
  <si>
    <t xml:space="preserve">Tabl. 10. Liczba rachunków członków SKOK prowadzących działalność gospodarczą w podziale 
                według wielkości sumy bilansowej                                                                                                          </t>
  </si>
  <si>
    <t>Tabl. 11. Liczba zawartych przez członków SKOK umów depozytowych w podziale według wielkości 
                sumy bilansowej</t>
  </si>
  <si>
    <t>Tabl. 15. Wybrane pozycje bilansu SKOK wykazujących ujemny wynik finansowy netto</t>
  </si>
  <si>
    <t>Tabl. 17. Wybrane pozycje rachunku zysków i strat SKOK wykazujących dodatni wynik 
                finansowy netto</t>
  </si>
  <si>
    <t xml:space="preserve">Tabl. 18. Wybrane pozycje rachunku zysków i strat SKOK wykazujących ujemny wynik 
                finansowy netto </t>
  </si>
  <si>
    <t xml:space="preserve">Tabl. 22. Wartość pożyczek udzielonych członkom przez SKOK </t>
  </si>
  <si>
    <t xml:space="preserve">Tabl. 23. Wartość pożyczek udzielonych członkom przez SKOK
                wykazujące dodatni wynik finansowy netto </t>
  </si>
  <si>
    <t>Tabl. 25. Relacje ekonomiczne  SKOK ogółem</t>
  </si>
  <si>
    <t>uzyskujące wynik ujemny (stratę netto)</t>
  </si>
  <si>
    <r>
      <t xml:space="preserve">Depozyty ogółem </t>
    </r>
    <r>
      <rPr>
        <sz val="12"/>
        <rFont val="Times New Roman"/>
        <family val="1"/>
      </rPr>
      <t xml:space="preserve">(stan na dzień 31 XII)    </t>
    </r>
    <r>
      <rPr>
        <b/>
        <sz val="12"/>
        <rFont val="Times New Roman"/>
        <family val="1"/>
      </rPr>
      <t xml:space="preserve">                   </t>
    </r>
  </si>
  <si>
    <r>
      <t xml:space="preserve">Depozyty ogółem </t>
    </r>
    <r>
      <rPr>
        <sz val="12"/>
        <rFont val="Times New Roman"/>
        <family val="1"/>
      </rPr>
      <t xml:space="preserve">(stan na dzień 31 XII)  </t>
    </r>
    <r>
      <rPr>
        <b/>
        <sz val="12"/>
        <rFont val="Times New Roman"/>
        <family val="1"/>
      </rPr>
      <t xml:space="preserve">                    </t>
    </r>
  </si>
  <si>
    <r>
      <t xml:space="preserve">Depozyty ogółem </t>
    </r>
    <r>
      <rPr>
        <sz val="12"/>
        <rFont val="Times New Roman"/>
        <family val="1"/>
      </rPr>
      <t xml:space="preserve">(stan na dzień 31 XII)  </t>
    </r>
    <r>
      <rPr>
        <b/>
        <sz val="12"/>
        <rFont val="Times New Roman"/>
        <family val="1"/>
      </rPr>
      <t xml:space="preserve">                     </t>
    </r>
  </si>
  <si>
    <r>
      <t>6</t>
    </r>
    <r>
      <rPr>
        <sz val="9"/>
        <color indexed="8"/>
        <rFont val="Times New Roman"/>
        <family val="1"/>
      </rPr>
      <t>Wskaźnik</t>
    </r>
    <r>
      <rPr>
        <b/>
        <sz val="9"/>
        <color indexed="8"/>
        <rFont val="Times New Roman"/>
        <family val="1"/>
      </rPr>
      <t xml:space="preserve"> </t>
    </r>
    <r>
      <rPr>
        <sz val="9"/>
        <rFont val="Times New Roman"/>
        <family val="1"/>
      </rPr>
      <t>zwrotu na aktywach ROA – wyrażona w procentach relacja wyniku finansowego netto do średniej wielkości aktywów netto z końca poprzedniego i aktualnego okresu sprawozdawczego.</t>
    </r>
  </si>
  <si>
    <t xml:space="preserve"> do 2 000 członków</t>
  </si>
  <si>
    <t xml:space="preserve">100 001–500 000 tys. zł        </t>
  </si>
  <si>
    <t>500 001 tys. zł i więcej</t>
  </si>
  <si>
    <t xml:space="preserve">  w kasach wg wielkości sumy bilansowej 
  do 10 000 tys. zł</t>
  </si>
  <si>
    <t xml:space="preserve">  10 001–20 000 tys. zł</t>
  </si>
  <si>
    <t xml:space="preserve">  20 001–50 000 tys. zł        </t>
  </si>
  <si>
    <t xml:space="preserve">  50 001–100 000 tys. zł        </t>
  </si>
  <si>
    <t>100 001–500 000 tys. zł</t>
  </si>
  <si>
    <r>
      <t xml:space="preserve">Tabl. 9. Przeciętne zatrudnienie w SKOK w podziale według 
              wielkości sumy bilansowej 
              </t>
    </r>
    <r>
      <rPr>
        <sz val="12"/>
        <color indexed="8"/>
        <rFont val="Times New Roman"/>
        <family val="1"/>
      </rPr>
      <t>Stan na dzień 31 grudnia</t>
    </r>
  </si>
  <si>
    <r>
      <t xml:space="preserve">Tabl. 12. Liczba zawartych przez członków SKOK umów 
                pożyczkowych w podziale według wielkości sumy 
                bilansowej
                </t>
    </r>
    <r>
      <rPr>
        <sz val="12"/>
        <color indexed="8"/>
        <rFont val="Times New Roman"/>
        <family val="1"/>
      </rPr>
      <t>Stan na dzień 31 grudnia</t>
    </r>
  </si>
  <si>
    <t>Zysk/strata z lat ubiegłych</t>
  </si>
  <si>
    <t xml:space="preserve">Zysk/strata netto </t>
  </si>
  <si>
    <t>Zobowiązania krótkoterminowe,</t>
  </si>
  <si>
    <t>Inwestycje krótkoterminowe,</t>
  </si>
  <si>
    <t>Aktywa trwałe, w tym:</t>
  </si>
  <si>
    <t>Aktywa obrotowe, w tym:</t>
  </si>
  <si>
    <t>Kapitał (fundusz) własny, w tym:</t>
  </si>
  <si>
    <t>Zobowiązania i rezerwy na zobowiązania, w tym:</t>
  </si>
  <si>
    <t>Przychody finansowe</t>
  </si>
  <si>
    <t xml:space="preserve">Tabl. 19. Wartość depozytów (lokat) członkowskich przyjętych
                przez SKOK </t>
  </si>
  <si>
    <t xml:space="preserve">Tabl. 20. Wartość depozytów (lokat) członkowskich przyjętych
                przez SKOK wykazujące dodatni wynik finansowy netto </t>
  </si>
  <si>
    <t xml:space="preserve">Tabl. 21. Wartość depozytów (lokat) członkowskich przyjętych
                przez SKOK wykazujące ujemny wynik finansowy netto </t>
  </si>
  <si>
    <t>Tabl. 24. Wartość pożyczek udzielonych członkom przez SKOK
                wykazujące ujemny wynik finansowy netto</t>
  </si>
  <si>
    <t>Koszty działalności operacyjnej, w tym:</t>
  </si>
  <si>
    <t>Pozostałe koszty operacyjne</t>
  </si>
  <si>
    <t>Inwestycje krótkoterminowe</t>
  </si>
  <si>
    <r>
      <t>Kapitał (fundusz) podstawowy</t>
    </r>
  </si>
  <si>
    <t>Zysk/strata netto</t>
  </si>
  <si>
    <t>Zobowiązania krótkoterminowe</t>
  </si>
  <si>
    <t>wartość sprzedanych towarów i materiałów</t>
  </si>
  <si>
    <t>Koszty finansowe</t>
  </si>
  <si>
    <r>
      <t>Tabl. 17. Wybrane pozycje rachunku zysków i strat SKOK  
                wykazujących dodatni wynik finansowy netto</t>
    </r>
    <r>
      <rPr>
        <b/>
        <vertAlign val="superscript"/>
        <sz val="14"/>
        <color indexed="8"/>
        <rFont val="Times New Roman"/>
        <family val="1"/>
      </rPr>
      <t>1</t>
    </r>
  </si>
  <si>
    <r>
      <t>Tabl. 18. Wybrane pozycje rachunku zysków i strat SKOK 
                wykazujących ujemny wynik finansowy netto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</si>
  <si>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t>Tabl. 26. Relacje ekonomiczne SKOK wykazujących dodatni 
                wynik finansowy netto</t>
  </si>
  <si>
    <t>Tabl. 27. Relacje ekonomiczne SKOK wykazujących ujemny 
                wynik finansowy netto</t>
  </si>
  <si>
    <t>Tabl. 27. Relacje ekonomiczne SKOK wykazujących ujemny wynik finansowy netto</t>
  </si>
  <si>
    <t>Tabl. 26. Relacje ekonomiczne SKOK wykazujących dodatni wynik finansowy netto</t>
  </si>
  <si>
    <t>Tabl. 25. Relacje ekonomiczne SKOK ogółem</t>
  </si>
  <si>
    <t>Tabl. 12. Liczba zawartych przez członków SKOK umów pożyczkowych w podziale według wielkości 
                sumy bilansowej</t>
  </si>
  <si>
    <t xml:space="preserve">Tabl. 19. Wartość depozytów (lokat) członkowskich przyjętych przez SKOK  </t>
  </si>
  <si>
    <t xml:space="preserve">Tabl. 20. Wartość depozytów (lokat) członkowskich przyjętych przez SKOK wykazujące dodatni wynik 
                 finansowy netto </t>
  </si>
  <si>
    <t xml:space="preserve">Tabl. 21. Wartość depozytów (lokat) członkowskich przyjętych przez SKOK wykazujące ujemny wynik 
                 finansowy netto </t>
  </si>
  <si>
    <t xml:space="preserve">Tabl. 23. Wartość pożyczek udzielonych członkom przez SKOK wykazujące dodatni wynik 
                 finansowy netto </t>
  </si>
  <si>
    <t>Tabl. 24. Wartość pożyczek udzielonych członkom przez SKOK wykazujące ujemny wynik 
                 finansowy netto</t>
  </si>
  <si>
    <t>Przychody netto ze sprzedaży i zrównane 
z nimi, w tym:</t>
  </si>
  <si>
    <r>
      <t>Tabl. 14. Wybrane pozycje bilansu SKOK wykazujących 
                dodatni wynik finansowy netto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
            </t>
    </r>
    <r>
      <rPr>
        <b/>
        <sz val="12"/>
        <color indexed="8"/>
        <rFont val="Times New Roman"/>
        <family val="1"/>
      </rPr>
      <t xml:space="preserve">     </t>
    </r>
    <r>
      <rPr>
        <sz val="12"/>
        <color indexed="8"/>
        <rFont val="Times New Roman"/>
        <family val="1"/>
      </rPr>
      <t>Stan w dniu 31 grudnia</t>
    </r>
  </si>
  <si>
    <r>
      <t>Tabl. 15. Wybrane pozycje bilansu SKOK wykazujących ujemny 
                wynik finansowy netto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
                </t>
    </r>
    <r>
      <rPr>
        <sz val="11"/>
        <color indexed="8"/>
        <rFont val="Times New Roman"/>
        <family val="1"/>
      </rPr>
      <t>Stan w dniu 31 grudnia</t>
    </r>
  </si>
  <si>
    <r>
      <t xml:space="preserve">1 </t>
    </r>
    <r>
      <rPr>
        <sz val="10"/>
        <rFont val="Times New Roman"/>
        <family val="1"/>
      </rPr>
      <t>Zmiana zasad sprawozdawczości finansowej SKOK spowodowała niepełną porównywalność danych.</t>
    </r>
  </si>
  <si>
    <t xml:space="preserve">Tabl. 9. Przeciętne zatrudnienie w SKOK w podziale według wielkości sumy bilansowej </t>
  </si>
  <si>
    <r>
      <t>Tabl. 13. Wybrane pozycje bilansu SKOK ogółem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
               </t>
    </r>
    <r>
      <rPr>
        <sz val="12"/>
        <color indexed="8"/>
        <rFont val="Times New Roman"/>
        <family val="1"/>
      </rPr>
      <t>Stan na dzień 31 grudnia</t>
    </r>
  </si>
  <si>
    <t>Tabl. 13. Wybrane pozycje bilansu SKOK ogółem</t>
  </si>
  <si>
    <r>
      <t>Tabl. 16. Wybrane pozycje rachunku zysków i strat SKOK ogółem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 </t>
    </r>
  </si>
  <si>
    <t>Tabl. 16. Wybrane pozycje rachunku zysków i strat SKOK ogółem</t>
  </si>
  <si>
    <t xml:space="preserve">   Przychody netto ze sprzedaży i zrównane z nimi</t>
  </si>
  <si>
    <t xml:space="preserve">   Pozostałe przychody operacyjne  </t>
  </si>
  <si>
    <t xml:space="preserve">   Przychody finansowe</t>
  </si>
  <si>
    <t xml:space="preserve">   Koszty działalności operacyjnej</t>
  </si>
  <si>
    <t xml:space="preserve">   Pozostałe koszty operacyjne</t>
  </si>
  <si>
    <t xml:space="preserve">   Koszty finansowe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</si>
</sst>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0.0"/>
    <numFmt numFmtId="171" formatCode="0.0%"/>
    <numFmt numFmtId="172" formatCode="#,##0.0"/>
    <numFmt numFmtId="173" formatCode="#,##0.0\ &quot;zł&quot;"/>
    <numFmt numFmtId="174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2"/>
      <name val="Arial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Arial"/>
      <family val="0"/>
    </font>
    <font>
      <sz val="11"/>
      <name val="Arial"/>
      <family val="0"/>
    </font>
    <font>
      <vertAlign val="superscript"/>
      <sz val="10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9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7" fontId="6" fillId="0" borderId="15" xfId="0" applyNumberFormat="1" applyFont="1" applyBorder="1" applyAlignment="1">
      <alignment horizontal="left" vertical="center" wrapText="1" indent="2"/>
    </xf>
    <xf numFmtId="0" fontId="6" fillId="0" borderId="15" xfId="0" applyFont="1" applyBorder="1" applyAlignment="1">
      <alignment horizontal="left" vertical="center" wrapText="1" indent="3"/>
    </xf>
    <xf numFmtId="0" fontId="6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indent="1"/>
    </xf>
    <xf numFmtId="1" fontId="24" fillId="0" borderId="14" xfId="0" applyNumberFormat="1" applyFont="1" applyBorder="1" applyAlignment="1">
      <alignment horizontal="left" vertical="center" wrapText="1"/>
    </xf>
    <xf numFmtId="1" fontId="24" fillId="0" borderId="15" xfId="0" applyNumberFormat="1" applyFont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1" fontId="24" fillId="0" borderId="1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1"/>
    </xf>
    <xf numFmtId="170" fontId="6" fillId="0" borderId="18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16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3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0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44" applyFont="1" applyAlignment="1" applyProtection="1">
      <alignment vertical="center"/>
      <protection/>
    </xf>
    <xf numFmtId="0" fontId="2" fillId="0" borderId="0" xfId="44" applyFont="1" applyAlignment="1" applyProtection="1">
      <alignment vertical="center" wrapText="1"/>
      <protection/>
    </xf>
    <xf numFmtId="0" fontId="2" fillId="0" borderId="0" xfId="44" applyFont="1" applyAlignment="1" applyProtection="1">
      <alignment vertical="justify" wrapText="1"/>
      <protection/>
    </xf>
    <xf numFmtId="0" fontId="0" fillId="0" borderId="0" xfId="0" applyFont="1" applyAlignment="1">
      <alignment vertical="justify" wrapText="1"/>
    </xf>
    <xf numFmtId="0" fontId="2" fillId="0" borderId="0" xfId="44" applyFont="1" applyAlignment="1" applyProtection="1">
      <alignment vertical="distributed" wrapText="1"/>
      <protection/>
    </xf>
    <xf numFmtId="0" fontId="27" fillId="0" borderId="0" xfId="0" applyFont="1" applyAlignment="1">
      <alignment/>
    </xf>
    <xf numFmtId="0" fontId="6" fillId="0" borderId="0" xfId="0" applyFont="1" applyAlignment="1">
      <alignment horizontal="left" vertical="center" wrapText="1" indent="2"/>
    </xf>
    <xf numFmtId="0" fontId="6" fillId="0" borderId="23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2" fontId="4" fillId="0" borderId="18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0" fontId="6" fillId="0" borderId="18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left" vertical="center" wrapText="1" indent="2"/>
    </xf>
    <xf numFmtId="3" fontId="6" fillId="0" borderId="0" xfId="0" applyNumberFormat="1" applyFont="1" applyAlignment="1">
      <alignment horizontal="left" vertical="center" indent="2"/>
    </xf>
    <xf numFmtId="3" fontId="6" fillId="0" borderId="0" xfId="0" applyNumberFormat="1" applyFont="1" applyFill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horizontal="right" vertical="center" wrapText="1"/>
    </xf>
    <xf numFmtId="3" fontId="24" fillId="0" borderId="18" xfId="0" applyNumberFormat="1" applyFont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 vertical="center" wrapText="1" indent="2"/>
    </xf>
    <xf numFmtId="0" fontId="28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/>
    </xf>
    <xf numFmtId="3" fontId="22" fillId="0" borderId="0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9" fillId="0" borderId="0" xfId="0" applyFont="1" applyAlignment="1">
      <alignment horizontal="justify" vertical="center" wrapText="1"/>
    </xf>
    <xf numFmtId="0" fontId="11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8</xdr:row>
      <xdr:rowOff>38100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4">
      <selection activeCell="A15" sqref="A15"/>
    </sheetView>
  </sheetViews>
  <sheetFormatPr defaultColWidth="9.140625" defaultRowHeight="12.75"/>
  <cols>
    <col min="1" max="1" width="95.7109375" style="0" customWidth="1"/>
  </cols>
  <sheetData>
    <row r="1" s="94" customFormat="1" ht="14.25">
      <c r="A1" s="96" t="s">
        <v>123</v>
      </c>
    </row>
    <row r="2" s="94" customFormat="1" ht="15">
      <c r="A2" s="97"/>
    </row>
    <row r="3" s="95" customFormat="1" ht="19.5" customHeight="1">
      <c r="A3" s="98" t="s">
        <v>69</v>
      </c>
    </row>
    <row r="4" s="95" customFormat="1" ht="19.5" customHeight="1">
      <c r="A4" s="99" t="s">
        <v>117</v>
      </c>
    </row>
    <row r="5" s="95" customFormat="1" ht="19.5" customHeight="1">
      <c r="A5" s="99" t="s">
        <v>118</v>
      </c>
    </row>
    <row r="6" s="95" customFormat="1" ht="19.5" customHeight="1">
      <c r="A6" s="99" t="s">
        <v>119</v>
      </c>
    </row>
    <row r="7" s="95" customFormat="1" ht="19.5" customHeight="1">
      <c r="A7" s="99" t="s">
        <v>120</v>
      </c>
    </row>
    <row r="8" s="95" customFormat="1" ht="19.5" customHeight="1">
      <c r="A8" s="99" t="s">
        <v>121</v>
      </c>
    </row>
    <row r="9" s="95" customFormat="1" ht="30" customHeight="1">
      <c r="A9" s="99" t="s">
        <v>124</v>
      </c>
    </row>
    <row r="10" s="95" customFormat="1" ht="19.5" customHeight="1">
      <c r="A10" s="99" t="s">
        <v>122</v>
      </c>
    </row>
    <row r="11" s="95" customFormat="1" ht="19.5" customHeight="1">
      <c r="A11" s="99" t="s">
        <v>186</v>
      </c>
    </row>
    <row r="12" s="95" customFormat="1" ht="30" customHeight="1">
      <c r="A12" s="99" t="s">
        <v>125</v>
      </c>
    </row>
    <row r="13" s="101" customFormat="1" ht="30" customHeight="1">
      <c r="A13" s="102" t="s">
        <v>126</v>
      </c>
    </row>
    <row r="14" s="101" customFormat="1" ht="30" customHeight="1">
      <c r="A14" s="100" t="s">
        <v>176</v>
      </c>
    </row>
    <row r="15" s="95" customFormat="1" ht="19.5" customHeight="1">
      <c r="A15" s="99" t="s">
        <v>188</v>
      </c>
    </row>
    <row r="16" s="95" customFormat="1" ht="19.5" customHeight="1">
      <c r="A16" s="99" t="s">
        <v>80</v>
      </c>
    </row>
    <row r="17" s="95" customFormat="1" ht="19.5" customHeight="1">
      <c r="A17" s="99" t="s">
        <v>127</v>
      </c>
    </row>
    <row r="18" s="95" customFormat="1" ht="19.5" customHeight="1">
      <c r="A18" s="98" t="s">
        <v>190</v>
      </c>
    </row>
    <row r="19" s="95" customFormat="1" ht="30" customHeight="1">
      <c r="A19" s="99" t="s">
        <v>128</v>
      </c>
    </row>
    <row r="20" s="95" customFormat="1" ht="30" customHeight="1">
      <c r="A20" s="99" t="s">
        <v>129</v>
      </c>
    </row>
    <row r="21" s="95" customFormat="1" ht="19.5" customHeight="1">
      <c r="A21" s="99" t="s">
        <v>177</v>
      </c>
    </row>
    <row r="22" s="95" customFormat="1" ht="30" customHeight="1">
      <c r="A22" s="99" t="s">
        <v>178</v>
      </c>
    </row>
    <row r="23" s="95" customFormat="1" ht="30" customHeight="1">
      <c r="A23" s="99" t="s">
        <v>179</v>
      </c>
    </row>
    <row r="24" s="95" customFormat="1" ht="19.5" customHeight="1">
      <c r="A24" s="98" t="s">
        <v>130</v>
      </c>
    </row>
    <row r="25" s="95" customFormat="1" ht="30" customHeight="1">
      <c r="A25" s="99" t="s">
        <v>180</v>
      </c>
    </row>
    <row r="26" s="95" customFormat="1" ht="30" customHeight="1">
      <c r="A26" s="99" t="s">
        <v>181</v>
      </c>
    </row>
    <row r="27" s="95" customFormat="1" ht="19.5" customHeight="1">
      <c r="A27" s="98" t="s">
        <v>175</v>
      </c>
    </row>
    <row r="28" s="95" customFormat="1" ht="19.5" customHeight="1">
      <c r="A28" s="98" t="s">
        <v>174</v>
      </c>
    </row>
    <row r="29" s="10" customFormat="1" ht="19.5" customHeight="1">
      <c r="A29" s="99" t="s">
        <v>173</v>
      </c>
    </row>
    <row r="34" ht="14.25">
      <c r="A34" s="103"/>
    </row>
  </sheetData>
  <sheetProtection/>
  <hyperlinks>
    <hyperlink ref="A3" location="'Tabl. 1'!A1" display="Tabl. 1. Informacje ogólne"/>
    <hyperlink ref="A4" location="'Tabl. 2'!A1" display="Tabl. 2. Kasy według liczby zrzeszonych członków&#10;              Stan na dzień 31 grudnia"/>
    <hyperlink ref="A5" location="'Tabl. 3'!A1" display="Tabl. 3. Kasy według liczby zatrudnionych pracowników&#10;               Stan na dzień 31 grudnia"/>
    <hyperlink ref="A6" location="'Tabl. 4'!A1" display="Tabl. 4. Kasy według wielkości sumy bilansowej&#10;              Stan na dzień 31 grudnia"/>
    <hyperlink ref="A7" location="'Tabl. 5'!A1" display="Tabl. 5. Kasy według uzyskanego wyniku finansowego netto &#10;              Stan na dzień 31 grudnia"/>
    <hyperlink ref="A8" location="'Tabl. 6'!A1" display="Tabl. 6. Liczba członków SKOK ogółem&#10;              Stan na dzień 31 grudnia"/>
    <hyperlink ref="A9" location="'Tabl. 7'!A1" display="Tabl. 7. Liczba członków SKOK prowadzacych działalność &#10;                gospodarczą &#10;                Stan na dzień 31 grudnia"/>
    <hyperlink ref="A10" location="'Tabl. 8'!A1" display="Tabl. 8. Sieć dystrybucji SKOK &#10;                Stan na dzień 31 grudnia"/>
    <hyperlink ref="A11" location="Tabl.9!A1" display="Tabl. 9. Przeciętne zatrudnienia w SKOK &#10;                Stan na dzień 31 grudnia"/>
    <hyperlink ref="A12" location="'Tabl. 10'!A1" display="Tabl. 10. Liczba rachunków członków SKOK prowadzących &#10;                działalność gospodarczą                                                                                                          &#10;                Stan na dzień 31 grudnia"/>
    <hyperlink ref="A13" location="'Tabl. 11'!A1" display="Tabl. 11. Liczba zawartych przez członków SKOK umów   &#10;                depozytowych według wielkości sumy bilansowej&#10;                Stan na dzień 31 grudnia"/>
    <hyperlink ref="A14" location="'Tabl. 12'!A1" display="Tabl. 12. Liczba zawartych przez czlonków SKOK umów &#10;                pożyczkowych według wielkości sumy bilansowej&#10;                Stan na dzień 31 grudnia"/>
    <hyperlink ref="A15" location="'Tabl. 13'!A1" display="Tabl. 13. Bilans ogółem&#10;                 Stan na dzień 31 grudnia"/>
    <hyperlink ref="A16" location="'Tabl. 14'!A1" display="Tabl. 14. Wybrane pozycje bilansu SKOK wykazujących &#10;                dodatni wynik finansowy netto&#10;                 Stan w dniu 31 grudnia"/>
    <hyperlink ref="A17" location="'Tabl. 15'!A1" display="Tabl. 15. Wybrane pozycje bilansu SKOK-ów wykazujących &#10;                ujemny wynik finansowy netto&#10;                Stan w dniu 31 grudnia"/>
    <hyperlink ref="A18" location="'Tabl. 16'!A1" display="Tabl. 16. Rachunk zysków i strat ogółem "/>
    <hyperlink ref="A19" location="'Tabl. 17'!A1" display="Tabl. 17. Wybrane pozycje rachunku zysków i strat SKOK  &#10;                 wykazujących dodatni wynik finansowy netto"/>
    <hyperlink ref="A20" location="'Tabl. 18'!A1" display="Tabl. 18. Wybrane pozycje rachunku zysków i strat SKOK &#10;                 wykazujących ujemny wynik finansowy netto "/>
    <hyperlink ref="A21" location="'Tabl. 19'!A1" display="Tabl. 19. Wartość depozytów (lokat) czlonkowskich przyjętych&#10;                przez SKOK ogółem "/>
    <hyperlink ref="A22" location="'Tabl. 20'!A1" display="Tabl. 20. Wartość depozytów (lokat) czlonkowskich przyjętych&#10;                przez SKOK-i wykazujące dodatni wynik finansowy&#10;                netto "/>
    <hyperlink ref="A23" location="'Tabl. 21'!A1" display="Tabl. 21. Wartość depozytów (lokat) czlonkowskich przyjętych&#10;                przez SKOK-i wykazujące ujemny wynik finansowy&#10;                netto "/>
    <hyperlink ref="A24" location="'Tabl. 22'!A1" display="Tabl. 22. Wartość pożyczek/kredytów udzielonych czlonkom przez SKOK-i ogółem"/>
    <hyperlink ref="A25" location="'Tabl. 23'!A1" display="Tabl. 23. Wartość pożyczek/kredytów udzielonych czlonkom&#10;                    przez SKOK-i wykazujące dodatni wynik finansowy &#10;                    netto &#10;                   "/>
    <hyperlink ref="A26" location="'Tabl. 24'!A1" display="Tabl. 24. Wartość pożyczek/kredytów udzielonych czlonkom&#10;                  przez SKOK-i wykazujące ujemny wynik finansowy&#10;                  netto"/>
    <hyperlink ref="A28" location="'Tabl. 26'!A1" display="Tabl. 26. Relacje ekonomiczne w SKOK-ach wykazujących zysk netto"/>
    <hyperlink ref="A27" location="'Tabl. 25'!A1" display="Tabl. 25. Relacje ekonomiczne w SKOK-ach ogółem"/>
    <hyperlink ref="A29" location="'Tabl. 27'!A1" display="Tabl. 23. Relacje ekonomiczne w SKOK-ach wykazujących&#10;                stratę nett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52" t="s">
        <v>146</v>
      </c>
      <c r="B1" s="153"/>
      <c r="C1" s="153"/>
    </row>
    <row r="2" spans="1:3" ht="30" customHeight="1" thickBot="1">
      <c r="A2" s="25" t="s">
        <v>54</v>
      </c>
      <c r="B2" s="28">
        <v>2011</v>
      </c>
      <c r="C2" s="16">
        <v>2012</v>
      </c>
    </row>
    <row r="3" spans="1:3" ht="30" customHeight="1">
      <c r="A3" s="29" t="s">
        <v>1</v>
      </c>
      <c r="B3" s="107">
        <v>8242</v>
      </c>
      <c r="C3" s="71">
        <v>7824</v>
      </c>
    </row>
    <row r="4" spans="1:3" ht="30" customHeight="1">
      <c r="A4" s="30" t="s">
        <v>85</v>
      </c>
      <c r="B4" s="109">
        <v>33</v>
      </c>
      <c r="C4" s="70">
        <v>33</v>
      </c>
    </row>
    <row r="5" spans="1:3" ht="30" customHeight="1">
      <c r="A5" s="30" t="s">
        <v>7</v>
      </c>
      <c r="B5" s="109">
        <v>151</v>
      </c>
      <c r="C5" s="70">
        <v>69</v>
      </c>
    </row>
    <row r="6" spans="1:3" ht="30" customHeight="1">
      <c r="A6" s="30" t="s">
        <v>115</v>
      </c>
      <c r="B6" s="109">
        <v>190</v>
      </c>
      <c r="C6" s="70">
        <v>248</v>
      </c>
    </row>
    <row r="7" spans="1:3" ht="30" customHeight="1">
      <c r="A7" s="30" t="s">
        <v>116</v>
      </c>
      <c r="B7" s="109">
        <v>1053</v>
      </c>
      <c r="C7" s="70">
        <v>859</v>
      </c>
    </row>
    <row r="8" spans="1:3" ht="30" customHeight="1">
      <c r="A8" s="30" t="s">
        <v>139</v>
      </c>
      <c r="B8" s="109">
        <v>2698</v>
      </c>
      <c r="C8" s="70">
        <v>3298</v>
      </c>
    </row>
    <row r="9" spans="1:3" ht="30" customHeight="1">
      <c r="A9" s="30" t="s">
        <v>140</v>
      </c>
      <c r="B9" s="109">
        <v>4117</v>
      </c>
      <c r="C9" s="70">
        <v>3317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75" customHeight="1" thickBot="1">
      <c r="A1" s="143" t="s">
        <v>90</v>
      </c>
      <c r="B1" s="147"/>
      <c r="C1" s="147"/>
    </row>
    <row r="2" spans="1:3" ht="30" customHeight="1" thickBot="1">
      <c r="A2" s="25" t="s">
        <v>54</v>
      </c>
      <c r="B2" s="28">
        <v>2011</v>
      </c>
      <c r="C2" s="16">
        <v>2012</v>
      </c>
    </row>
    <row r="3" spans="1:3" ht="30" customHeight="1">
      <c r="A3" s="29" t="s">
        <v>1</v>
      </c>
      <c r="B3" s="107">
        <v>18095</v>
      </c>
      <c r="C3" s="71">
        <v>19551</v>
      </c>
    </row>
    <row r="4" spans="1:3" ht="30" customHeight="1">
      <c r="A4" s="30" t="s">
        <v>85</v>
      </c>
      <c r="B4" s="129" t="s">
        <v>55</v>
      </c>
      <c r="C4" s="66" t="s">
        <v>55</v>
      </c>
    </row>
    <row r="5" spans="1:3" ht="30" customHeight="1">
      <c r="A5" s="30" t="s">
        <v>7</v>
      </c>
      <c r="B5" s="109">
        <v>12</v>
      </c>
      <c r="C5" s="70">
        <v>13</v>
      </c>
    </row>
    <row r="6" spans="1:3" ht="30" customHeight="1">
      <c r="A6" s="30" t="s">
        <v>115</v>
      </c>
      <c r="B6" s="109">
        <v>227</v>
      </c>
      <c r="C6" s="70">
        <v>269</v>
      </c>
    </row>
    <row r="7" spans="1:3" ht="30" customHeight="1">
      <c r="A7" s="30" t="s">
        <v>116</v>
      </c>
      <c r="B7" s="109">
        <v>856</v>
      </c>
      <c r="C7" s="70">
        <v>727</v>
      </c>
    </row>
    <row r="8" spans="1:3" ht="30" customHeight="1">
      <c r="A8" s="30" t="s">
        <v>139</v>
      </c>
      <c r="B8" s="109">
        <v>1423</v>
      </c>
      <c r="C8" s="70">
        <v>1998</v>
      </c>
    </row>
    <row r="9" spans="1:3" ht="30" customHeight="1">
      <c r="A9" s="30" t="s">
        <v>140</v>
      </c>
      <c r="B9" s="109">
        <v>15577</v>
      </c>
      <c r="C9" s="70">
        <v>16544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75" customHeight="1" thickBot="1">
      <c r="A1" s="152" t="s">
        <v>91</v>
      </c>
      <c r="B1" s="153"/>
      <c r="C1" s="153"/>
    </row>
    <row r="2" spans="1:3" ht="30" customHeight="1" thickBot="1">
      <c r="A2" s="25" t="s">
        <v>54</v>
      </c>
      <c r="B2" s="28">
        <v>2011</v>
      </c>
      <c r="C2" s="16">
        <v>2012</v>
      </c>
    </row>
    <row r="3" spans="1:3" ht="30" customHeight="1">
      <c r="A3" s="29" t="s">
        <v>1</v>
      </c>
      <c r="B3" s="107">
        <v>1060459</v>
      </c>
      <c r="C3" s="71">
        <v>995920</v>
      </c>
    </row>
    <row r="4" spans="1:3" ht="30" customHeight="1">
      <c r="A4" s="30" t="s">
        <v>85</v>
      </c>
      <c r="B4" s="109">
        <v>1393</v>
      </c>
      <c r="C4" s="70">
        <v>1132</v>
      </c>
    </row>
    <row r="5" spans="1:3" ht="30" customHeight="1">
      <c r="A5" s="30" t="s">
        <v>7</v>
      </c>
      <c r="B5" s="109">
        <v>8324</v>
      </c>
      <c r="C5" s="70">
        <v>3276</v>
      </c>
    </row>
    <row r="6" spans="1:3" ht="30" customHeight="1">
      <c r="A6" s="30" t="s">
        <v>115</v>
      </c>
      <c r="B6" s="109">
        <v>11646</v>
      </c>
      <c r="C6" s="70">
        <v>16565</v>
      </c>
    </row>
    <row r="7" spans="1:3" ht="30" customHeight="1">
      <c r="A7" s="30" t="s">
        <v>116</v>
      </c>
      <c r="B7" s="109">
        <v>78215</v>
      </c>
      <c r="C7" s="70">
        <v>47233</v>
      </c>
    </row>
    <row r="8" spans="1:3" ht="30" customHeight="1">
      <c r="A8" s="30" t="s">
        <v>139</v>
      </c>
      <c r="B8" s="109">
        <v>295036</v>
      </c>
      <c r="C8" s="70">
        <v>372250</v>
      </c>
    </row>
    <row r="9" spans="1:3" ht="30" customHeight="1">
      <c r="A9" s="30" t="s">
        <v>140</v>
      </c>
      <c r="B9" s="109">
        <v>665845</v>
      </c>
      <c r="C9" s="70">
        <v>555464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s="10" customFormat="1" ht="75" customHeight="1" thickBot="1">
      <c r="A1" s="143" t="s">
        <v>147</v>
      </c>
      <c r="B1" s="147"/>
      <c r="C1" s="147"/>
    </row>
    <row r="2" spans="1:3" ht="30" customHeight="1" thickBot="1">
      <c r="A2" s="25" t="s">
        <v>54</v>
      </c>
      <c r="B2" s="28">
        <v>2011</v>
      </c>
      <c r="C2" s="16">
        <v>2012</v>
      </c>
    </row>
    <row r="3" spans="1:3" ht="30" customHeight="1">
      <c r="A3" s="29" t="s">
        <v>1</v>
      </c>
      <c r="B3" s="107">
        <v>1466988</v>
      </c>
      <c r="C3" s="71">
        <v>1321050</v>
      </c>
    </row>
    <row r="4" spans="1:3" ht="30" customHeight="1">
      <c r="A4" s="30" t="s">
        <v>85</v>
      </c>
      <c r="B4" s="109">
        <v>12389</v>
      </c>
      <c r="C4" s="70">
        <v>11354</v>
      </c>
    </row>
    <row r="5" spans="1:3" ht="30" customHeight="1">
      <c r="A5" s="30" t="s">
        <v>7</v>
      </c>
      <c r="B5" s="109">
        <v>47445</v>
      </c>
      <c r="C5" s="70">
        <v>25733</v>
      </c>
    </row>
    <row r="6" spans="1:3" ht="30" customHeight="1">
      <c r="A6" s="30" t="s">
        <v>115</v>
      </c>
      <c r="B6" s="109">
        <v>57699</v>
      </c>
      <c r="C6" s="70">
        <v>65610</v>
      </c>
    </row>
    <row r="7" spans="1:3" ht="30" customHeight="1">
      <c r="A7" s="30" t="s">
        <v>116</v>
      </c>
      <c r="B7" s="109">
        <v>186430</v>
      </c>
      <c r="C7" s="70">
        <v>141821</v>
      </c>
    </row>
    <row r="8" spans="1:3" ht="30" customHeight="1">
      <c r="A8" s="30" t="s">
        <v>139</v>
      </c>
      <c r="B8" s="109">
        <v>471363</v>
      </c>
      <c r="C8" s="70">
        <v>472190</v>
      </c>
    </row>
    <row r="9" spans="1:3" ht="30" customHeight="1">
      <c r="A9" s="30" t="s">
        <v>140</v>
      </c>
      <c r="B9" s="109">
        <v>691662</v>
      </c>
      <c r="C9" s="70">
        <v>604342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9">
      <selection activeCell="A1" sqref="A1:C1"/>
    </sheetView>
  </sheetViews>
  <sheetFormatPr defaultColWidth="9.140625" defaultRowHeight="12.75"/>
  <cols>
    <col min="1" max="1" width="50.7109375" style="39" customWidth="1"/>
    <col min="2" max="2" width="15.7109375" style="32" customWidth="1"/>
    <col min="3" max="3" width="15.7109375" style="7" customWidth="1"/>
  </cols>
  <sheetData>
    <row r="1" spans="1:3" s="17" customFormat="1" ht="45" customHeight="1" thickBot="1">
      <c r="A1" s="143" t="s">
        <v>187</v>
      </c>
      <c r="B1" s="153"/>
      <c r="C1" s="153"/>
    </row>
    <row r="2" spans="1:3" ht="30" customHeight="1">
      <c r="A2" s="148" t="s">
        <v>54</v>
      </c>
      <c r="B2" s="19">
        <v>2011</v>
      </c>
      <c r="C2" s="40">
        <v>2012</v>
      </c>
    </row>
    <row r="3" spans="1:3" ht="16.5" customHeight="1" thickBot="1">
      <c r="A3" s="154"/>
      <c r="B3" s="155" t="s">
        <v>49</v>
      </c>
      <c r="C3" s="156"/>
    </row>
    <row r="4" spans="1:3" s="4" customFormat="1" ht="21.75" customHeight="1">
      <c r="A4" s="35" t="s">
        <v>10</v>
      </c>
      <c r="B4" s="110">
        <v>15598200</v>
      </c>
      <c r="C4" s="74">
        <v>16805349</v>
      </c>
    </row>
    <row r="5" spans="1:3" ht="21.75" customHeight="1">
      <c r="A5" s="36" t="s">
        <v>30</v>
      </c>
      <c r="B5" s="111">
        <v>1629183</v>
      </c>
      <c r="C5" s="75">
        <v>9971154</v>
      </c>
    </row>
    <row r="6" spans="1:3" s="3" customFormat="1" ht="21.75" customHeight="1">
      <c r="A6" s="23" t="s">
        <v>31</v>
      </c>
      <c r="B6" s="112">
        <v>7676</v>
      </c>
      <c r="C6" s="72">
        <v>8544</v>
      </c>
    </row>
    <row r="7" spans="1:3" ht="21.75" customHeight="1">
      <c r="A7" s="23" t="s">
        <v>11</v>
      </c>
      <c r="B7" s="113">
        <v>172277</v>
      </c>
      <c r="C7" s="73">
        <v>197229</v>
      </c>
    </row>
    <row r="8" spans="1:3" s="5" customFormat="1" ht="21.75" customHeight="1">
      <c r="A8" s="23" t="s">
        <v>12</v>
      </c>
      <c r="B8" s="113">
        <v>34612</v>
      </c>
      <c r="C8" s="73">
        <v>6845933</v>
      </c>
    </row>
    <row r="9" spans="1:3" s="5" customFormat="1" ht="21.75" customHeight="1">
      <c r="A9" s="23" t="s">
        <v>13</v>
      </c>
      <c r="B9" s="113">
        <v>1280571</v>
      </c>
      <c r="C9" s="73">
        <v>2697089</v>
      </c>
    </row>
    <row r="10" spans="1:3" ht="21.75" customHeight="1">
      <c r="A10" s="23" t="s">
        <v>14</v>
      </c>
      <c r="B10" s="113">
        <v>134046</v>
      </c>
      <c r="C10" s="73">
        <v>222360</v>
      </c>
    </row>
    <row r="11" spans="1:3" ht="21.75" customHeight="1">
      <c r="A11" s="37" t="s">
        <v>15</v>
      </c>
      <c r="B11" s="111">
        <v>13969018</v>
      </c>
      <c r="C11" s="75">
        <v>6834195</v>
      </c>
    </row>
    <row r="12" spans="1:3" ht="21.75" customHeight="1">
      <c r="A12" s="23" t="s">
        <v>16</v>
      </c>
      <c r="B12" s="113">
        <v>20290</v>
      </c>
      <c r="C12" s="73">
        <v>17076</v>
      </c>
    </row>
    <row r="13" spans="1:3" ht="21.75" customHeight="1">
      <c r="A13" s="23" t="s">
        <v>17</v>
      </c>
      <c r="B13" s="113">
        <v>10790176</v>
      </c>
      <c r="C13" s="73">
        <v>3621574</v>
      </c>
    </row>
    <row r="14" spans="1:3" ht="21.75" customHeight="1">
      <c r="A14" s="23" t="s">
        <v>151</v>
      </c>
      <c r="B14" s="113">
        <v>3110360</v>
      </c>
      <c r="C14" s="73">
        <v>3110750</v>
      </c>
    </row>
    <row r="15" spans="1:3" ht="30" customHeight="1">
      <c r="A15" s="27" t="s">
        <v>29</v>
      </c>
      <c r="B15" s="113">
        <v>683805</v>
      </c>
      <c r="C15" s="73">
        <v>816890</v>
      </c>
    </row>
    <row r="16" spans="1:3" ht="21.75" customHeight="1">
      <c r="A16" s="23" t="s">
        <v>18</v>
      </c>
      <c r="B16" s="113">
        <v>48192</v>
      </c>
      <c r="C16" s="73">
        <v>84795</v>
      </c>
    </row>
    <row r="17" spans="1:3" ht="21.75" customHeight="1">
      <c r="A17" s="38" t="s">
        <v>19</v>
      </c>
      <c r="B17" s="111">
        <v>535621</v>
      </c>
      <c r="C17" s="75">
        <v>309090</v>
      </c>
    </row>
    <row r="18" spans="1:3" ht="21.75" customHeight="1">
      <c r="A18" s="23" t="s">
        <v>20</v>
      </c>
      <c r="B18" s="113">
        <v>153593</v>
      </c>
      <c r="C18" s="73">
        <v>129690</v>
      </c>
    </row>
    <row r="19" spans="1:3" ht="21.75" customHeight="1">
      <c r="A19" s="23" t="s">
        <v>21</v>
      </c>
      <c r="B19" s="113">
        <v>467520</v>
      </c>
      <c r="C19" s="73">
        <v>573912</v>
      </c>
    </row>
    <row r="20" spans="1:3" ht="21.75" customHeight="1">
      <c r="A20" s="23" t="s">
        <v>28</v>
      </c>
      <c r="B20" s="113">
        <v>162</v>
      </c>
      <c r="C20" s="73">
        <v>5268</v>
      </c>
    </row>
    <row r="21" spans="1:3" ht="21.75" customHeight="1">
      <c r="A21" s="23" t="s">
        <v>22</v>
      </c>
      <c r="B21" s="113">
        <v>18013</v>
      </c>
      <c r="C21" s="73">
        <v>11316</v>
      </c>
    </row>
    <row r="22" spans="1:3" ht="21.75" customHeight="1">
      <c r="A22" s="23" t="s">
        <v>148</v>
      </c>
      <c r="B22" s="113">
        <v>-187488</v>
      </c>
      <c r="C22" s="73">
        <v>-354342</v>
      </c>
    </row>
    <row r="23" spans="1:3" ht="21.75" customHeight="1">
      <c r="A23" s="23" t="s">
        <v>149</v>
      </c>
      <c r="B23" s="113">
        <v>83821</v>
      </c>
      <c r="C23" s="73">
        <v>-56754</v>
      </c>
    </row>
    <row r="24" spans="1:3" ht="21.75" customHeight="1">
      <c r="A24" s="38" t="s">
        <v>27</v>
      </c>
      <c r="B24" s="111">
        <v>15062579</v>
      </c>
      <c r="C24" s="75">
        <v>16496259</v>
      </c>
    </row>
    <row r="25" spans="1:3" ht="21.75" customHeight="1">
      <c r="A25" s="23" t="s">
        <v>23</v>
      </c>
      <c r="B25" s="113">
        <v>117593</v>
      </c>
      <c r="C25" s="73">
        <v>151720</v>
      </c>
    </row>
    <row r="26" spans="1:3" ht="21.75" customHeight="1">
      <c r="A26" s="23" t="s">
        <v>24</v>
      </c>
      <c r="B26" s="113">
        <v>33161</v>
      </c>
      <c r="C26" s="73">
        <v>577557</v>
      </c>
    </row>
    <row r="27" spans="1:3" ht="21.75" customHeight="1">
      <c r="A27" s="23" t="s">
        <v>150</v>
      </c>
      <c r="B27" s="113">
        <v>14911437</v>
      </c>
      <c r="C27" s="73">
        <v>15423397</v>
      </c>
    </row>
    <row r="28" spans="1:3" ht="21.75" customHeight="1">
      <c r="A28" s="27" t="s">
        <v>25</v>
      </c>
      <c r="B28" s="113">
        <v>1080</v>
      </c>
      <c r="C28" s="73">
        <v>1128</v>
      </c>
    </row>
    <row r="29" spans="1:3" ht="21.75" customHeight="1">
      <c r="A29" s="23" t="s">
        <v>26</v>
      </c>
      <c r="B29" s="113">
        <v>389</v>
      </c>
      <c r="C29" s="73">
        <v>343584</v>
      </c>
    </row>
    <row r="31" ht="15.75">
      <c r="A31" s="135" t="s">
        <v>185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0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60" customHeight="1" thickBot="1">
      <c r="A1" s="143" t="s">
        <v>183</v>
      </c>
      <c r="B1" s="153"/>
      <c r="C1" s="157"/>
    </row>
    <row r="2" spans="1:3" ht="30" customHeight="1">
      <c r="A2" s="148" t="s">
        <v>54</v>
      </c>
      <c r="B2" s="19">
        <v>2011</v>
      </c>
      <c r="C2" s="40">
        <v>2012</v>
      </c>
    </row>
    <row r="3" spans="1:3" ht="16.5" customHeight="1" thickBot="1">
      <c r="A3" s="158"/>
      <c r="B3" s="155" t="s">
        <v>32</v>
      </c>
      <c r="C3" s="156"/>
    </row>
    <row r="4" spans="1:3" ht="21.75" customHeight="1">
      <c r="A4" s="63" t="s">
        <v>10</v>
      </c>
      <c r="B4" s="107">
        <v>14065430</v>
      </c>
      <c r="C4" s="106">
        <v>10689557</v>
      </c>
    </row>
    <row r="5" spans="1:3" ht="21.75" customHeight="1">
      <c r="A5" s="87" t="s">
        <v>152</v>
      </c>
      <c r="B5" s="114">
        <v>1556444</v>
      </c>
      <c r="C5" s="43">
        <v>6817368</v>
      </c>
    </row>
    <row r="6" spans="1:3" ht="21.75" customHeight="1">
      <c r="A6" s="30" t="s">
        <v>11</v>
      </c>
      <c r="B6" s="109">
        <v>154673</v>
      </c>
      <c r="C6" s="45">
        <v>46512</v>
      </c>
    </row>
    <row r="7" spans="1:3" ht="21.75" customHeight="1">
      <c r="A7" s="30" t="s">
        <v>12</v>
      </c>
      <c r="B7" s="109">
        <v>32527</v>
      </c>
      <c r="C7" s="45">
        <v>4590950</v>
      </c>
    </row>
    <row r="8" spans="1:3" ht="21.75" customHeight="1">
      <c r="A8" s="30" t="s">
        <v>13</v>
      </c>
      <c r="B8" s="109">
        <v>1237613</v>
      </c>
      <c r="C8" s="45">
        <v>2011989</v>
      </c>
    </row>
    <row r="9" spans="1:3" ht="21.75" customHeight="1">
      <c r="A9" s="30" t="s">
        <v>14</v>
      </c>
      <c r="B9" s="109">
        <v>124604</v>
      </c>
      <c r="C9" s="45">
        <v>165943</v>
      </c>
    </row>
    <row r="10" spans="1:3" ht="21.75" customHeight="1">
      <c r="A10" s="88" t="s">
        <v>153</v>
      </c>
      <c r="B10" s="114">
        <v>12508987</v>
      </c>
      <c r="C10" s="43">
        <v>3872189</v>
      </c>
    </row>
    <row r="11" spans="1:3" ht="21.75" customHeight="1">
      <c r="A11" s="30" t="s">
        <v>17</v>
      </c>
      <c r="B11" s="109">
        <v>9631770</v>
      </c>
      <c r="C11" s="45">
        <v>2063494</v>
      </c>
    </row>
    <row r="12" spans="1:3" ht="21.75" customHeight="1">
      <c r="A12" s="30" t="s">
        <v>163</v>
      </c>
      <c r="B12" s="109">
        <v>2809547</v>
      </c>
      <c r="C12" s="45">
        <v>1728883</v>
      </c>
    </row>
    <row r="13" spans="1:3" ht="21.75" customHeight="1">
      <c r="A13" s="89" t="s">
        <v>29</v>
      </c>
      <c r="B13" s="109">
        <v>643011</v>
      </c>
      <c r="C13" s="45">
        <v>206385</v>
      </c>
    </row>
    <row r="14" spans="1:3" ht="21.75" customHeight="1">
      <c r="A14" s="134" t="s">
        <v>18</v>
      </c>
      <c r="B14" s="109">
        <v>47666</v>
      </c>
      <c r="C14" s="45">
        <v>78645</v>
      </c>
    </row>
    <row r="15" spans="1:3" ht="21.75" customHeight="1">
      <c r="A15" s="64" t="s">
        <v>154</v>
      </c>
      <c r="B15" s="114">
        <v>715352</v>
      </c>
      <c r="C15" s="71">
        <v>421603</v>
      </c>
    </row>
    <row r="16" spans="1:3" ht="21.75" customHeight="1">
      <c r="A16" s="30" t="s">
        <v>164</v>
      </c>
      <c r="B16" s="109">
        <v>140516</v>
      </c>
      <c r="C16" s="70">
        <v>39262</v>
      </c>
    </row>
    <row r="17" spans="1:3" ht="21.75" customHeight="1">
      <c r="A17" s="30" t="s">
        <v>21</v>
      </c>
      <c r="B17" s="109">
        <v>455311</v>
      </c>
      <c r="C17" s="70">
        <v>445841</v>
      </c>
    </row>
    <row r="18" spans="1:3" ht="21.75" customHeight="1">
      <c r="A18" s="30" t="s">
        <v>22</v>
      </c>
      <c r="B18" s="109">
        <v>15890</v>
      </c>
      <c r="C18" s="70">
        <v>4281</v>
      </c>
    </row>
    <row r="19" spans="1:3" ht="21.75" customHeight="1">
      <c r="A19" s="30" t="s">
        <v>148</v>
      </c>
      <c r="B19" s="109">
        <v>-5980</v>
      </c>
      <c r="C19" s="70">
        <v>-265376</v>
      </c>
    </row>
    <row r="20" spans="1:3" ht="21.75" customHeight="1">
      <c r="A20" s="30" t="s">
        <v>165</v>
      </c>
      <c r="B20" s="109">
        <v>109547</v>
      </c>
      <c r="C20" s="70">
        <v>192713</v>
      </c>
    </row>
    <row r="21" spans="1:3" ht="21.75" customHeight="1">
      <c r="A21" s="64" t="s">
        <v>155</v>
      </c>
      <c r="B21" s="114">
        <v>13350078</v>
      </c>
      <c r="C21" s="71">
        <v>10267954</v>
      </c>
    </row>
    <row r="22" spans="1:3" ht="21.75" customHeight="1">
      <c r="A22" s="30" t="s">
        <v>23</v>
      </c>
      <c r="B22" s="109">
        <v>93695</v>
      </c>
      <c r="C22" s="70">
        <v>100277</v>
      </c>
    </row>
    <row r="23" spans="1:3" ht="21.75" customHeight="1">
      <c r="A23" s="30" t="s">
        <v>24</v>
      </c>
      <c r="B23" s="109">
        <v>25817</v>
      </c>
      <c r="C23" s="70">
        <v>140421</v>
      </c>
    </row>
    <row r="24" spans="1:3" ht="21.75" customHeight="1">
      <c r="A24" s="30" t="s">
        <v>166</v>
      </c>
      <c r="B24" s="109">
        <v>13230186</v>
      </c>
      <c r="C24" s="70">
        <v>9795168</v>
      </c>
    </row>
    <row r="25" spans="1:3" ht="21.75" customHeight="1">
      <c r="A25" s="89" t="s">
        <v>25</v>
      </c>
      <c r="B25" s="109">
        <v>925</v>
      </c>
      <c r="C25" s="70">
        <v>481</v>
      </c>
    </row>
    <row r="26" spans="1:3" ht="15">
      <c r="A26" s="32"/>
      <c r="B26" s="32"/>
      <c r="C26" s="32"/>
    </row>
    <row r="27" spans="1:3" ht="15.75">
      <c r="A27" s="135" t="s">
        <v>185</v>
      </c>
      <c r="B27" s="7"/>
      <c r="C27" s="76"/>
    </row>
    <row r="28" spans="1:3" ht="15">
      <c r="A28" s="7"/>
      <c r="B28" s="7"/>
      <c r="C28" s="76"/>
    </row>
    <row r="29" spans="1:3" ht="15">
      <c r="A29" s="7"/>
      <c r="B29" s="7"/>
      <c r="C29" s="76"/>
    </row>
    <row r="30" spans="1:3" ht="15">
      <c r="A30" s="7"/>
      <c r="B30" s="7"/>
      <c r="C30" s="76"/>
    </row>
    <row r="31" spans="1:3" ht="15">
      <c r="A31" s="7"/>
      <c r="B31" s="7"/>
      <c r="C31" s="76"/>
    </row>
    <row r="32" spans="1:3" ht="15">
      <c r="A32" s="7"/>
      <c r="B32" s="7"/>
      <c r="C32" s="76"/>
    </row>
    <row r="33" spans="1:3" ht="15">
      <c r="A33" s="7"/>
      <c r="B33" s="7"/>
      <c r="C33" s="76"/>
    </row>
    <row r="34" spans="1:3" ht="15">
      <c r="A34" s="7"/>
      <c r="B34" s="7"/>
      <c r="C34" s="76"/>
    </row>
    <row r="35" spans="1:3" ht="12.75">
      <c r="A35" s="7"/>
      <c r="B35" s="7"/>
      <c r="C35" s="7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/>
    </row>
    <row r="40" spans="1:3" ht="12.75">
      <c r="A40" s="7"/>
      <c r="B40" s="7"/>
      <c r="C40" s="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  <row r="49" spans="1:3" ht="12.75">
      <c r="A49" s="7"/>
      <c r="B49" s="7"/>
      <c r="C49" s="7"/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A1" sqref="A1:C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60" customHeight="1" thickBot="1">
      <c r="A1" s="145" t="s">
        <v>184</v>
      </c>
      <c r="B1" s="145"/>
      <c r="C1" s="145"/>
    </row>
    <row r="2" spans="1:3" s="32" customFormat="1" ht="30" customHeight="1">
      <c r="A2" s="148" t="s">
        <v>54</v>
      </c>
      <c r="B2" s="19">
        <v>2011</v>
      </c>
      <c r="C2" s="41">
        <v>2012</v>
      </c>
    </row>
    <row r="3" spans="1:3" s="32" customFormat="1" ht="16.5" customHeight="1" thickBot="1">
      <c r="A3" s="158"/>
      <c r="B3" s="155" t="s">
        <v>32</v>
      </c>
      <c r="C3" s="156"/>
    </row>
    <row r="4" spans="1:3" s="32" customFormat="1" ht="21.75" customHeight="1">
      <c r="A4" s="63" t="s">
        <v>10</v>
      </c>
      <c r="B4" s="115">
        <v>1532770</v>
      </c>
      <c r="C4" s="42">
        <v>6115792</v>
      </c>
    </row>
    <row r="5" spans="1:3" s="32" customFormat="1" ht="21.75" customHeight="1">
      <c r="A5" s="87" t="s">
        <v>152</v>
      </c>
      <c r="B5" s="114">
        <v>72739</v>
      </c>
      <c r="C5" s="43">
        <v>3153787</v>
      </c>
    </row>
    <row r="6" spans="1:3" s="32" customFormat="1" ht="21.75" customHeight="1">
      <c r="A6" s="30" t="s">
        <v>11</v>
      </c>
      <c r="B6" s="116">
        <v>17604</v>
      </c>
      <c r="C6" s="44">
        <v>150717</v>
      </c>
    </row>
    <row r="7" spans="1:3" s="32" customFormat="1" ht="21.75" customHeight="1">
      <c r="A7" s="30" t="s">
        <v>12</v>
      </c>
      <c r="B7" s="116">
        <v>2086</v>
      </c>
      <c r="C7" s="44">
        <v>2254983</v>
      </c>
    </row>
    <row r="8" spans="1:3" s="32" customFormat="1" ht="21.75" customHeight="1">
      <c r="A8" s="30" t="s">
        <v>13</v>
      </c>
      <c r="B8" s="109">
        <v>42958</v>
      </c>
      <c r="C8" s="45">
        <v>685099</v>
      </c>
    </row>
    <row r="9" spans="1:3" s="32" customFormat="1" ht="21.75" customHeight="1">
      <c r="A9" s="30" t="s">
        <v>14</v>
      </c>
      <c r="B9" s="109">
        <v>9442</v>
      </c>
      <c r="C9" s="45">
        <v>56417</v>
      </c>
    </row>
    <row r="10" spans="1:3" s="32" customFormat="1" ht="21.75" customHeight="1">
      <c r="A10" s="88" t="s">
        <v>153</v>
      </c>
      <c r="B10" s="114">
        <v>1460031</v>
      </c>
      <c r="C10" s="71">
        <v>2962005</v>
      </c>
    </row>
    <row r="11" spans="1:3" s="32" customFormat="1" ht="21.75" customHeight="1">
      <c r="A11" s="30" t="s">
        <v>17</v>
      </c>
      <c r="B11" s="109">
        <v>1158405</v>
      </c>
      <c r="C11" s="45">
        <v>1558080</v>
      </c>
    </row>
    <row r="12" spans="1:3" s="32" customFormat="1" ht="21.75" customHeight="1">
      <c r="A12" s="30" t="s">
        <v>163</v>
      </c>
      <c r="B12" s="109">
        <v>300813</v>
      </c>
      <c r="C12" s="45">
        <v>1381867</v>
      </c>
    </row>
    <row r="13" spans="1:3" s="32" customFormat="1" ht="30" customHeight="1">
      <c r="A13" s="89" t="s">
        <v>29</v>
      </c>
      <c r="B13" s="109">
        <v>40794</v>
      </c>
      <c r="C13" s="45">
        <v>610505</v>
      </c>
    </row>
    <row r="14" spans="1:3" s="32" customFormat="1" ht="30" customHeight="1">
      <c r="A14" s="30" t="s">
        <v>18</v>
      </c>
      <c r="B14" s="109">
        <v>526</v>
      </c>
      <c r="C14" s="45">
        <v>6149</v>
      </c>
    </row>
    <row r="15" spans="1:3" s="32" customFormat="1" ht="21.75" customHeight="1">
      <c r="A15" s="64" t="s">
        <v>154</v>
      </c>
      <c r="B15" s="114">
        <v>-179731</v>
      </c>
      <c r="C15" s="43">
        <v>-112513</v>
      </c>
    </row>
    <row r="16" spans="1:3" s="32" customFormat="1" ht="21.75" customHeight="1">
      <c r="A16" s="30" t="s">
        <v>164</v>
      </c>
      <c r="B16" s="109">
        <v>13077</v>
      </c>
      <c r="C16" s="45">
        <v>90428</v>
      </c>
    </row>
    <row r="17" spans="1:3" s="32" customFormat="1" ht="21.75" customHeight="1">
      <c r="A17" s="30" t="s">
        <v>21</v>
      </c>
      <c r="B17" s="109">
        <v>12209</v>
      </c>
      <c r="C17" s="45">
        <v>128071</v>
      </c>
    </row>
    <row r="18" spans="1:3" s="32" customFormat="1" ht="21.75" customHeight="1">
      <c r="A18" s="30" t="s">
        <v>22</v>
      </c>
      <c r="B18" s="109">
        <v>2124</v>
      </c>
      <c r="C18" s="45">
        <v>7035</v>
      </c>
    </row>
    <row r="19" spans="1:3" s="32" customFormat="1" ht="21.75" customHeight="1">
      <c r="A19" s="30" t="s">
        <v>148</v>
      </c>
      <c r="B19" s="109">
        <v>-181508</v>
      </c>
      <c r="C19" s="45">
        <v>-88966</v>
      </c>
    </row>
    <row r="20" spans="1:3" s="32" customFormat="1" ht="21.75" customHeight="1">
      <c r="A20" s="30" t="s">
        <v>165</v>
      </c>
      <c r="B20" s="109">
        <v>-25726</v>
      </c>
      <c r="C20" s="45">
        <v>-249467</v>
      </c>
    </row>
    <row r="21" spans="1:3" s="32" customFormat="1" ht="30" customHeight="1">
      <c r="A21" s="64" t="s">
        <v>155</v>
      </c>
      <c r="B21" s="114">
        <v>1712501</v>
      </c>
      <c r="C21" s="43">
        <v>6228304</v>
      </c>
    </row>
    <row r="22" spans="1:3" s="32" customFormat="1" ht="21.75" customHeight="1">
      <c r="A22" s="30" t="s">
        <v>23</v>
      </c>
      <c r="B22" s="109">
        <v>23897</v>
      </c>
      <c r="C22" s="45">
        <v>51444</v>
      </c>
    </row>
    <row r="23" spans="1:3" s="32" customFormat="1" ht="21.75" customHeight="1">
      <c r="A23" s="30" t="s">
        <v>24</v>
      </c>
      <c r="B23" s="109">
        <v>7344</v>
      </c>
      <c r="C23" s="45">
        <v>437136</v>
      </c>
    </row>
    <row r="24" spans="1:3" s="32" customFormat="1" ht="21.75" customHeight="1">
      <c r="A24" s="30" t="s">
        <v>166</v>
      </c>
      <c r="B24" s="109">
        <v>1681251</v>
      </c>
      <c r="C24" s="45">
        <v>5628229</v>
      </c>
    </row>
    <row r="25" spans="1:3" s="32" customFormat="1" ht="21.75" customHeight="1">
      <c r="A25" s="89" t="s">
        <v>25</v>
      </c>
      <c r="B25" s="109">
        <v>155</v>
      </c>
      <c r="C25" s="45">
        <v>647</v>
      </c>
    </row>
    <row r="27" ht="15.75">
      <c r="A27" s="135" t="s">
        <v>185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5">
      <selection activeCell="A23" sqref="A23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34.5" customHeight="1" thickBot="1">
      <c r="A1" s="145" t="s">
        <v>189</v>
      </c>
      <c r="B1" s="159"/>
      <c r="C1" s="159"/>
    </row>
    <row r="2" spans="1:3" ht="19.5" customHeight="1">
      <c r="A2" s="148" t="s">
        <v>6</v>
      </c>
      <c r="B2" s="19">
        <v>2011</v>
      </c>
      <c r="C2" s="41">
        <v>2012</v>
      </c>
    </row>
    <row r="3" spans="1:3" ht="15" customHeight="1" thickBot="1">
      <c r="A3" s="160"/>
      <c r="B3" s="155" t="s">
        <v>33</v>
      </c>
      <c r="C3" s="156"/>
    </row>
    <row r="4" spans="1:3" ht="19.5" customHeight="1">
      <c r="A4" s="117" t="s">
        <v>97</v>
      </c>
      <c r="B4" s="107">
        <v>2943080</v>
      </c>
      <c r="C4" s="71">
        <v>4800661</v>
      </c>
    </row>
    <row r="5" spans="1:3" s="6" customFormat="1" ht="19.5" customHeight="1">
      <c r="A5" s="118" t="s">
        <v>191</v>
      </c>
      <c r="B5" s="114">
        <v>2293394</v>
      </c>
      <c r="C5" s="71">
        <v>2599236</v>
      </c>
    </row>
    <row r="6" spans="1:3" ht="19.5" customHeight="1">
      <c r="A6" s="30" t="s">
        <v>92</v>
      </c>
      <c r="B6" s="109">
        <v>2293566</v>
      </c>
      <c r="C6" s="70">
        <v>2525278</v>
      </c>
    </row>
    <row r="7" spans="1:3" ht="30" customHeight="1">
      <c r="A7" s="104" t="s">
        <v>93</v>
      </c>
      <c r="B7" s="109">
        <v>-206</v>
      </c>
      <c r="C7" s="70">
        <v>73359</v>
      </c>
    </row>
    <row r="8" spans="1:3" ht="19.5" customHeight="1">
      <c r="A8" s="104" t="s">
        <v>94</v>
      </c>
      <c r="B8" s="109">
        <v>34</v>
      </c>
      <c r="C8" s="70">
        <v>599</v>
      </c>
    </row>
    <row r="9" spans="1:3" s="6" customFormat="1" ht="19.5" customHeight="1">
      <c r="A9" s="118" t="s">
        <v>192</v>
      </c>
      <c r="B9" s="114">
        <v>233815</v>
      </c>
      <c r="C9" s="71">
        <v>1436336</v>
      </c>
    </row>
    <row r="10" spans="1:3" s="6" customFormat="1" ht="19.5" customHeight="1">
      <c r="A10" s="118" t="s">
        <v>193</v>
      </c>
      <c r="B10" s="114">
        <v>415871</v>
      </c>
      <c r="C10" s="71">
        <v>765089</v>
      </c>
    </row>
    <row r="11" spans="1:3" ht="30" customHeight="1">
      <c r="A11" s="118" t="s">
        <v>98</v>
      </c>
      <c r="B11" s="114">
        <v>2780953</v>
      </c>
      <c r="C11" s="71">
        <v>4746523</v>
      </c>
    </row>
    <row r="12" spans="1:3" s="6" customFormat="1" ht="19.5" customHeight="1">
      <c r="A12" s="118" t="s">
        <v>194</v>
      </c>
      <c r="B12" s="114">
        <v>1849971</v>
      </c>
      <c r="C12" s="71">
        <v>2059510</v>
      </c>
    </row>
    <row r="13" spans="1:3" ht="19.5" customHeight="1">
      <c r="A13" s="30" t="s">
        <v>78</v>
      </c>
      <c r="B13" s="109">
        <v>27505</v>
      </c>
      <c r="C13" s="70">
        <v>29285</v>
      </c>
    </row>
    <row r="14" spans="1:3" ht="19.5" customHeight="1">
      <c r="A14" s="30" t="s">
        <v>48</v>
      </c>
      <c r="B14" s="109">
        <v>44259</v>
      </c>
      <c r="C14" s="70">
        <v>45160</v>
      </c>
    </row>
    <row r="15" spans="1:3" ht="19.5" customHeight="1">
      <c r="A15" s="30" t="s">
        <v>47</v>
      </c>
      <c r="B15" s="109">
        <v>384319</v>
      </c>
      <c r="C15" s="70">
        <v>492570</v>
      </c>
    </row>
    <row r="16" spans="1:3" ht="19.5" customHeight="1">
      <c r="A16" s="30" t="s">
        <v>46</v>
      </c>
      <c r="B16" s="109">
        <v>7341</v>
      </c>
      <c r="C16" s="70">
        <v>7247</v>
      </c>
    </row>
    <row r="17" spans="1:3" ht="19.5" customHeight="1">
      <c r="A17" s="30" t="s">
        <v>45</v>
      </c>
      <c r="B17" s="109">
        <v>348859</v>
      </c>
      <c r="C17" s="70">
        <v>347240</v>
      </c>
    </row>
    <row r="18" spans="1:3" ht="19.5" customHeight="1">
      <c r="A18" s="30" t="s">
        <v>44</v>
      </c>
      <c r="B18" s="109">
        <v>74861</v>
      </c>
      <c r="C18" s="70">
        <v>79729</v>
      </c>
    </row>
    <row r="19" spans="1:3" ht="19.5" customHeight="1">
      <c r="A19" s="30" t="s">
        <v>43</v>
      </c>
      <c r="B19" s="109">
        <v>151610</v>
      </c>
      <c r="C19" s="70">
        <v>169574</v>
      </c>
    </row>
    <row r="20" spans="1:3" ht="19.5" customHeight="1">
      <c r="A20" s="30" t="s">
        <v>167</v>
      </c>
      <c r="B20" s="109">
        <v>34</v>
      </c>
      <c r="C20" s="70">
        <v>342</v>
      </c>
    </row>
    <row r="21" spans="1:3" ht="19.5" customHeight="1">
      <c r="A21" s="30" t="s">
        <v>42</v>
      </c>
      <c r="B21" s="109">
        <v>811183</v>
      </c>
      <c r="C21" s="70">
        <v>888363</v>
      </c>
    </row>
    <row r="22" spans="1:3" s="78" customFormat="1" ht="19.5" customHeight="1">
      <c r="A22" s="118" t="s">
        <v>195</v>
      </c>
      <c r="B22" s="111">
        <v>926912</v>
      </c>
      <c r="C22" s="75">
        <v>1348842</v>
      </c>
    </row>
    <row r="23" spans="1:3" s="6" customFormat="1" ht="19.5" customHeight="1">
      <c r="A23" s="118" t="s">
        <v>196</v>
      </c>
      <c r="B23" s="114">
        <v>4070</v>
      </c>
      <c r="C23" s="71">
        <v>1338171</v>
      </c>
    </row>
    <row r="24" spans="1:3" ht="19.5" customHeight="1">
      <c r="A24" s="118" t="s">
        <v>41</v>
      </c>
      <c r="B24" s="114">
        <v>443424</v>
      </c>
      <c r="C24" s="71">
        <v>539726</v>
      </c>
    </row>
    <row r="25" spans="1:3" ht="19.5" customHeight="1">
      <c r="A25" s="118" t="s">
        <v>40</v>
      </c>
      <c r="B25" s="114">
        <v>-249673</v>
      </c>
      <c r="C25" s="71">
        <v>627220</v>
      </c>
    </row>
    <row r="26" spans="1:3" ht="19.5" customHeight="1">
      <c r="A26" s="118" t="s">
        <v>39</v>
      </c>
      <c r="B26" s="114">
        <v>162128</v>
      </c>
      <c r="C26" s="71">
        <v>54138</v>
      </c>
    </row>
    <row r="27" spans="1:3" ht="19.5" customHeight="1">
      <c r="A27" s="118" t="s">
        <v>38</v>
      </c>
      <c r="B27" s="120">
        <v>0.3</v>
      </c>
      <c r="C27" s="71">
        <v>27</v>
      </c>
    </row>
    <row r="28" spans="1:3" ht="19.5" customHeight="1">
      <c r="A28" s="30" t="s">
        <v>76</v>
      </c>
      <c r="B28" s="109">
        <v>91.5</v>
      </c>
      <c r="C28" s="70">
        <v>41</v>
      </c>
    </row>
    <row r="29" spans="1:3" ht="19.5" customHeight="1">
      <c r="A29" s="30" t="s">
        <v>77</v>
      </c>
      <c r="B29" s="109">
        <v>91.2</v>
      </c>
      <c r="C29" s="70">
        <v>14</v>
      </c>
    </row>
    <row r="30" spans="1:3" ht="19.5" customHeight="1">
      <c r="A30" s="118" t="s">
        <v>37</v>
      </c>
      <c r="B30" s="114">
        <v>162128</v>
      </c>
      <c r="C30" s="71">
        <v>54165</v>
      </c>
    </row>
    <row r="31" spans="1:3" ht="19.5" customHeight="1">
      <c r="A31" s="119" t="s">
        <v>36</v>
      </c>
      <c r="B31" s="109">
        <v>78307</v>
      </c>
      <c r="C31" s="70">
        <v>110919</v>
      </c>
    </row>
    <row r="32" spans="1:3" ht="19.5" customHeight="1">
      <c r="A32" s="118" t="s">
        <v>35</v>
      </c>
      <c r="B32" s="114">
        <v>83821</v>
      </c>
      <c r="C32" s="71">
        <v>-56754</v>
      </c>
    </row>
    <row r="33" ht="15" customHeight="1"/>
    <row r="34" s="2" customFormat="1" ht="15" customHeight="1">
      <c r="A34" s="135" t="s">
        <v>185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45" customHeight="1" thickBot="1">
      <c r="A1" s="143" t="s">
        <v>169</v>
      </c>
      <c r="B1" s="153"/>
      <c r="C1" s="153"/>
    </row>
    <row r="2" spans="1:3" ht="19.5" customHeight="1">
      <c r="A2" s="148" t="s">
        <v>6</v>
      </c>
      <c r="B2" s="19">
        <v>2011</v>
      </c>
      <c r="C2" s="40">
        <v>2012</v>
      </c>
    </row>
    <row r="3" spans="1:3" ht="15" customHeight="1" thickBot="1">
      <c r="A3" s="160"/>
      <c r="B3" s="155" t="s">
        <v>49</v>
      </c>
      <c r="C3" s="156"/>
    </row>
    <row r="4" spans="1:5" ht="19.5" customHeight="1">
      <c r="A4" s="46" t="s">
        <v>97</v>
      </c>
      <c r="B4" s="107">
        <v>2652514</v>
      </c>
      <c r="C4" s="71">
        <v>3684124</v>
      </c>
      <c r="E4" s="13"/>
    </row>
    <row r="5" spans="1:3" ht="30" customHeight="1">
      <c r="A5" s="38" t="s">
        <v>182</v>
      </c>
      <c r="B5" s="114">
        <v>2077386</v>
      </c>
      <c r="C5" s="71">
        <v>1769908</v>
      </c>
    </row>
    <row r="6" spans="1:3" ht="19.5" customHeight="1">
      <c r="A6" s="23" t="s">
        <v>92</v>
      </c>
      <c r="B6" s="109">
        <v>2077571</v>
      </c>
      <c r="C6" s="70">
        <v>1696549</v>
      </c>
    </row>
    <row r="7" spans="1:3" ht="34.5" customHeight="1">
      <c r="A7" s="104" t="s">
        <v>93</v>
      </c>
      <c r="B7" s="109">
        <v>-219</v>
      </c>
      <c r="C7" s="70">
        <v>73359</v>
      </c>
    </row>
    <row r="8" spans="1:3" ht="19.5" customHeight="1">
      <c r="A8" s="104" t="s">
        <v>94</v>
      </c>
      <c r="B8" s="109">
        <v>34</v>
      </c>
      <c r="C8" s="66" t="s">
        <v>55</v>
      </c>
    </row>
    <row r="9" spans="1:3" ht="19.5" customHeight="1">
      <c r="A9" s="38" t="s">
        <v>34</v>
      </c>
      <c r="B9" s="114">
        <v>167130</v>
      </c>
      <c r="C9" s="71">
        <v>1224941</v>
      </c>
    </row>
    <row r="10" spans="1:3" ht="19.5" customHeight="1">
      <c r="A10" s="38" t="s">
        <v>156</v>
      </c>
      <c r="B10" s="114">
        <v>407998</v>
      </c>
      <c r="C10" s="71">
        <v>689275</v>
      </c>
    </row>
    <row r="11" spans="1:5" ht="30" customHeight="1">
      <c r="A11" s="47" t="s">
        <v>98</v>
      </c>
      <c r="B11" s="114">
        <v>2470725</v>
      </c>
      <c r="C11" s="71">
        <v>3389981</v>
      </c>
      <c r="D11" s="13"/>
      <c r="E11" s="13"/>
    </row>
    <row r="12" spans="1:3" ht="19.5" customHeight="1">
      <c r="A12" s="38" t="s">
        <v>161</v>
      </c>
      <c r="B12" s="114">
        <v>1621402</v>
      </c>
      <c r="C12" s="71">
        <v>1265278</v>
      </c>
    </row>
    <row r="13" spans="1:3" ht="19.5" customHeight="1">
      <c r="A13" s="23" t="s">
        <v>78</v>
      </c>
      <c r="B13" s="109">
        <v>23981</v>
      </c>
      <c r="C13" s="70">
        <v>8397</v>
      </c>
    </row>
    <row r="14" spans="1:3" ht="19.5" customHeight="1">
      <c r="A14" s="23" t="s">
        <v>48</v>
      </c>
      <c r="B14" s="109">
        <v>36734</v>
      </c>
      <c r="C14" s="70">
        <v>22797</v>
      </c>
    </row>
    <row r="15" spans="1:3" ht="19.5" customHeight="1">
      <c r="A15" s="23" t="s">
        <v>47</v>
      </c>
      <c r="B15" s="109">
        <v>338927</v>
      </c>
      <c r="C15" s="70">
        <v>361375</v>
      </c>
    </row>
    <row r="16" spans="1:3" ht="19.5" customHeight="1">
      <c r="A16" s="23" t="s">
        <v>46</v>
      </c>
      <c r="B16" s="109">
        <v>5894</v>
      </c>
      <c r="C16" s="70">
        <v>3406</v>
      </c>
    </row>
    <row r="17" spans="1:3" ht="19.5" customHeight="1">
      <c r="A17" s="23" t="s">
        <v>45</v>
      </c>
      <c r="B17" s="109">
        <v>300909</v>
      </c>
      <c r="C17" s="70">
        <v>166581</v>
      </c>
    </row>
    <row r="18" spans="1:3" ht="19.5" customHeight="1">
      <c r="A18" s="23" t="s">
        <v>44</v>
      </c>
      <c r="B18" s="109">
        <v>62709</v>
      </c>
      <c r="C18" s="70">
        <v>38131</v>
      </c>
    </row>
    <row r="19" spans="1:3" ht="19.5" customHeight="1">
      <c r="A19" s="23" t="s">
        <v>43</v>
      </c>
      <c r="B19" s="109">
        <v>136848</v>
      </c>
      <c r="C19" s="70">
        <v>113663</v>
      </c>
    </row>
    <row r="20" spans="1:3" ht="19.5" customHeight="1">
      <c r="A20" s="23" t="s">
        <v>42</v>
      </c>
      <c r="B20" s="109">
        <v>715366</v>
      </c>
      <c r="C20" s="70">
        <v>550928</v>
      </c>
    </row>
    <row r="21" spans="1:3" ht="19.5" customHeight="1">
      <c r="A21" s="38" t="s">
        <v>162</v>
      </c>
      <c r="B21" s="114">
        <v>845675</v>
      </c>
      <c r="C21" s="71">
        <v>952507</v>
      </c>
    </row>
    <row r="22" spans="1:3" ht="19.5" customHeight="1">
      <c r="A22" s="38" t="s">
        <v>168</v>
      </c>
      <c r="B22" s="114">
        <v>3648</v>
      </c>
      <c r="C22" s="71">
        <v>1172196</v>
      </c>
    </row>
    <row r="23" spans="1:3" ht="19.5" customHeight="1">
      <c r="A23" s="47" t="s">
        <v>41</v>
      </c>
      <c r="B23" s="114">
        <v>455984</v>
      </c>
      <c r="C23" s="71">
        <v>504630</v>
      </c>
    </row>
    <row r="24" spans="1:3" ht="19.5" customHeight="1">
      <c r="A24" s="47" t="s">
        <v>40</v>
      </c>
      <c r="B24" s="114">
        <v>-222561</v>
      </c>
      <c r="C24" s="71">
        <v>777063</v>
      </c>
    </row>
    <row r="25" spans="1:3" ht="19.5" customHeight="1">
      <c r="A25" s="47" t="s">
        <v>39</v>
      </c>
      <c r="B25" s="114">
        <v>181789</v>
      </c>
      <c r="C25" s="71">
        <v>294143</v>
      </c>
    </row>
    <row r="26" spans="1:3" ht="19.5" customHeight="1">
      <c r="A26" s="47" t="s">
        <v>38</v>
      </c>
      <c r="B26" s="114">
        <v>22</v>
      </c>
      <c r="C26" s="71">
        <v>21</v>
      </c>
    </row>
    <row r="27" spans="1:3" ht="19.5" customHeight="1">
      <c r="A27" s="30" t="s">
        <v>76</v>
      </c>
      <c r="B27" s="109">
        <v>92</v>
      </c>
      <c r="C27" s="70">
        <v>23</v>
      </c>
    </row>
    <row r="28" spans="1:3" ht="19.5" customHeight="1">
      <c r="A28" s="30" t="s">
        <v>77</v>
      </c>
      <c r="B28" s="109">
        <v>70</v>
      </c>
      <c r="C28" s="70">
        <v>2</v>
      </c>
    </row>
    <row r="29" spans="1:3" ht="19.5" customHeight="1">
      <c r="A29" s="47" t="s">
        <v>37</v>
      </c>
      <c r="B29" s="114">
        <v>181811</v>
      </c>
      <c r="C29" s="71">
        <v>294164</v>
      </c>
    </row>
    <row r="30" spans="1:3" ht="19.5" customHeight="1">
      <c r="A30" s="48" t="s">
        <v>36</v>
      </c>
      <c r="B30" s="109">
        <v>72263</v>
      </c>
      <c r="C30" s="70">
        <v>101451</v>
      </c>
    </row>
    <row r="31" spans="1:3" ht="19.5" customHeight="1">
      <c r="A31" s="47" t="s">
        <v>35</v>
      </c>
      <c r="B31" s="114">
        <v>109547</v>
      </c>
      <c r="C31" s="130">
        <v>192713</v>
      </c>
    </row>
    <row r="32" ht="15" customHeight="1"/>
    <row r="33" spans="1:3" ht="15.75">
      <c r="A33" s="135" t="s">
        <v>185</v>
      </c>
      <c r="B33" s="2"/>
      <c r="C33" s="2"/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8">
      <selection activeCell="A11" sqref="A11"/>
    </sheetView>
  </sheetViews>
  <sheetFormatPr defaultColWidth="9.140625" defaultRowHeight="12.75"/>
  <cols>
    <col min="1" max="1" width="50.7109375" style="0" customWidth="1"/>
    <col min="2" max="2" width="15.7109375" style="32" customWidth="1"/>
    <col min="3" max="3" width="15.7109375" style="0" customWidth="1"/>
  </cols>
  <sheetData>
    <row r="1" spans="1:3" ht="45" customHeight="1" thickBot="1">
      <c r="A1" s="143" t="s">
        <v>170</v>
      </c>
      <c r="B1" s="153"/>
      <c r="C1" s="161"/>
    </row>
    <row r="2" spans="1:3" s="32" customFormat="1" ht="19.5" customHeight="1">
      <c r="A2" s="148" t="s">
        <v>6</v>
      </c>
      <c r="B2" s="19">
        <v>2011</v>
      </c>
      <c r="C2" s="20">
        <v>2012</v>
      </c>
    </row>
    <row r="3" spans="1:3" s="32" customFormat="1" ht="15" customHeight="1" thickBot="1">
      <c r="A3" s="160"/>
      <c r="B3" s="155" t="s">
        <v>32</v>
      </c>
      <c r="C3" s="156"/>
    </row>
    <row r="4" spans="1:5" ht="19.5" customHeight="1">
      <c r="A4" s="46" t="s">
        <v>97</v>
      </c>
      <c r="B4" s="80">
        <v>290567</v>
      </c>
      <c r="C4" s="80">
        <v>1116537</v>
      </c>
      <c r="E4" s="13"/>
    </row>
    <row r="5" spans="1:3" ht="30" customHeight="1">
      <c r="A5" s="38" t="s">
        <v>182</v>
      </c>
      <c r="B5" s="82">
        <v>216008</v>
      </c>
      <c r="C5" s="82">
        <v>829328</v>
      </c>
    </row>
    <row r="6" spans="1:3" ht="19.5" customHeight="1">
      <c r="A6" s="23" t="s">
        <v>92</v>
      </c>
      <c r="B6" s="62">
        <v>215995</v>
      </c>
      <c r="C6" s="62">
        <v>828729</v>
      </c>
    </row>
    <row r="7" spans="1:3" ht="34.5" customHeight="1">
      <c r="A7" s="104" t="s">
        <v>93</v>
      </c>
      <c r="B7" s="112">
        <v>13</v>
      </c>
      <c r="C7" s="81" t="s">
        <v>55</v>
      </c>
    </row>
    <row r="8" spans="1:3" ht="19.5" customHeight="1">
      <c r="A8" s="104" t="s">
        <v>94</v>
      </c>
      <c r="B8" s="125" t="s">
        <v>55</v>
      </c>
      <c r="C8" s="62">
        <v>599</v>
      </c>
    </row>
    <row r="9" spans="1:3" ht="19.5" customHeight="1">
      <c r="A9" s="38" t="s">
        <v>34</v>
      </c>
      <c r="B9" s="82">
        <v>66685</v>
      </c>
      <c r="C9" s="136">
        <v>211395</v>
      </c>
    </row>
    <row r="10" spans="1:3" ht="19.5" customHeight="1">
      <c r="A10" s="38" t="s">
        <v>156</v>
      </c>
      <c r="B10" s="82">
        <v>7874</v>
      </c>
      <c r="C10" s="82">
        <v>75814</v>
      </c>
    </row>
    <row r="11" spans="1:5" ht="30" customHeight="1">
      <c r="A11" s="47" t="s">
        <v>98</v>
      </c>
      <c r="B11" s="77">
        <f>B12+B21+B22</f>
        <v>310228</v>
      </c>
      <c r="C11" s="77">
        <v>1356542</v>
      </c>
      <c r="E11" s="13"/>
    </row>
    <row r="12" spans="1:3" ht="19.5" customHeight="1">
      <c r="A12" s="38" t="s">
        <v>161</v>
      </c>
      <c r="B12" s="82">
        <v>228569</v>
      </c>
      <c r="C12" s="82">
        <v>794232</v>
      </c>
    </row>
    <row r="13" spans="1:3" ht="19.5" customHeight="1">
      <c r="A13" s="23" t="s">
        <v>78</v>
      </c>
      <c r="B13" s="66">
        <v>3524</v>
      </c>
      <c r="C13" s="66">
        <v>20888</v>
      </c>
    </row>
    <row r="14" spans="1:3" ht="19.5" customHeight="1">
      <c r="A14" s="23" t="s">
        <v>48</v>
      </c>
      <c r="B14" s="66">
        <v>7525</v>
      </c>
      <c r="C14" s="66">
        <v>22364</v>
      </c>
    </row>
    <row r="15" spans="1:3" ht="19.5" customHeight="1">
      <c r="A15" s="23" t="s">
        <v>47</v>
      </c>
      <c r="B15" s="66">
        <v>45392</v>
      </c>
      <c r="C15" s="66">
        <v>131195</v>
      </c>
    </row>
    <row r="16" spans="1:3" ht="19.5" customHeight="1">
      <c r="A16" s="23" t="s">
        <v>46</v>
      </c>
      <c r="B16" s="66">
        <v>1447</v>
      </c>
      <c r="C16" s="66">
        <v>3841</v>
      </c>
    </row>
    <row r="17" spans="1:3" ht="19.5" customHeight="1">
      <c r="A17" s="23" t="s">
        <v>45</v>
      </c>
      <c r="B17" s="66">
        <v>47950</v>
      </c>
      <c r="C17" s="66">
        <v>180659</v>
      </c>
    </row>
    <row r="18" spans="1:3" ht="19.5" customHeight="1">
      <c r="A18" s="23" t="s">
        <v>44</v>
      </c>
      <c r="B18" s="66">
        <v>12152</v>
      </c>
      <c r="C18" s="66">
        <v>41598</v>
      </c>
    </row>
    <row r="19" spans="1:3" ht="19.5" customHeight="1">
      <c r="A19" s="23" t="s">
        <v>43</v>
      </c>
      <c r="B19" s="66">
        <v>14762</v>
      </c>
      <c r="C19" s="66">
        <v>55911</v>
      </c>
    </row>
    <row r="20" spans="1:3" ht="19.5" customHeight="1">
      <c r="A20" s="23" t="s">
        <v>42</v>
      </c>
      <c r="B20" s="66">
        <v>95818</v>
      </c>
      <c r="C20" s="66">
        <v>337435</v>
      </c>
    </row>
    <row r="21" spans="1:3" ht="19.5" customHeight="1">
      <c r="A21" s="38" t="s">
        <v>162</v>
      </c>
      <c r="B21" s="82">
        <v>81237</v>
      </c>
      <c r="C21" s="82">
        <v>396334</v>
      </c>
    </row>
    <row r="22" spans="1:3" ht="19.5" customHeight="1">
      <c r="A22" s="38" t="s">
        <v>168</v>
      </c>
      <c r="B22" s="82">
        <v>422</v>
      </c>
      <c r="C22" s="82">
        <v>165976</v>
      </c>
    </row>
    <row r="23" spans="1:3" ht="19.5" customHeight="1">
      <c r="A23" s="118" t="s">
        <v>41</v>
      </c>
      <c r="B23" s="131">
        <v>-12561</v>
      </c>
      <c r="C23" s="83">
        <v>35096</v>
      </c>
    </row>
    <row r="24" spans="1:3" ht="19.5" customHeight="1">
      <c r="A24" s="118" t="s">
        <v>40</v>
      </c>
      <c r="B24" s="131">
        <v>-27112</v>
      </c>
      <c r="C24" s="83">
        <v>-149843</v>
      </c>
    </row>
    <row r="25" spans="1:3" ht="19.5" customHeight="1">
      <c r="A25" s="118" t="s">
        <v>39</v>
      </c>
      <c r="B25" s="131">
        <v>-19661</v>
      </c>
      <c r="C25" s="83">
        <v>-240005</v>
      </c>
    </row>
    <row r="26" spans="1:3" ht="19.5" customHeight="1">
      <c r="A26" s="118" t="s">
        <v>38</v>
      </c>
      <c r="B26" s="131">
        <v>-21</v>
      </c>
      <c r="C26" s="83">
        <v>6</v>
      </c>
    </row>
    <row r="27" spans="1:3" ht="19.5" customHeight="1">
      <c r="A27" s="30" t="s">
        <v>76</v>
      </c>
      <c r="B27" s="125" t="s">
        <v>55</v>
      </c>
      <c r="C27" s="62">
        <v>18</v>
      </c>
    </row>
    <row r="28" spans="1:3" ht="19.5" customHeight="1">
      <c r="A28" s="30" t="s">
        <v>77</v>
      </c>
      <c r="B28" s="112">
        <v>21</v>
      </c>
      <c r="C28" s="62">
        <v>13</v>
      </c>
    </row>
    <row r="29" spans="1:3" ht="19.5" customHeight="1">
      <c r="A29" s="118" t="s">
        <v>37</v>
      </c>
      <c r="B29" s="132">
        <v>-19682</v>
      </c>
      <c r="C29" s="84">
        <v>-239999</v>
      </c>
    </row>
    <row r="30" spans="1:3" ht="19.5" customHeight="1">
      <c r="A30" s="48" t="s">
        <v>36</v>
      </c>
      <c r="B30" s="66">
        <v>6044</v>
      </c>
      <c r="C30" s="66">
        <v>9468</v>
      </c>
    </row>
    <row r="31" spans="1:3" ht="19.5" customHeight="1">
      <c r="A31" s="47" t="s">
        <v>35</v>
      </c>
      <c r="B31" s="84">
        <v>-25726</v>
      </c>
      <c r="C31" s="84">
        <v>-249467</v>
      </c>
    </row>
    <row r="32" ht="9.75" customHeight="1"/>
    <row r="33" spans="1:3" ht="15.75">
      <c r="A33" s="135" t="s">
        <v>185</v>
      </c>
      <c r="B33" s="2"/>
      <c r="C33" s="2"/>
    </row>
  </sheetData>
  <sheetProtection/>
  <mergeCells count="3">
    <mergeCell ref="A2:A3"/>
    <mergeCell ref="B3:C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45" customHeight="1" thickBot="1">
      <c r="A1" s="139" t="s">
        <v>84</v>
      </c>
      <c r="B1" s="140"/>
      <c r="C1" s="140"/>
    </row>
    <row r="2" spans="1:3" ht="30" customHeight="1" thickBot="1">
      <c r="A2" s="56" t="s">
        <v>54</v>
      </c>
      <c r="B2" s="57">
        <v>2011</v>
      </c>
      <c r="C2" s="58">
        <v>2012</v>
      </c>
    </row>
    <row r="3" spans="1:3" ht="30" customHeight="1">
      <c r="A3" s="59" t="s">
        <v>70</v>
      </c>
      <c r="B3" s="124">
        <v>59</v>
      </c>
      <c r="C3" s="60">
        <v>55</v>
      </c>
    </row>
    <row r="4" spans="1:3" ht="30" customHeight="1">
      <c r="A4" s="61" t="s">
        <v>9</v>
      </c>
      <c r="B4" s="112">
        <v>1925</v>
      </c>
      <c r="C4" s="62">
        <v>1965</v>
      </c>
    </row>
    <row r="5" spans="1:3" ht="30" customHeight="1">
      <c r="A5" s="61" t="s">
        <v>71</v>
      </c>
      <c r="B5" s="112">
        <v>8242</v>
      </c>
      <c r="C5" s="62">
        <v>7824</v>
      </c>
    </row>
    <row r="6" spans="1:3" ht="30" customHeight="1">
      <c r="A6" s="61" t="s">
        <v>95</v>
      </c>
      <c r="B6" s="112">
        <v>2315324</v>
      </c>
      <c r="C6" s="62">
        <v>2590712</v>
      </c>
    </row>
    <row r="7" spans="1:3" ht="34.5" customHeight="1">
      <c r="A7" s="30" t="s">
        <v>96</v>
      </c>
      <c r="B7" s="112">
        <v>19576</v>
      </c>
      <c r="C7" s="62">
        <v>20400</v>
      </c>
    </row>
    <row r="8" spans="1:3" ht="30" customHeight="1">
      <c r="A8" s="61" t="s">
        <v>72</v>
      </c>
      <c r="B8" s="112">
        <v>18095</v>
      </c>
      <c r="C8" s="62">
        <v>19551</v>
      </c>
    </row>
    <row r="9" spans="1:3" ht="30" customHeight="1">
      <c r="A9" s="61" t="s">
        <v>73</v>
      </c>
      <c r="B9" s="112">
        <v>1060459</v>
      </c>
      <c r="C9" s="62">
        <v>995920</v>
      </c>
    </row>
    <row r="10" spans="1:3" ht="30" customHeight="1">
      <c r="A10" s="61" t="s">
        <v>74</v>
      </c>
      <c r="B10" s="112">
        <v>1466988</v>
      </c>
      <c r="C10" s="62">
        <v>1321050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45" customHeight="1" thickBot="1">
      <c r="A1" s="145" t="s">
        <v>157</v>
      </c>
      <c r="B1" s="159"/>
      <c r="C1" s="140"/>
    </row>
    <row r="2" spans="1:3" ht="30" customHeight="1">
      <c r="A2" s="148" t="s">
        <v>54</v>
      </c>
      <c r="B2" s="19">
        <v>2011</v>
      </c>
      <c r="C2" s="41">
        <v>2012</v>
      </c>
    </row>
    <row r="3" spans="1:3" ht="16.5" customHeight="1" thickBot="1">
      <c r="A3" s="154"/>
      <c r="B3" s="155" t="s">
        <v>32</v>
      </c>
      <c r="C3" s="156"/>
    </row>
    <row r="4" spans="1:3" ht="30" customHeight="1">
      <c r="A4" s="21" t="s">
        <v>134</v>
      </c>
      <c r="B4" s="68">
        <v>14700602</v>
      </c>
      <c r="C4" s="68">
        <v>15731291</v>
      </c>
    </row>
    <row r="5" spans="1:3" ht="30" customHeight="1">
      <c r="A5" s="34" t="s">
        <v>53</v>
      </c>
      <c r="B5" s="69">
        <v>14108172</v>
      </c>
      <c r="C5" s="69">
        <v>15193563</v>
      </c>
    </row>
    <row r="6" spans="1:3" ht="30" customHeight="1">
      <c r="A6" s="34" t="s">
        <v>79</v>
      </c>
      <c r="B6" s="69">
        <v>592430</v>
      </c>
      <c r="C6" s="69">
        <v>537728</v>
      </c>
    </row>
    <row r="7" spans="1:3" ht="30" customHeight="1">
      <c r="A7" s="49" t="s">
        <v>50</v>
      </c>
      <c r="B7" s="77">
        <v>18393089</v>
      </c>
      <c r="C7" s="77">
        <v>20959704</v>
      </c>
    </row>
    <row r="8" spans="1:3" ht="31.5">
      <c r="A8" s="30" t="s">
        <v>141</v>
      </c>
      <c r="B8" s="109">
        <v>13951</v>
      </c>
      <c r="C8" s="70">
        <v>12196</v>
      </c>
    </row>
    <row r="9" spans="1:3" ht="30" customHeight="1">
      <c r="A9" s="30" t="s">
        <v>142</v>
      </c>
      <c r="B9" s="109">
        <v>109753</v>
      </c>
      <c r="C9" s="70">
        <v>36413</v>
      </c>
    </row>
    <row r="10" spans="1:3" ht="30" customHeight="1">
      <c r="A10" s="30" t="s">
        <v>143</v>
      </c>
      <c r="B10" s="109">
        <v>114623</v>
      </c>
      <c r="C10" s="70">
        <v>223951</v>
      </c>
    </row>
    <row r="11" spans="1:3" ht="30" customHeight="1">
      <c r="A11" s="30" t="s">
        <v>144</v>
      </c>
      <c r="B11" s="109">
        <v>1203183</v>
      </c>
      <c r="C11" s="70">
        <v>817790</v>
      </c>
    </row>
    <row r="12" spans="1:3" ht="30" customHeight="1">
      <c r="A12" s="126" t="s">
        <v>145</v>
      </c>
      <c r="B12" s="109">
        <v>3699353</v>
      </c>
      <c r="C12" s="70">
        <v>5497788</v>
      </c>
    </row>
    <row r="13" spans="1:3" ht="30" customHeight="1">
      <c r="A13" s="127" t="s">
        <v>140</v>
      </c>
      <c r="B13" s="109">
        <v>13252225</v>
      </c>
      <c r="C13" s="70">
        <v>14371565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45" t="s">
        <v>158</v>
      </c>
      <c r="B1" s="159"/>
      <c r="C1" s="140"/>
    </row>
    <row r="2" spans="1:3" ht="30" customHeight="1">
      <c r="A2" s="148" t="s">
        <v>54</v>
      </c>
      <c r="B2" s="19">
        <v>2011</v>
      </c>
      <c r="C2" s="41">
        <v>2012</v>
      </c>
    </row>
    <row r="3" spans="1:3" ht="16.5" customHeight="1" thickBot="1">
      <c r="A3" s="154"/>
      <c r="B3" s="155" t="s">
        <v>32</v>
      </c>
      <c r="C3" s="156"/>
    </row>
    <row r="4" spans="1:3" ht="30" customHeight="1">
      <c r="A4" s="21" t="s">
        <v>135</v>
      </c>
      <c r="B4" s="68">
        <v>13041789</v>
      </c>
      <c r="C4" s="68">
        <v>9766487</v>
      </c>
    </row>
    <row r="5" spans="1:3" ht="30" customHeight="1">
      <c r="A5" s="34" t="s">
        <v>53</v>
      </c>
      <c r="B5" s="69">
        <v>12488539</v>
      </c>
      <c r="C5" s="69">
        <v>9643373</v>
      </c>
    </row>
    <row r="6" spans="1:3" ht="30" customHeight="1">
      <c r="A6" s="34" t="s">
        <v>79</v>
      </c>
      <c r="B6" s="69">
        <v>553249</v>
      </c>
      <c r="C6" s="69">
        <v>123115</v>
      </c>
    </row>
    <row r="7" spans="1:3" ht="30" customHeight="1">
      <c r="A7" s="49" t="s">
        <v>50</v>
      </c>
      <c r="B7" s="77">
        <v>16060174</v>
      </c>
      <c r="C7" s="77">
        <v>13670998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45" t="s">
        <v>159</v>
      </c>
      <c r="B1" s="159"/>
      <c r="C1" s="140"/>
    </row>
    <row r="2" spans="1:3" ht="30" customHeight="1">
      <c r="A2" s="148" t="s">
        <v>54</v>
      </c>
      <c r="B2" s="19">
        <v>2011</v>
      </c>
      <c r="C2" s="41">
        <v>2012</v>
      </c>
    </row>
    <row r="3" spans="1:3" ht="16.5" thickBot="1">
      <c r="A3" s="154"/>
      <c r="B3" s="155" t="s">
        <v>32</v>
      </c>
      <c r="C3" s="162"/>
    </row>
    <row r="4" spans="1:3" ht="30" customHeight="1">
      <c r="A4" s="21" t="s">
        <v>136</v>
      </c>
      <c r="B4" s="68">
        <v>1658813</v>
      </c>
      <c r="C4" s="68">
        <v>5964803</v>
      </c>
    </row>
    <row r="5" spans="1:3" ht="30" customHeight="1">
      <c r="A5" s="34" t="s">
        <v>53</v>
      </c>
      <c r="B5" s="69">
        <v>1619633</v>
      </c>
      <c r="C5" s="69">
        <v>5550190</v>
      </c>
    </row>
    <row r="6" spans="1:3" ht="30" customHeight="1">
      <c r="A6" s="34" t="s">
        <v>79</v>
      </c>
      <c r="B6" s="69">
        <v>39181</v>
      </c>
      <c r="C6" s="69">
        <v>414613</v>
      </c>
    </row>
    <row r="7" spans="1:3" ht="30" customHeight="1">
      <c r="A7" s="49" t="s">
        <v>50</v>
      </c>
      <c r="B7" s="77">
        <v>2332914</v>
      </c>
      <c r="C7" s="77">
        <v>7288706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2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45" customHeight="1" thickBot="1">
      <c r="A1" s="145" t="s">
        <v>130</v>
      </c>
      <c r="B1" s="159"/>
      <c r="C1" s="140"/>
    </row>
    <row r="2" spans="1:3" ht="30" customHeight="1">
      <c r="A2" s="148" t="s">
        <v>54</v>
      </c>
      <c r="B2" s="19">
        <v>2011</v>
      </c>
      <c r="C2" s="40">
        <v>2012</v>
      </c>
    </row>
    <row r="3" spans="1:3" ht="16.5" customHeight="1" thickBot="1">
      <c r="A3" s="163"/>
      <c r="B3" s="155" t="s">
        <v>83</v>
      </c>
      <c r="C3" s="164"/>
    </row>
    <row r="4" spans="1:3" ht="30" customHeight="1">
      <c r="A4" s="21" t="s">
        <v>111</v>
      </c>
      <c r="B4" s="80">
        <v>10216665</v>
      </c>
      <c r="C4" s="80">
        <v>10015213</v>
      </c>
    </row>
    <row r="5" spans="1:3" ht="30" customHeight="1">
      <c r="A5" s="34" t="s">
        <v>51</v>
      </c>
      <c r="B5" s="62">
        <v>3958410</v>
      </c>
      <c r="C5" s="62">
        <v>3374723</v>
      </c>
    </row>
    <row r="6" spans="1:3" ht="30" customHeight="1">
      <c r="A6" s="23" t="s">
        <v>52</v>
      </c>
      <c r="B6" s="62">
        <v>50373</v>
      </c>
      <c r="C6" s="62">
        <v>52032</v>
      </c>
    </row>
    <row r="7" spans="1:3" ht="30" customHeight="1">
      <c r="A7" s="34" t="s">
        <v>113</v>
      </c>
      <c r="B7" s="62">
        <v>6258255</v>
      </c>
      <c r="C7" s="62">
        <v>6640490</v>
      </c>
    </row>
    <row r="8" spans="1:3" ht="30" customHeight="1">
      <c r="A8" s="49" t="s">
        <v>112</v>
      </c>
      <c r="B8" s="82">
        <v>7165798</v>
      </c>
      <c r="C8" s="82">
        <v>7650023</v>
      </c>
    </row>
    <row r="9" spans="1:3" ht="31.5">
      <c r="A9" s="30" t="s">
        <v>141</v>
      </c>
      <c r="B9" s="109">
        <v>19357</v>
      </c>
      <c r="C9" s="133">
        <v>19200</v>
      </c>
    </row>
    <row r="10" spans="1:3" ht="30" customHeight="1">
      <c r="A10" s="30" t="s">
        <v>142</v>
      </c>
      <c r="B10" s="109">
        <v>82281</v>
      </c>
      <c r="C10" s="133">
        <v>43513</v>
      </c>
    </row>
    <row r="11" spans="1:3" ht="30" customHeight="1">
      <c r="A11" s="30" t="s">
        <v>143</v>
      </c>
      <c r="B11" s="109">
        <v>103174</v>
      </c>
      <c r="C11" s="133">
        <v>141378</v>
      </c>
    </row>
    <row r="12" spans="1:3" ht="30" customHeight="1">
      <c r="A12" s="30" t="s">
        <v>144</v>
      </c>
      <c r="B12" s="109">
        <v>552474</v>
      </c>
      <c r="C12" s="133">
        <v>412656</v>
      </c>
    </row>
    <row r="13" spans="1:3" ht="30" customHeight="1">
      <c r="A13" s="126" t="s">
        <v>145</v>
      </c>
      <c r="B13" s="109">
        <v>1627696</v>
      </c>
      <c r="C13" s="133">
        <v>2010329</v>
      </c>
    </row>
    <row r="14" spans="1:3" ht="30" customHeight="1">
      <c r="A14" s="127" t="s">
        <v>140</v>
      </c>
      <c r="B14" s="109">
        <v>4780816</v>
      </c>
      <c r="C14" s="133">
        <v>5022947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45" t="s">
        <v>131</v>
      </c>
      <c r="B1" s="159"/>
      <c r="C1" s="140"/>
    </row>
    <row r="2" spans="1:3" ht="30" customHeight="1">
      <c r="A2" s="148" t="s">
        <v>54</v>
      </c>
      <c r="B2" s="19">
        <v>2011</v>
      </c>
      <c r="C2" s="40">
        <v>2012</v>
      </c>
    </row>
    <row r="3" spans="1:3" ht="16.5" customHeight="1" thickBot="1">
      <c r="A3" s="163"/>
      <c r="B3" s="155" t="s">
        <v>82</v>
      </c>
      <c r="C3" s="164"/>
    </row>
    <row r="4" spans="1:3" ht="30" customHeight="1">
      <c r="A4" s="21" t="s">
        <v>111</v>
      </c>
      <c r="B4" s="80">
        <v>9343991</v>
      </c>
      <c r="C4" s="80">
        <v>6389127</v>
      </c>
    </row>
    <row r="5" spans="1:3" ht="30" customHeight="1">
      <c r="A5" s="34" t="s">
        <v>51</v>
      </c>
      <c r="B5" s="62">
        <v>3696348</v>
      </c>
      <c r="C5" s="62">
        <v>1919644</v>
      </c>
    </row>
    <row r="6" spans="1:3" ht="30" customHeight="1">
      <c r="A6" s="23" t="s">
        <v>52</v>
      </c>
      <c r="B6" s="62">
        <v>47692</v>
      </c>
      <c r="C6" s="62">
        <v>27545</v>
      </c>
    </row>
    <row r="7" spans="1:3" ht="30" customHeight="1">
      <c r="A7" s="34" t="s">
        <v>113</v>
      </c>
      <c r="B7" s="62">
        <v>5647642</v>
      </c>
      <c r="C7" s="62">
        <v>4469483</v>
      </c>
    </row>
    <row r="8" spans="1:3" ht="30" customHeight="1">
      <c r="A8" s="49" t="s">
        <v>112</v>
      </c>
      <c r="B8" s="82">
        <v>6513135</v>
      </c>
      <c r="C8" s="82">
        <v>4873138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65" t="s">
        <v>160</v>
      </c>
      <c r="B1" s="166"/>
      <c r="C1" s="167"/>
    </row>
    <row r="2" spans="1:3" ht="30" customHeight="1">
      <c r="A2" s="148" t="s">
        <v>54</v>
      </c>
      <c r="B2" s="19">
        <v>2011</v>
      </c>
      <c r="C2" s="40">
        <v>2012</v>
      </c>
    </row>
    <row r="3" spans="1:3" ht="16.5" customHeight="1" thickBot="1">
      <c r="A3" s="163"/>
      <c r="B3" s="155" t="s">
        <v>81</v>
      </c>
      <c r="C3" s="164"/>
    </row>
    <row r="4" spans="1:3" s="10" customFormat="1" ht="30" customHeight="1">
      <c r="A4" s="21" t="s">
        <v>111</v>
      </c>
      <c r="B4" s="80">
        <v>872674</v>
      </c>
      <c r="C4" s="80">
        <v>3626086</v>
      </c>
    </row>
    <row r="5" spans="1:3" s="12" customFormat="1" ht="30" customHeight="1">
      <c r="A5" s="34" t="s">
        <v>51</v>
      </c>
      <c r="B5" s="62">
        <v>262062</v>
      </c>
      <c r="C5" s="62">
        <v>1455079</v>
      </c>
    </row>
    <row r="6" spans="1:3" s="12" customFormat="1" ht="30" customHeight="1">
      <c r="A6" s="23" t="s">
        <v>52</v>
      </c>
      <c r="B6" s="62">
        <v>2681</v>
      </c>
      <c r="C6" s="62">
        <v>24487</v>
      </c>
    </row>
    <row r="7" spans="1:3" s="10" customFormat="1" ht="30" customHeight="1">
      <c r="A7" s="34" t="s">
        <v>113</v>
      </c>
      <c r="B7" s="62">
        <v>610613</v>
      </c>
      <c r="C7" s="62">
        <v>2171007</v>
      </c>
    </row>
    <row r="8" spans="1:3" s="10" customFormat="1" ht="30" customHeight="1">
      <c r="A8" s="49" t="s">
        <v>112</v>
      </c>
      <c r="B8" s="82">
        <v>652663</v>
      </c>
      <c r="C8" s="82">
        <v>2776885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1" sqref="A11"/>
    </sheetView>
  </sheetViews>
  <sheetFormatPr defaultColWidth="9.140625" defaultRowHeight="34.5" customHeight="1"/>
  <cols>
    <col min="1" max="1" width="50.7109375" style="0" customWidth="1"/>
    <col min="2" max="3" width="15.7109375" style="0" customWidth="1"/>
  </cols>
  <sheetData>
    <row r="1" spans="1:3" ht="39.75" customHeight="1" thickBot="1">
      <c r="A1" s="172" t="s">
        <v>132</v>
      </c>
      <c r="B1" s="173"/>
      <c r="C1" s="140"/>
    </row>
    <row r="2" spans="1:3" ht="34.5" customHeight="1">
      <c r="A2" s="174" t="s">
        <v>54</v>
      </c>
      <c r="B2" s="85">
        <v>2011</v>
      </c>
      <c r="C2" s="105">
        <v>2012</v>
      </c>
    </row>
    <row r="3" spans="1:3" ht="19.5" customHeight="1" thickBot="1">
      <c r="A3" s="175"/>
      <c r="B3" s="155" t="s">
        <v>61</v>
      </c>
      <c r="C3" s="176"/>
    </row>
    <row r="4" spans="1:3" ht="30" customHeight="1">
      <c r="A4" s="54" t="s">
        <v>63</v>
      </c>
      <c r="B4" s="121">
        <v>94.5</v>
      </c>
      <c r="C4" s="90">
        <v>98.9</v>
      </c>
    </row>
    <row r="5" spans="1:3" ht="30" customHeight="1">
      <c r="A5" s="52" t="s">
        <v>65</v>
      </c>
      <c r="B5" s="79">
        <v>5.5</v>
      </c>
      <c r="C5" s="91">
        <v>1.1</v>
      </c>
    </row>
    <row r="6" spans="1:3" ht="30" customHeight="1">
      <c r="A6" s="52" t="s">
        <v>66</v>
      </c>
      <c r="B6" s="122">
        <v>2.8</v>
      </c>
      <c r="C6" s="92">
        <v>-1.2</v>
      </c>
    </row>
    <row r="7" spans="1:3" ht="30" customHeight="1">
      <c r="A7" s="52" t="s">
        <v>64</v>
      </c>
      <c r="B7" s="79">
        <v>20.9</v>
      </c>
      <c r="C7" s="91">
        <v>20.2</v>
      </c>
    </row>
    <row r="8" spans="1:3" ht="30" customHeight="1">
      <c r="A8" s="52" t="s">
        <v>67</v>
      </c>
      <c r="B8" s="79">
        <v>93.2</v>
      </c>
      <c r="C8" s="91">
        <v>43.7</v>
      </c>
    </row>
    <row r="9" spans="1:3" ht="30" customHeight="1">
      <c r="A9" s="52" t="s">
        <v>68</v>
      </c>
      <c r="B9" s="123">
        <v>0.6</v>
      </c>
      <c r="C9" s="93">
        <v>-0.4</v>
      </c>
    </row>
    <row r="10" spans="1:2" ht="34.5" customHeight="1">
      <c r="A10" s="9"/>
      <c r="B10" s="10"/>
    </row>
    <row r="11" spans="1:2" ht="34.5" customHeight="1">
      <c r="A11" s="9" t="s">
        <v>62</v>
      </c>
      <c r="B11" s="10"/>
    </row>
    <row r="12" spans="1:3" ht="30" customHeight="1">
      <c r="A12" s="171" t="s">
        <v>75</v>
      </c>
      <c r="B12" s="169"/>
      <c r="C12" s="170"/>
    </row>
    <row r="13" spans="1:3" ht="30" customHeight="1">
      <c r="A13" s="168" t="s">
        <v>103</v>
      </c>
      <c r="B13" s="169"/>
      <c r="C13" s="170"/>
    </row>
    <row r="14" spans="1:3" ht="30" customHeight="1">
      <c r="A14" s="168" t="s">
        <v>104</v>
      </c>
      <c r="B14" s="169"/>
      <c r="C14" s="170"/>
    </row>
    <row r="15" spans="1:3" ht="30" customHeight="1">
      <c r="A15" s="168" t="s">
        <v>105</v>
      </c>
      <c r="B15" s="169"/>
      <c r="C15" s="170"/>
    </row>
    <row r="16" spans="1:3" ht="30" customHeight="1">
      <c r="A16" s="171" t="s">
        <v>106</v>
      </c>
      <c r="B16" s="169"/>
      <c r="C16" s="170"/>
    </row>
    <row r="17" spans="1:3" ht="30" customHeight="1">
      <c r="A17" s="168" t="s">
        <v>137</v>
      </c>
      <c r="B17" s="169"/>
      <c r="C17" s="170"/>
    </row>
    <row r="18" ht="34.5" customHeight="1">
      <c r="A18" s="8"/>
    </row>
  </sheetData>
  <sheetProtection/>
  <mergeCells count="9">
    <mergeCell ref="A17:C17"/>
    <mergeCell ref="A12:C12"/>
    <mergeCell ref="A13:C13"/>
    <mergeCell ref="A1:C1"/>
    <mergeCell ref="A2:A3"/>
    <mergeCell ref="B3:C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2" width="15.7109375" style="6" customWidth="1"/>
    <col min="3" max="3" width="15.7109375" style="0" customWidth="1"/>
  </cols>
  <sheetData>
    <row r="1" spans="1:3" ht="39.75" customHeight="1" thickBot="1">
      <c r="A1" s="179" t="s">
        <v>171</v>
      </c>
      <c r="B1" s="180"/>
      <c r="C1" s="180"/>
    </row>
    <row r="2" spans="1:3" ht="24.75" customHeight="1">
      <c r="A2" s="177" t="s">
        <v>54</v>
      </c>
      <c r="B2" s="51">
        <v>2011</v>
      </c>
      <c r="C2" s="50">
        <v>2012</v>
      </c>
    </row>
    <row r="3" spans="1:6" ht="16.5" thickBot="1">
      <c r="A3" s="178"/>
      <c r="B3" s="155" t="s">
        <v>61</v>
      </c>
      <c r="C3" s="176"/>
      <c r="F3" s="137"/>
    </row>
    <row r="4" spans="1:3" ht="30" customHeight="1">
      <c r="A4" s="54" t="s">
        <v>63</v>
      </c>
      <c r="B4" s="124">
        <v>93.1</v>
      </c>
      <c r="C4" s="55">
        <v>92</v>
      </c>
    </row>
    <row r="5" spans="1:3" ht="30" customHeight="1">
      <c r="A5" s="52" t="s">
        <v>65</v>
      </c>
      <c r="B5" s="31">
        <v>6.9</v>
      </c>
      <c r="C5" s="53">
        <v>8</v>
      </c>
    </row>
    <row r="6" spans="1:3" ht="30" customHeight="1">
      <c r="A6" s="52" t="s">
        <v>66</v>
      </c>
      <c r="B6" s="31">
        <v>4.1</v>
      </c>
      <c r="C6" s="53">
        <v>5.2</v>
      </c>
    </row>
    <row r="7" spans="1:3" ht="30" customHeight="1">
      <c r="A7" s="52" t="s">
        <v>64</v>
      </c>
      <c r="B7" s="31">
        <v>21.2</v>
      </c>
      <c r="C7" s="53">
        <v>17.7</v>
      </c>
    </row>
    <row r="8" spans="1:3" ht="30" customHeight="1">
      <c r="A8" s="52" t="s">
        <v>67</v>
      </c>
      <c r="B8" s="65">
        <v>94</v>
      </c>
      <c r="C8" s="86">
        <v>38.7</v>
      </c>
    </row>
    <row r="10" ht="15">
      <c r="A10" s="9" t="s">
        <v>62</v>
      </c>
    </row>
    <row r="11" spans="1:3" ht="30" customHeight="1">
      <c r="A11" s="171" t="s">
        <v>75</v>
      </c>
      <c r="B11" s="169"/>
      <c r="C11" s="170"/>
    </row>
    <row r="12" spans="1:3" ht="30" customHeight="1">
      <c r="A12" s="168" t="s">
        <v>101</v>
      </c>
      <c r="B12" s="169"/>
      <c r="C12" s="170"/>
    </row>
    <row r="13" spans="1:3" ht="30" customHeight="1">
      <c r="A13" s="168" t="s">
        <v>102</v>
      </c>
      <c r="B13" s="169"/>
      <c r="C13" s="170"/>
    </row>
    <row r="14" spans="1:3" ht="30" customHeight="1">
      <c r="A14" s="168" t="s">
        <v>100</v>
      </c>
      <c r="B14" s="169"/>
      <c r="C14" s="170"/>
    </row>
    <row r="15" spans="1:3" ht="30" customHeight="1">
      <c r="A15" s="171" t="s">
        <v>99</v>
      </c>
      <c r="B15" s="169"/>
      <c r="C15" s="170"/>
    </row>
  </sheetData>
  <sheetProtection/>
  <mergeCells count="8">
    <mergeCell ref="A1:C1"/>
    <mergeCell ref="A11:C11"/>
    <mergeCell ref="A12:C12"/>
    <mergeCell ref="A13:C13"/>
    <mergeCell ref="A14:C14"/>
    <mergeCell ref="A15:C15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45" customHeight="1" thickBot="1">
      <c r="A1" s="179" t="s">
        <v>172</v>
      </c>
      <c r="B1" s="180"/>
      <c r="C1" s="180"/>
    </row>
    <row r="2" spans="1:3" ht="30" customHeight="1">
      <c r="A2" s="177" t="s">
        <v>54</v>
      </c>
      <c r="B2" s="51">
        <v>2011</v>
      </c>
      <c r="C2" s="50">
        <v>2012</v>
      </c>
    </row>
    <row r="3" spans="1:3" ht="16.5" thickBot="1">
      <c r="A3" s="178"/>
      <c r="B3" s="155" t="s">
        <v>61</v>
      </c>
      <c r="C3" s="176"/>
    </row>
    <row r="4" spans="1:3" ht="30" customHeight="1">
      <c r="A4" s="54" t="s">
        <v>63</v>
      </c>
      <c r="B4" s="124">
        <v>106.8</v>
      </c>
      <c r="C4" s="55">
        <v>121.5</v>
      </c>
    </row>
    <row r="5" spans="1:3" ht="30" customHeight="1">
      <c r="A5" s="52" t="s">
        <v>65</v>
      </c>
      <c r="B5" s="31">
        <v>-6.8</v>
      </c>
      <c r="C5" s="53">
        <v>-21.5</v>
      </c>
    </row>
    <row r="6" spans="1:3" ht="30" customHeight="1">
      <c r="A6" s="52" t="s">
        <v>66</v>
      </c>
      <c r="B6" s="31">
        <v>-8.9</v>
      </c>
      <c r="C6" s="53">
        <v>-22.3</v>
      </c>
    </row>
    <row r="7" spans="1:3" ht="30" customHeight="1">
      <c r="A7" s="52" t="s">
        <v>109</v>
      </c>
      <c r="B7" s="31">
        <v>17.9</v>
      </c>
      <c r="C7" s="53">
        <v>24.6</v>
      </c>
    </row>
    <row r="8" spans="1:3" ht="30" customHeight="1">
      <c r="A8" s="52" t="s">
        <v>110</v>
      </c>
      <c r="B8" s="31">
        <v>86.8</v>
      </c>
      <c r="C8" s="53">
        <v>52.2</v>
      </c>
    </row>
    <row r="9" spans="1:3" ht="30" customHeight="1">
      <c r="A9" s="61"/>
      <c r="B9" s="53"/>
      <c r="C9" s="53"/>
    </row>
    <row r="10" ht="12.75">
      <c r="B10" s="6"/>
    </row>
    <row r="11" spans="1:2" ht="15">
      <c r="A11" s="9" t="s">
        <v>62</v>
      </c>
      <c r="B11" s="6"/>
    </row>
    <row r="12" spans="1:3" ht="30" customHeight="1">
      <c r="A12" s="171" t="s">
        <v>75</v>
      </c>
      <c r="B12" s="169"/>
      <c r="C12" s="170"/>
    </row>
    <row r="13" spans="1:3" ht="30" customHeight="1">
      <c r="A13" s="168" t="s">
        <v>101</v>
      </c>
      <c r="B13" s="169"/>
      <c r="C13" s="170"/>
    </row>
    <row r="14" spans="1:3" ht="30" customHeight="1">
      <c r="A14" s="168" t="s">
        <v>102</v>
      </c>
      <c r="B14" s="169"/>
      <c r="C14" s="170"/>
    </row>
    <row r="15" spans="1:3" ht="30" customHeight="1">
      <c r="A15" s="168" t="s">
        <v>100</v>
      </c>
      <c r="B15" s="169"/>
      <c r="C15" s="170"/>
    </row>
    <row r="16" spans="1:3" ht="30" customHeight="1">
      <c r="A16" s="171" t="s">
        <v>99</v>
      </c>
      <c r="B16" s="169"/>
      <c r="C16" s="170"/>
    </row>
  </sheetData>
  <sheetProtection/>
  <mergeCells count="8">
    <mergeCell ref="A1:C1"/>
    <mergeCell ref="A2:A3"/>
    <mergeCell ref="B3:C3"/>
    <mergeCell ref="A12:C12"/>
    <mergeCell ref="A15:C15"/>
    <mergeCell ref="A16:C16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2" width="15.7109375" style="0" customWidth="1"/>
    <col min="3" max="3" width="17.140625" style="0" customWidth="1"/>
  </cols>
  <sheetData>
    <row r="1" spans="1:3" ht="45" customHeight="1" thickBot="1">
      <c r="A1" s="141" t="s">
        <v>114</v>
      </c>
      <c r="B1" s="142"/>
      <c r="C1" s="142"/>
    </row>
    <row r="2" spans="1:3" ht="30" customHeight="1" thickBot="1">
      <c r="A2" s="18" t="s">
        <v>54</v>
      </c>
      <c r="B2" s="19">
        <v>2011</v>
      </c>
      <c r="C2" s="20">
        <v>2012</v>
      </c>
    </row>
    <row r="3" spans="1:3" ht="34.5" customHeight="1">
      <c r="A3" s="21" t="s">
        <v>1</v>
      </c>
      <c r="B3" s="22">
        <v>59</v>
      </c>
      <c r="C3" s="22">
        <v>55</v>
      </c>
    </row>
    <row r="4" spans="1:4" ht="30" customHeight="1">
      <c r="A4" s="23" t="s">
        <v>138</v>
      </c>
      <c r="B4" s="24">
        <v>6</v>
      </c>
      <c r="C4" s="24">
        <v>5</v>
      </c>
      <c r="D4" s="14"/>
    </row>
    <row r="5" spans="1:4" ht="30" customHeight="1">
      <c r="A5" s="23" t="s">
        <v>56</v>
      </c>
      <c r="B5" s="24">
        <v>8</v>
      </c>
      <c r="C5" s="24">
        <v>8</v>
      </c>
      <c r="D5" s="14"/>
    </row>
    <row r="6" spans="1:4" ht="30" customHeight="1">
      <c r="A6" s="23" t="s">
        <v>57</v>
      </c>
      <c r="B6" s="24">
        <v>8</v>
      </c>
      <c r="C6" s="24">
        <v>5</v>
      </c>
      <c r="D6" s="14"/>
    </row>
    <row r="7" spans="1:4" ht="30" customHeight="1">
      <c r="A7" s="23" t="s">
        <v>58</v>
      </c>
      <c r="B7" s="24">
        <v>14</v>
      </c>
      <c r="C7" s="24">
        <v>13</v>
      </c>
      <c r="D7" s="14"/>
    </row>
    <row r="8" spans="1:4" ht="30" customHeight="1">
      <c r="A8" s="23" t="s">
        <v>59</v>
      </c>
      <c r="B8" s="24">
        <v>14</v>
      </c>
      <c r="C8" s="24">
        <v>15</v>
      </c>
      <c r="D8" s="14"/>
    </row>
    <row r="9" spans="1:4" ht="30" customHeight="1">
      <c r="A9" s="23" t="s">
        <v>0</v>
      </c>
      <c r="B9" s="24">
        <v>9</v>
      </c>
      <c r="C9" s="24">
        <v>9</v>
      </c>
      <c r="D9" s="14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41" t="s">
        <v>87</v>
      </c>
      <c r="B1" s="142"/>
      <c r="C1" s="142"/>
    </row>
    <row r="2" spans="1:3" ht="34.5" customHeight="1" thickBot="1">
      <c r="A2" s="25" t="s">
        <v>6</v>
      </c>
      <c r="B2" s="28">
        <v>2011</v>
      </c>
      <c r="C2" s="16">
        <v>2012</v>
      </c>
    </row>
    <row r="3" spans="1:3" ht="34.5" customHeight="1">
      <c r="A3" s="21" t="s">
        <v>1</v>
      </c>
      <c r="B3" s="67">
        <v>59</v>
      </c>
      <c r="C3" s="67">
        <v>55</v>
      </c>
    </row>
    <row r="4" spans="1:3" ht="30" customHeight="1">
      <c r="A4" s="23" t="s">
        <v>3</v>
      </c>
      <c r="B4" s="66">
        <v>5</v>
      </c>
      <c r="C4" s="66">
        <v>6</v>
      </c>
    </row>
    <row r="5" spans="1:3" ht="30" customHeight="1">
      <c r="A5" s="26" t="s">
        <v>60</v>
      </c>
      <c r="B5" s="66">
        <v>20</v>
      </c>
      <c r="C5" s="66">
        <v>17</v>
      </c>
    </row>
    <row r="6" spans="1:3" ht="30" customHeight="1">
      <c r="A6" s="23" t="s">
        <v>4</v>
      </c>
      <c r="B6" s="66">
        <v>34</v>
      </c>
      <c r="C6" s="66">
        <v>32</v>
      </c>
    </row>
    <row r="7" spans="1:3" ht="30" customHeight="1">
      <c r="A7" s="27" t="s">
        <v>5</v>
      </c>
      <c r="B7" s="66">
        <v>7</v>
      </c>
      <c r="C7" s="66">
        <v>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s="17" customFormat="1" ht="54.75" customHeight="1" thickBot="1">
      <c r="A1" s="141" t="s">
        <v>88</v>
      </c>
      <c r="B1" s="142"/>
      <c r="C1" s="142"/>
    </row>
    <row r="2" spans="1:3" ht="34.5" customHeight="1" thickBot="1">
      <c r="A2" s="25" t="s">
        <v>54</v>
      </c>
      <c r="B2" s="28">
        <v>2011</v>
      </c>
      <c r="C2" s="16">
        <v>2012</v>
      </c>
    </row>
    <row r="3" spans="1:5" ht="30" customHeight="1">
      <c r="A3" s="29" t="s">
        <v>1</v>
      </c>
      <c r="B3" s="107">
        <v>59</v>
      </c>
      <c r="C3" s="68">
        <v>55</v>
      </c>
      <c r="E3" s="13"/>
    </row>
    <row r="4" spans="1:3" ht="30" customHeight="1">
      <c r="A4" s="30" t="s">
        <v>85</v>
      </c>
      <c r="B4" s="109">
        <v>6</v>
      </c>
      <c r="C4" s="69">
        <v>6</v>
      </c>
    </row>
    <row r="5" spans="1:3" ht="30" customHeight="1">
      <c r="A5" s="30" t="s">
        <v>7</v>
      </c>
      <c r="B5" s="109">
        <v>10</v>
      </c>
      <c r="C5" s="69">
        <v>5</v>
      </c>
    </row>
    <row r="6" spans="1:3" ht="30" customHeight="1">
      <c r="A6" s="30" t="s">
        <v>115</v>
      </c>
      <c r="B6" s="109">
        <v>6</v>
      </c>
      <c r="C6" s="69">
        <v>9</v>
      </c>
    </row>
    <row r="7" spans="1:3" ht="30" customHeight="1">
      <c r="A7" s="30" t="s">
        <v>116</v>
      </c>
      <c r="B7" s="109">
        <v>14</v>
      </c>
      <c r="C7" s="69">
        <v>11</v>
      </c>
    </row>
    <row r="8" spans="1:3" ht="30" customHeight="1">
      <c r="A8" s="30" t="s">
        <v>139</v>
      </c>
      <c r="B8" s="109">
        <v>17</v>
      </c>
      <c r="C8" s="69">
        <v>19</v>
      </c>
    </row>
    <row r="9" spans="1:3" ht="30" customHeight="1">
      <c r="A9" s="30" t="s">
        <v>140</v>
      </c>
      <c r="B9" s="109">
        <v>6</v>
      </c>
      <c r="C9" s="69">
        <v>5</v>
      </c>
    </row>
    <row r="13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s="17" customFormat="1" ht="54.75" customHeight="1" thickBot="1">
      <c r="A1" s="141" t="s">
        <v>89</v>
      </c>
      <c r="B1" s="142"/>
      <c r="C1" s="142"/>
    </row>
    <row r="2" spans="1:3" ht="30" customHeight="1" thickBot="1">
      <c r="A2" s="25" t="s">
        <v>54</v>
      </c>
      <c r="B2" s="28">
        <v>2011</v>
      </c>
      <c r="C2" s="16">
        <v>2012</v>
      </c>
    </row>
    <row r="3" spans="1:3" s="6" customFormat="1" ht="30" customHeight="1">
      <c r="A3" s="29" t="s">
        <v>1</v>
      </c>
      <c r="B3" s="107">
        <v>59</v>
      </c>
      <c r="C3" s="68">
        <v>55</v>
      </c>
    </row>
    <row r="4" spans="1:3" ht="30" customHeight="1">
      <c r="A4" s="30" t="s">
        <v>8</v>
      </c>
      <c r="B4" s="109">
        <v>46</v>
      </c>
      <c r="C4" s="69">
        <v>20</v>
      </c>
    </row>
    <row r="5" spans="1:3" ht="30" customHeight="1">
      <c r="A5" s="30" t="s">
        <v>133</v>
      </c>
      <c r="B5" s="109">
        <v>13</v>
      </c>
      <c r="C5" s="69">
        <v>35</v>
      </c>
    </row>
    <row r="6" spans="2:3" ht="12.75">
      <c r="B6" s="1"/>
      <c r="C6" s="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2" customWidth="1"/>
    <col min="2" max="3" width="15.7109375" style="0" customWidth="1"/>
  </cols>
  <sheetData>
    <row r="1" spans="1:3" s="11" customFormat="1" ht="54.75" customHeight="1" thickBot="1">
      <c r="A1" s="143" t="s">
        <v>86</v>
      </c>
      <c r="B1" s="144"/>
      <c r="C1" s="144"/>
    </row>
    <row r="2" spans="1:3" ht="30" customHeight="1" thickBot="1">
      <c r="A2" s="25" t="s">
        <v>54</v>
      </c>
      <c r="B2" s="28">
        <v>2011</v>
      </c>
      <c r="C2" s="16">
        <v>2012</v>
      </c>
    </row>
    <row r="3" spans="1:4" ht="30" customHeight="1">
      <c r="A3" s="29" t="s">
        <v>1</v>
      </c>
      <c r="B3" s="107">
        <v>2315324</v>
      </c>
      <c r="C3" s="106">
        <v>2590712</v>
      </c>
      <c r="D3" s="15"/>
    </row>
    <row r="4" spans="1:3" ht="30" customHeight="1">
      <c r="A4" s="30" t="s">
        <v>85</v>
      </c>
      <c r="B4" s="109">
        <v>8821</v>
      </c>
      <c r="C4" s="45">
        <v>8678</v>
      </c>
    </row>
    <row r="5" spans="1:3" ht="30" customHeight="1">
      <c r="A5" s="30" t="s">
        <v>7</v>
      </c>
      <c r="B5" s="109">
        <v>36769</v>
      </c>
      <c r="C5" s="45">
        <v>15532</v>
      </c>
    </row>
    <row r="6" spans="1:3" ht="30" customHeight="1">
      <c r="A6" s="30" t="s">
        <v>115</v>
      </c>
      <c r="B6" s="109">
        <v>56096</v>
      </c>
      <c r="C6" s="45">
        <v>77337</v>
      </c>
    </row>
    <row r="7" spans="1:3" ht="30" customHeight="1">
      <c r="A7" s="30" t="s">
        <v>116</v>
      </c>
      <c r="B7" s="109">
        <v>223774</v>
      </c>
      <c r="C7" s="45">
        <v>202031</v>
      </c>
    </row>
    <row r="8" spans="1:3" ht="30" customHeight="1">
      <c r="A8" s="30" t="s">
        <v>139</v>
      </c>
      <c r="B8" s="109">
        <v>659935</v>
      </c>
      <c r="C8" s="45">
        <v>863985</v>
      </c>
    </row>
    <row r="9" spans="1:3" ht="30" customHeight="1">
      <c r="A9" s="30" t="s">
        <v>140</v>
      </c>
      <c r="B9" s="109">
        <v>1329929</v>
      </c>
      <c r="C9" s="128">
        <v>1423149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s="10" customFormat="1" ht="60" customHeight="1" thickBot="1">
      <c r="A1" s="145" t="s">
        <v>108</v>
      </c>
      <c r="B1" s="146"/>
      <c r="C1" s="146"/>
    </row>
    <row r="2" spans="1:3" ht="30" customHeight="1" thickBot="1">
      <c r="A2" s="25" t="s">
        <v>54</v>
      </c>
      <c r="B2" s="28">
        <v>2011</v>
      </c>
      <c r="C2" s="16">
        <v>2012</v>
      </c>
    </row>
    <row r="3" spans="1:3" ht="30" customHeight="1">
      <c r="A3" s="29" t="s">
        <v>1</v>
      </c>
      <c r="B3" s="107">
        <v>19576</v>
      </c>
      <c r="C3" s="71">
        <v>20400</v>
      </c>
    </row>
    <row r="4" spans="1:3" ht="30" customHeight="1">
      <c r="A4" s="30" t="s">
        <v>85</v>
      </c>
      <c r="B4" s="125" t="s">
        <v>55</v>
      </c>
      <c r="C4" s="138" t="s">
        <v>55</v>
      </c>
    </row>
    <row r="5" spans="1:3" ht="30" customHeight="1">
      <c r="A5" s="30" t="s">
        <v>7</v>
      </c>
      <c r="B5" s="109">
        <v>46</v>
      </c>
      <c r="C5" s="70">
        <v>26</v>
      </c>
    </row>
    <row r="6" spans="1:3" ht="30" customHeight="1">
      <c r="A6" s="30" t="s">
        <v>115</v>
      </c>
      <c r="B6" s="109">
        <v>269</v>
      </c>
      <c r="C6" s="70">
        <v>329</v>
      </c>
    </row>
    <row r="7" spans="1:3" ht="30" customHeight="1">
      <c r="A7" s="30" t="s">
        <v>116</v>
      </c>
      <c r="B7" s="109">
        <v>1113</v>
      </c>
      <c r="C7" s="70">
        <v>932</v>
      </c>
    </row>
    <row r="8" spans="1:3" ht="30" customHeight="1">
      <c r="A8" s="30" t="s">
        <v>139</v>
      </c>
      <c r="B8" s="109">
        <v>1837</v>
      </c>
      <c r="C8" s="70">
        <v>2476</v>
      </c>
    </row>
    <row r="9" spans="1:3" ht="30" customHeight="1">
      <c r="A9" s="30" t="s">
        <v>140</v>
      </c>
      <c r="B9" s="109">
        <v>16311</v>
      </c>
      <c r="C9" s="128">
        <v>16637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43" t="s">
        <v>107</v>
      </c>
      <c r="B1" s="147"/>
      <c r="C1" s="147"/>
    </row>
    <row r="2" spans="1:3" ht="30" customHeight="1">
      <c r="A2" s="148" t="s">
        <v>2</v>
      </c>
      <c r="B2" s="150" t="s">
        <v>9</v>
      </c>
      <c r="C2" s="151"/>
    </row>
    <row r="3" spans="1:3" ht="15" customHeight="1" thickBot="1">
      <c r="A3" s="149"/>
      <c r="B3" s="108">
        <v>2011</v>
      </c>
      <c r="C3" s="33">
        <v>2012</v>
      </c>
    </row>
    <row r="4" spans="1:3" ht="30" customHeight="1">
      <c r="A4" s="29" t="s">
        <v>1</v>
      </c>
      <c r="B4" s="107">
        <v>1925</v>
      </c>
      <c r="C4" s="71">
        <v>1965</v>
      </c>
    </row>
    <row r="5" spans="1:3" ht="30" customHeight="1">
      <c r="A5" s="30" t="s">
        <v>85</v>
      </c>
      <c r="B5" s="109">
        <v>17</v>
      </c>
      <c r="C5" s="70">
        <v>16</v>
      </c>
    </row>
    <row r="6" spans="1:3" ht="30" customHeight="1">
      <c r="A6" s="30" t="s">
        <v>7</v>
      </c>
      <c r="B6" s="109">
        <v>61</v>
      </c>
      <c r="C6" s="70">
        <v>26</v>
      </c>
    </row>
    <row r="7" spans="1:3" ht="30" customHeight="1">
      <c r="A7" s="30" t="s">
        <v>115</v>
      </c>
      <c r="B7" s="109">
        <v>72</v>
      </c>
      <c r="C7" s="70">
        <v>94</v>
      </c>
    </row>
    <row r="8" spans="1:3" ht="30" customHeight="1">
      <c r="A8" s="30" t="s">
        <v>116</v>
      </c>
      <c r="B8" s="109">
        <v>316</v>
      </c>
      <c r="C8" s="70">
        <v>255</v>
      </c>
    </row>
    <row r="9" spans="1:3" ht="30" customHeight="1">
      <c r="A9" s="30" t="s">
        <v>139</v>
      </c>
      <c r="B9" s="109">
        <v>650</v>
      </c>
      <c r="C9" s="70">
        <v>745</v>
      </c>
    </row>
    <row r="10" spans="1:3" ht="30" customHeight="1">
      <c r="A10" s="30" t="s">
        <v>140</v>
      </c>
      <c r="B10" s="79">
        <v>809</v>
      </c>
      <c r="C10" s="70">
        <v>829</v>
      </c>
    </row>
    <row r="18" ht="19.5" customHeight="1"/>
  </sheetData>
  <sheetProtection/>
  <mergeCells count="3">
    <mergeCell ref="A1:C1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Roszczyk</dc:creator>
  <cp:keywords/>
  <dc:description/>
  <cp:lastModifiedBy>roszczyk</cp:lastModifiedBy>
  <cp:lastPrinted>2013-11-08T08:03:24Z</cp:lastPrinted>
  <dcterms:created xsi:type="dcterms:W3CDTF">2010-04-20T08:18:38Z</dcterms:created>
  <dcterms:modified xsi:type="dcterms:W3CDTF">2013-11-08T08:08:12Z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