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35" windowWidth="9690" windowHeight="6075" tabRatio="599" activeTab="0"/>
  </bookViews>
  <sheets>
    <sheet name="str_4" sheetId="1" r:id="rId1"/>
    <sheet name="6" sheetId="2" r:id="rId2"/>
    <sheet name="8" sheetId="3" r:id="rId3"/>
    <sheet name="10" sheetId="4" r:id="rId4"/>
    <sheet name="12" sheetId="5" r:id="rId5"/>
    <sheet name="14" sheetId="6" r:id="rId6"/>
    <sheet name="16" sheetId="7" r:id="rId7"/>
    <sheet name="18" sheetId="8" r:id="rId8"/>
    <sheet name="20" sheetId="9" r:id="rId9"/>
    <sheet name="22" sheetId="10" r:id="rId10"/>
    <sheet name="24" sheetId="11" r:id="rId11"/>
    <sheet name="26" sheetId="12" r:id="rId12"/>
    <sheet name="28" sheetId="13" r:id="rId13"/>
    <sheet name="30" sheetId="14" r:id="rId14"/>
    <sheet name="32" sheetId="15" r:id="rId15"/>
    <sheet name="34" sheetId="16" r:id="rId16"/>
    <sheet name="36" sheetId="17" r:id="rId17"/>
    <sheet name="38" sheetId="18" r:id="rId18"/>
    <sheet name="40" sheetId="19" r:id="rId19"/>
    <sheet name="42" sheetId="20" r:id="rId20"/>
    <sheet name="44" sheetId="21" r:id="rId21"/>
    <sheet name="46" sheetId="22" r:id="rId22"/>
    <sheet name="48" sheetId="23" r:id="rId23"/>
    <sheet name="50" sheetId="24" r:id="rId24"/>
    <sheet name="52" sheetId="25" r:id="rId25"/>
    <sheet name="53" sheetId="26" r:id="rId26"/>
  </sheets>
  <definedNames/>
  <calcPr fullCalcOnLoad="1" fullPrecision="0"/>
</workbook>
</file>

<file path=xl/sharedStrings.xml><?xml version="1.0" encoding="utf-8"?>
<sst xmlns="http://schemas.openxmlformats.org/spreadsheetml/2006/main" count="1161" uniqueCount="466">
  <si>
    <r>
      <t xml:space="preserve">    </t>
    </r>
    <r>
      <rPr>
        <i/>
        <sz val="9"/>
        <rFont val="Times New Roman CE"/>
        <family val="0"/>
      </rPr>
      <t>a</t>
    </r>
    <r>
      <rPr>
        <sz val="9"/>
        <rFont val="Times New Roman CE"/>
        <family val="0"/>
      </rPr>
      <t xml:space="preserve"> Bez podmiotów gospodarczych o liczbie pracujących do 9 osób. </t>
    </r>
    <r>
      <rPr>
        <i/>
        <sz val="9"/>
        <rFont val="Times New Roman CE"/>
        <family val="0"/>
      </rPr>
      <t>b</t>
    </r>
    <r>
      <rPr>
        <sz val="9"/>
        <rFont val="Times New Roman CE"/>
        <family val="0"/>
      </rPr>
      <t xml:space="preserve"> Zrealizowanej przez podmioty budowlane </t>
    </r>
  </si>
  <si>
    <t xml:space="preserve">– według miejsca wykonywania robót. </t>
  </si>
  <si>
    <t>PRODUKCJA SPRZEDANA PRZEMYSŁU ORAZ SPRZEDAŻ PRODUKCJI</t>
  </si>
  <si>
    <t xml:space="preserve">SOLD PRODUCTION OF INDUSTRY AND </t>
  </si>
  <si>
    <r>
      <t>Sprzedaż produkcji budowlano-
-montażowej</t>
    </r>
    <r>
      <rPr>
        <i/>
        <vertAlign val="superscript"/>
        <sz val="10"/>
        <rFont val="Times New Roman CE"/>
        <family val="1"/>
      </rPr>
      <t>b</t>
    </r>
    <r>
      <rPr>
        <sz val="10"/>
        <rFont val="Times New Roman CE"/>
        <family val="1"/>
      </rPr>
      <t xml:space="preserve">
</t>
    </r>
    <r>
      <rPr>
        <i/>
        <sz val="10"/>
        <rFont val="Times New Roman CE"/>
        <family val="1"/>
      </rPr>
      <t>Sales of construction and assembly production</t>
    </r>
    <r>
      <rPr>
        <i/>
        <vertAlign val="superscript"/>
        <sz val="10"/>
        <rFont val="Times New Roman CE"/>
        <family val="1"/>
      </rPr>
      <t>b</t>
    </r>
  </si>
  <si>
    <r>
      <t>DZIAŁALNOŚĆ BADAWCZ</t>
    </r>
    <r>
      <rPr>
        <b/>
        <sz val="12"/>
        <rFont val="Times New Roman CE"/>
        <family val="0"/>
      </rPr>
      <t xml:space="preserve">A I </t>
    </r>
    <r>
      <rPr>
        <b/>
        <sz val="12"/>
        <rFont val="Times New Roman CE"/>
        <family val="1"/>
      </rPr>
      <t>ROZWOJOWA (B+R) I INNOWACYJNA W 2011 R.</t>
    </r>
  </si>
  <si>
    <t>RESEARCH AND DEVELOPMENT ACTIVITY (R&amp;D) AND INNOVATION ACTIVITY IN 2011</t>
  </si>
  <si>
    <r>
      <t xml:space="preserve">  a </t>
    </r>
    <r>
      <rPr>
        <sz val="9"/>
        <rFont val="Times New Roman CE"/>
        <family val="1"/>
      </rPr>
      <t xml:space="preserve"> </t>
    </r>
    <r>
      <rPr>
        <sz val="9"/>
        <rFont val="Times New Roman CE"/>
        <family val="0"/>
      </rPr>
      <t>Wewnętrzne, b</t>
    </r>
    <r>
      <rPr>
        <sz val="9"/>
        <rFont val="Times New Roman CE"/>
        <family val="1"/>
      </rPr>
      <t xml:space="preserve">ez amortyzacji środków trwałych.  </t>
    </r>
    <r>
      <rPr>
        <i/>
        <sz val="9"/>
        <rFont val="Times New Roman CE"/>
        <family val="1"/>
      </rPr>
      <t xml:space="preserve">b </t>
    </r>
    <r>
      <rPr>
        <sz val="9"/>
        <rFont val="Times New Roman CE"/>
        <family val="1"/>
      </rPr>
      <t xml:space="preserve"> Dane dotyczą podmiotów gospodarczych, w których liczba pracujących przekracza 49 osób.  </t>
    </r>
  </si>
  <si>
    <r>
      <t xml:space="preserve">  </t>
    </r>
    <r>
      <rPr>
        <i/>
        <sz val="9"/>
        <rFont val="Times New Roman CE"/>
        <family val="1"/>
      </rPr>
      <t xml:space="preserve">a  </t>
    </r>
    <r>
      <rPr>
        <i/>
        <sz val="9"/>
        <rFont val="Times New Roman CE"/>
        <family val="0"/>
      </rPr>
      <t>Internal, e</t>
    </r>
    <r>
      <rPr>
        <i/>
        <sz val="9"/>
        <rFont val="Times New Roman CE"/>
        <family val="1"/>
      </rPr>
      <t>xcluding depreciation of fixed assets.  b  Data concern economic entities employing more than 49 persons.  c  In 2010.</t>
    </r>
  </si>
  <si>
    <r>
      <t>PRZECIĘTNE  MIESIĘCZNE  WYNAGRODZENIA  BRUTTO</t>
    </r>
    <r>
      <rPr>
        <b/>
        <i/>
        <vertAlign val="superscript"/>
        <sz val="12"/>
        <rFont val="Times New Roman CE"/>
        <family val="0"/>
      </rPr>
      <t>a</t>
    </r>
    <r>
      <rPr>
        <b/>
        <sz val="12"/>
        <rFont val="Times New Roman CE"/>
        <family val="1"/>
      </rPr>
      <t xml:space="preserve"> W </t>
    </r>
    <r>
      <rPr>
        <b/>
        <sz val="12"/>
        <rFont val="Times New Roman CE"/>
        <family val="0"/>
      </rPr>
      <t>2012</t>
    </r>
    <r>
      <rPr>
        <b/>
        <sz val="12"/>
        <rFont val="Times New Roman CE"/>
        <family val="1"/>
      </rPr>
      <t xml:space="preserve"> R.</t>
    </r>
  </si>
  <si>
    <r>
      <t>AVERAGE  MONTHLY  GROSS  WAGES  AND  SALARIES</t>
    </r>
    <r>
      <rPr>
        <i/>
        <vertAlign val="superscript"/>
        <sz val="12"/>
        <rFont val="Times New Roman CE"/>
        <family val="1"/>
      </rPr>
      <t>a</t>
    </r>
    <r>
      <rPr>
        <i/>
        <sz val="12"/>
        <rFont val="Times New Roman CE"/>
        <family val="1"/>
      </rPr>
      <t xml:space="preserve"> IN </t>
    </r>
    <r>
      <rPr>
        <i/>
        <sz val="12"/>
        <rFont val="Times New Roman CE"/>
        <family val="0"/>
      </rPr>
      <t>2012</t>
    </r>
  </si>
  <si>
    <r>
      <t xml:space="preserve">PRZECIĘTNE  MIESIĘCZNE WYDATKI NA 1 OSOBĘ W GOSPODARSTWACH DOMOWYCH W </t>
    </r>
    <r>
      <rPr>
        <b/>
        <sz val="12"/>
        <rFont val="Times New Roman CE"/>
        <family val="0"/>
      </rPr>
      <t xml:space="preserve">2012 R.    </t>
    </r>
    <r>
      <rPr>
        <sz val="12"/>
        <rFont val="Times New Roman CE"/>
        <family val="1"/>
      </rPr>
      <t xml:space="preserve">                               </t>
    </r>
  </si>
  <si>
    <r>
      <t xml:space="preserve">AVERAGE MONTHLY PER CAPITA EXPENDITURES OF HOUSEHOLDS IN </t>
    </r>
    <r>
      <rPr>
        <i/>
        <sz val="12"/>
        <rFont val="Times New Roman CE"/>
        <family val="0"/>
      </rPr>
      <t>2012</t>
    </r>
  </si>
  <si>
    <t xml:space="preserve">   Źródło: dane Ministerstwa Zdrowia i Głównego Urzędu Statystycznego.</t>
  </si>
  <si>
    <t>KULTURA W 2012 R.</t>
  </si>
  <si>
    <t>CULTURE IN 2012</t>
  </si>
  <si>
    <r>
      <t>BAZA NOCLEGOWA TURYSTYKI W 2012 R.</t>
    </r>
    <r>
      <rPr>
        <i/>
        <sz val="12"/>
        <rFont val="Times New Roman"/>
        <family val="1"/>
      </rPr>
      <t xml:space="preserve"> </t>
    </r>
  </si>
  <si>
    <r>
      <t xml:space="preserve">a  </t>
    </r>
    <r>
      <rPr>
        <sz val="10"/>
        <rFont val="Times New Roman CE"/>
        <family val="1"/>
      </rPr>
      <t>Stan w dniu 31 XII.</t>
    </r>
  </si>
  <si>
    <r>
      <t>Linie 
kolejowe 
eksploato-
wane normalno-
torowe</t>
    </r>
    <r>
      <rPr>
        <i/>
        <vertAlign val="superscript"/>
        <sz val="10"/>
        <rFont val="Times New Roman CE"/>
        <family val="0"/>
      </rPr>
      <t>a</t>
    </r>
    <r>
      <rPr>
        <sz val="10"/>
        <rFont val="Times New Roman CE"/>
        <family val="1"/>
      </rPr>
      <t xml:space="preserve">
 na  100 km</t>
    </r>
    <r>
      <rPr>
        <vertAlign val="superscript"/>
        <sz val="10"/>
        <rFont val="Times New Roman CE"/>
        <family val="1"/>
      </rPr>
      <t>2</t>
    </r>
    <r>
      <rPr>
        <sz val="10"/>
        <rFont val="Times New Roman CE"/>
        <family val="1"/>
      </rPr>
      <t xml:space="preserve"> 
w km
</t>
    </r>
    <r>
      <rPr>
        <i/>
        <sz val="10"/>
        <rFont val="Times New Roman CE"/>
        <family val="1"/>
      </rPr>
      <t>Railway lines
 operated 
standard 
gauge</t>
    </r>
    <r>
      <rPr>
        <i/>
        <vertAlign val="superscript"/>
        <sz val="10"/>
        <rFont val="Times New Roman CE"/>
        <family val="0"/>
      </rPr>
      <t>a</t>
    </r>
    <r>
      <rPr>
        <i/>
        <sz val="10"/>
        <rFont val="Times New Roman CE"/>
        <family val="1"/>
      </rPr>
      <t xml:space="preserve">
 per 100 km</t>
    </r>
    <r>
      <rPr>
        <i/>
        <vertAlign val="superscript"/>
        <sz val="10"/>
        <rFont val="Times New Roman CE"/>
        <family val="1"/>
      </rPr>
      <t xml:space="preserve">2 
</t>
    </r>
    <r>
      <rPr>
        <i/>
        <sz val="10"/>
        <rFont val="Times New Roman CE"/>
        <family val="1"/>
      </rPr>
      <t>in km</t>
    </r>
  </si>
  <si>
    <r>
      <t xml:space="preserve">mężczyźni
</t>
    </r>
    <r>
      <rPr>
        <i/>
        <sz val="10"/>
        <rFont val="Times New Roman"/>
        <family val="1"/>
      </rPr>
      <t>males</t>
    </r>
  </si>
  <si>
    <r>
      <t xml:space="preserve">kobiety
</t>
    </r>
    <r>
      <rPr>
        <i/>
        <sz val="10"/>
        <rFont val="Times New Roman"/>
        <family val="1"/>
      </rPr>
      <t>females</t>
    </r>
  </si>
  <si>
    <r>
      <t xml:space="preserve">Przyrost naturalny
</t>
    </r>
    <r>
      <rPr>
        <i/>
        <sz val="10"/>
        <rFont val="Times New Roman CE"/>
        <family val="1"/>
      </rPr>
      <t>Natural increase</t>
    </r>
  </si>
  <si>
    <r>
      <t xml:space="preserve">Zgony
</t>
    </r>
    <r>
      <rPr>
        <i/>
        <sz val="10"/>
        <rFont val="Times New Roman CE"/>
        <family val="1"/>
      </rPr>
      <t>Deaths</t>
    </r>
  </si>
  <si>
    <r>
      <t xml:space="preserve">Urodzenia żywe
</t>
    </r>
    <r>
      <rPr>
        <i/>
        <sz val="10"/>
        <rFont val="Times New Roman CE"/>
        <family val="1"/>
      </rPr>
      <t>Live births</t>
    </r>
    <r>
      <rPr>
        <sz val="10"/>
        <rFont val="Times New Roman CE"/>
        <family val="1"/>
      </rPr>
      <t xml:space="preserve">                  </t>
    </r>
  </si>
  <si>
    <r>
      <t xml:space="preserve">Rozwody
</t>
    </r>
    <r>
      <rPr>
        <i/>
        <sz val="10"/>
        <rFont val="Times New Roman CE"/>
        <family val="1"/>
      </rPr>
      <t xml:space="preserve">Divorces    </t>
    </r>
    <r>
      <rPr>
        <sz val="10"/>
        <rFont val="Times New Roman CE"/>
        <family val="1"/>
      </rPr>
      <t xml:space="preserve">           </t>
    </r>
  </si>
  <si>
    <r>
      <t xml:space="preserve">Małżeństwa
</t>
    </r>
    <r>
      <rPr>
        <i/>
        <sz val="10"/>
        <rFont val="Times New Roman CE"/>
        <family val="1"/>
      </rPr>
      <t>Marriages</t>
    </r>
    <r>
      <rPr>
        <sz val="10"/>
        <rFont val="Times New Roman CE"/>
        <family val="1"/>
      </rPr>
      <t xml:space="preserve">  </t>
    </r>
  </si>
  <si>
    <r>
      <t xml:space="preserve">Zgony niemowląt
na 1000 urodzeń żywych
</t>
    </r>
    <r>
      <rPr>
        <i/>
        <sz val="10"/>
        <rFont val="Times New Roman CE"/>
        <family val="0"/>
      </rPr>
      <t>I</t>
    </r>
    <r>
      <rPr>
        <i/>
        <sz val="10"/>
        <rFont val="Times New Roman CE"/>
        <family val="1"/>
      </rPr>
      <t>nfant deaths per 1000 live births</t>
    </r>
  </si>
  <si>
    <r>
      <t xml:space="preserve"> na 1000 ludności
</t>
    </r>
    <r>
      <rPr>
        <i/>
        <sz val="10"/>
        <rFont val="Times New Roman CE"/>
        <family val="1"/>
      </rPr>
      <t>per 1000 population</t>
    </r>
  </si>
  <si>
    <r>
      <t>Zgony</t>
    </r>
    <r>
      <rPr>
        <i/>
        <vertAlign val="superscript"/>
        <sz val="10"/>
        <rFont val="Times New Roman CE"/>
        <family val="0"/>
      </rPr>
      <t>a</t>
    </r>
    <r>
      <rPr>
        <sz val="10"/>
        <rFont val="Times New Roman CE"/>
        <family val="1"/>
      </rPr>
      <t xml:space="preserve"> według 
wybranych przyczyn</t>
    </r>
    <r>
      <rPr>
        <sz val="10"/>
        <color indexed="10"/>
        <rFont val="Times New Roman CE"/>
        <family val="0"/>
      </rPr>
      <t xml:space="preserve">
</t>
    </r>
    <r>
      <rPr>
        <sz val="10"/>
        <rFont val="Times New Roman CE"/>
        <family val="1"/>
      </rPr>
      <t>na 100 tys. ludności</t>
    </r>
    <r>
      <rPr>
        <sz val="10"/>
        <rFont val="Times New Roman CE"/>
        <family val="1"/>
      </rPr>
      <t xml:space="preserve">
</t>
    </r>
    <r>
      <rPr>
        <i/>
        <sz val="10"/>
        <rFont val="Times New Roman CE"/>
        <family val="0"/>
      </rPr>
      <t>Deaths</t>
    </r>
    <r>
      <rPr>
        <i/>
        <vertAlign val="superscript"/>
        <sz val="10"/>
        <rFont val="Times New Roman CE"/>
        <family val="0"/>
      </rPr>
      <t>a</t>
    </r>
    <r>
      <rPr>
        <i/>
        <sz val="10"/>
        <rFont val="Times New Roman CE"/>
        <family val="0"/>
      </rPr>
      <t xml:space="preserve"> by selected causes 
per 100 thous. population</t>
    </r>
  </si>
  <si>
    <r>
      <t xml:space="preserve">Współczynnik
dzietności ogólnej   
</t>
    </r>
    <r>
      <rPr>
        <i/>
        <sz val="10"/>
        <rFont val="Times New Roman CE"/>
        <family val="1"/>
      </rPr>
      <t>Total fertility rate</t>
    </r>
  </si>
  <si>
    <r>
      <t xml:space="preserve">mężczyźni
</t>
    </r>
    <r>
      <rPr>
        <i/>
        <sz val="10"/>
        <rFont val="Times New Roman CE"/>
        <family val="1"/>
      </rPr>
      <t>males</t>
    </r>
  </si>
  <si>
    <r>
      <t xml:space="preserve">nowotworu 
szyjki macicy 
</t>
    </r>
    <r>
      <rPr>
        <i/>
        <sz val="10"/>
        <rFont val="Times New Roman CE"/>
        <family val="0"/>
      </rPr>
      <t>malignant neoplasm
of cervix uteri</t>
    </r>
  </si>
  <si>
    <r>
      <t xml:space="preserve">nowotwory
</t>
    </r>
    <r>
      <rPr>
        <i/>
        <sz val="10"/>
        <rFont val="Times New Roman CE"/>
        <family val="1"/>
      </rPr>
      <t>neoplasms</t>
    </r>
  </si>
  <si>
    <r>
      <t>Zgony kobiet</t>
    </r>
    <r>
      <rPr>
        <i/>
        <vertAlign val="superscript"/>
        <sz val="10"/>
        <rFont val="Times New Roman CE"/>
        <family val="0"/>
      </rPr>
      <t>a</t>
    </r>
    <r>
      <rPr>
        <sz val="10"/>
        <rFont val="Times New Roman CE"/>
        <family val="1"/>
      </rPr>
      <t xml:space="preserve"> według 
wybranych przyczyn
na 100 tys. kobiet
</t>
    </r>
    <r>
      <rPr>
        <i/>
        <sz val="10"/>
        <rFont val="Times New Roman CE"/>
        <family val="0"/>
      </rPr>
      <t>Females' death</t>
    </r>
    <r>
      <rPr>
        <i/>
        <vertAlign val="superscript"/>
        <sz val="10"/>
        <rFont val="Times New Roman CE"/>
        <family val="0"/>
      </rPr>
      <t>a</t>
    </r>
    <r>
      <rPr>
        <i/>
        <sz val="10"/>
        <rFont val="Times New Roman CE"/>
        <family val="0"/>
      </rPr>
      <t xml:space="preserve">
by selected causes 
per 100 thous. population</t>
    </r>
  </si>
  <si>
    <r>
      <t xml:space="preserve">nowotworu
złośliwego
sutka
</t>
    </r>
    <r>
      <rPr>
        <i/>
        <sz val="10"/>
        <rFont val="Times New Roman CE"/>
        <family val="0"/>
      </rPr>
      <t>malignant
neoplasm
of female
breast</t>
    </r>
  </si>
  <si>
    <r>
      <t xml:space="preserve">choroby
układu
krążenia
</t>
    </r>
    <r>
      <rPr>
        <i/>
        <sz val="10"/>
        <rFont val="Times New Roman CE"/>
        <family val="1"/>
      </rPr>
      <t>diseases
of the
circulatory
system</t>
    </r>
  </si>
  <si>
    <r>
      <t xml:space="preserve">   </t>
    </r>
    <r>
      <rPr>
        <b/>
        <sz val="10"/>
        <rFont val="Times New Roman"/>
        <family val="1"/>
      </rPr>
      <t>37096</t>
    </r>
    <r>
      <rPr>
        <b/>
        <i/>
        <vertAlign val="superscript"/>
        <sz val="10"/>
        <rFont val="Times New Roman"/>
        <family val="1"/>
      </rPr>
      <t>d</t>
    </r>
  </si>
  <si>
    <r>
      <t xml:space="preserve">   </t>
    </r>
    <r>
      <rPr>
        <i/>
        <sz val="9"/>
        <rFont val="Times New Roman"/>
        <family val="1"/>
      </rPr>
      <t>a</t>
    </r>
    <r>
      <rPr>
        <sz val="9"/>
        <rFont val="Times New Roman"/>
        <family val="1"/>
      </rPr>
      <t xml:space="preserve"> Ceny stałe. </t>
    </r>
    <r>
      <rPr>
        <i/>
        <sz val="9"/>
        <rFont val="Times New Roman"/>
        <family val="1"/>
      </rPr>
      <t>b</t>
    </r>
    <r>
      <rPr>
        <sz val="9"/>
        <rFont val="Times New Roman"/>
        <family val="1"/>
      </rPr>
      <t xml:space="preserve"> Obliczono na podstawie liczby ludności uwzględniającej wyniki Narodowego Spisu Powszechnego Ludności</t>
    </r>
  </si>
  <si>
    <r>
      <t xml:space="preserve">i Mieszkań 2002. </t>
    </r>
    <r>
      <rPr>
        <i/>
        <sz val="9"/>
        <rFont val="Times New Roman"/>
        <family val="1"/>
      </rPr>
      <t>c</t>
    </r>
    <r>
      <rPr>
        <sz val="9"/>
        <rFont val="Times New Roman"/>
        <family val="1"/>
      </rPr>
      <t xml:space="preserve"> Relacja do średniej krajowej. </t>
    </r>
    <r>
      <rPr>
        <i/>
        <sz val="9"/>
        <rFont val="Times New Roman"/>
        <family val="1"/>
      </rPr>
      <t>d</t>
    </r>
    <r>
      <rPr>
        <sz val="9"/>
        <rFont val="Times New Roman"/>
        <family val="1"/>
      </rPr>
      <t xml:space="preserve"> Po uwzględnieniu w liczbie ludności wyników Narodowego Spisu</t>
    </r>
  </si>
  <si>
    <t xml:space="preserve">   a Constant prices. b Calculated on the basis of number of population, which considered the results of the Population </t>
  </si>
  <si>
    <r>
      <t xml:space="preserve">wyposażenie 
mieszkania 
i prowadzenie 
gospodarstwa 
domowego 
</t>
    </r>
    <r>
      <rPr>
        <i/>
        <sz val="10"/>
        <rFont val="Times New Roman CE"/>
        <family val="1"/>
      </rPr>
      <t>furnishings, 
household 
equipment
and routine 
maintenance 
of the house</t>
    </r>
  </si>
  <si>
    <r>
      <t xml:space="preserve">użytkowanie
mieszkania
i nośniki
energii
</t>
    </r>
    <r>
      <rPr>
        <i/>
        <sz val="10"/>
        <rFont val="Times New Roman CE"/>
        <family val="1"/>
      </rPr>
      <t>housing,
water,
electricity,
gas and
other fuels</t>
    </r>
  </si>
  <si>
    <r>
      <t>żywność
i napoje
bezalko-
holowe</t>
    </r>
    <r>
      <rPr>
        <i/>
        <sz val="10"/>
        <rFont val="Times New Roman CE"/>
        <family val="1"/>
      </rPr>
      <t xml:space="preserve">
food
and non-
alcoholic beverages</t>
    </r>
  </si>
  <si>
    <r>
      <t xml:space="preserve">Ogółem
</t>
    </r>
    <r>
      <rPr>
        <i/>
        <sz val="10"/>
        <rFont val="Times New Roman CE"/>
        <family val="1"/>
      </rPr>
      <t>Grand
total</t>
    </r>
  </si>
  <si>
    <r>
      <t xml:space="preserve">rekreacja
i kultura
</t>
    </r>
    <r>
      <rPr>
        <i/>
        <sz val="10"/>
        <rFont val="Times New Roman CE"/>
        <family val="1"/>
      </rPr>
      <t>recreation
and culture</t>
    </r>
  </si>
  <si>
    <r>
      <t xml:space="preserve">zdrowie
</t>
    </r>
    <r>
      <rPr>
        <i/>
        <sz val="10"/>
        <rFont val="Times New Roman CE"/>
        <family val="1"/>
      </rPr>
      <t>health</t>
    </r>
  </si>
  <si>
    <t>WSPÓŁCZYNNIK SKOLARYZACJI NETTO W ROKU SZKOLNYM 2012/13</t>
  </si>
  <si>
    <t xml:space="preserve">NET ENROLMENT RATE IN 2012/13SCHOOL YEAR </t>
  </si>
  <si>
    <r>
      <t xml:space="preserve">      a</t>
    </r>
    <r>
      <rPr>
        <sz val="10"/>
        <rFont val="Times New Roman CE"/>
        <family val="0"/>
      </rPr>
      <t xml:space="preserve"> W placówkach wychowania przedszkolnego, bez dzieci w placówkach wychowania przedszkolnego w podmiocie leczniczym. </t>
    </r>
  </si>
  <si>
    <r>
      <t>na 1 km</t>
    </r>
    <r>
      <rPr>
        <vertAlign val="superscript"/>
        <sz val="10"/>
        <rFont val="Times New Roman CE"/>
        <family val="1"/>
      </rPr>
      <t xml:space="preserve">2
</t>
    </r>
    <r>
      <rPr>
        <i/>
        <sz val="10"/>
        <rFont val="Times New Roman CE"/>
        <family val="1"/>
      </rPr>
      <t>per 1  km</t>
    </r>
    <r>
      <rPr>
        <i/>
        <vertAlign val="superscript"/>
        <sz val="10"/>
        <rFont val="Times New Roman CE"/>
        <family val="1"/>
      </rPr>
      <t xml:space="preserve">2 </t>
    </r>
    <r>
      <rPr>
        <i/>
        <sz val="10"/>
        <rFont val="Times New Roman CE"/>
        <family val="1"/>
      </rPr>
      <t xml:space="preserve"> </t>
    </r>
    <r>
      <rPr>
        <sz val="10"/>
        <rFont val="Times New Roman CE"/>
        <family val="1"/>
      </rPr>
      <t xml:space="preserve"> </t>
    </r>
    <r>
      <rPr>
        <vertAlign val="superscript"/>
        <sz val="10"/>
        <rFont val="Times New Roman CE"/>
        <family val="1"/>
      </rPr>
      <t xml:space="preserve">   </t>
    </r>
  </si>
  <si>
    <r>
      <t xml:space="preserve">produk-
cyjnym
</t>
    </r>
    <r>
      <rPr>
        <i/>
        <sz val="10"/>
        <rFont val="Times New Roman CE"/>
        <family val="1"/>
      </rPr>
      <t>working</t>
    </r>
  </si>
  <si>
    <r>
      <t>poproduk-
cyjnym</t>
    </r>
    <r>
      <rPr>
        <i/>
        <sz val="10"/>
        <rFont val="Times New Roman CE"/>
        <family val="1"/>
      </rPr>
      <t xml:space="preserve">
post-
-working</t>
    </r>
  </si>
  <si>
    <r>
      <t xml:space="preserve">Ludność
w wieku
nie-
produk-
cyjnym 
na 100 osób
w wieku
produk-
cyjnym
</t>
    </r>
    <r>
      <rPr>
        <i/>
        <sz val="10"/>
        <rFont val="Times New Roman CE"/>
        <family val="0"/>
      </rPr>
      <t>Non-
-working 
age population 
per 100 persons 
of working age</t>
    </r>
  </si>
  <si>
    <r>
      <t xml:space="preserve">w tym
kobiety
</t>
    </r>
    <r>
      <rPr>
        <i/>
        <sz val="10"/>
        <rFont val="Times New Roman CE"/>
        <family val="1"/>
      </rPr>
      <t>of which
females</t>
    </r>
  </si>
  <si>
    <r>
      <t xml:space="preserve">w tys.
</t>
    </r>
    <r>
      <rPr>
        <i/>
        <sz val="10"/>
        <rFont val="Times New Roman CE"/>
        <family val="1"/>
      </rPr>
      <t>in thous.</t>
    </r>
  </si>
  <si>
    <r>
      <t xml:space="preserve">w
miastach
w %
ogółu
ludności
</t>
    </r>
    <r>
      <rPr>
        <i/>
        <sz val="10"/>
        <rFont val="Times New Roman CE"/>
        <family val="1"/>
      </rPr>
      <t xml:space="preserve">in urban
areas
in %
of total
popu-
lation </t>
    </r>
  </si>
  <si>
    <r>
      <t>and Housing Census 2002. c Relation to national average. d After taking account of the Population and Housing Ce</t>
    </r>
    <r>
      <rPr>
        <sz val="9"/>
        <rFont val="Times New Roman"/>
        <family val="1"/>
      </rPr>
      <t>nsus</t>
    </r>
  </si>
  <si>
    <t xml:space="preserve">LUDNOŚĆ W 2012 R. – WYBRANE DANE </t>
  </si>
  <si>
    <t xml:space="preserve">POPULATION IN 2012 – SELECTED DATA </t>
  </si>
  <si>
    <r>
      <t>Pracujący</t>
    </r>
    <r>
      <rPr>
        <i/>
        <vertAlign val="superscript"/>
        <sz val="10"/>
        <rFont val="Times New Roman"/>
        <family val="1"/>
      </rPr>
      <t xml:space="preserve">bc
</t>
    </r>
    <r>
      <rPr>
        <i/>
        <sz val="10"/>
        <rFont val="Times New Roman"/>
        <family val="1"/>
      </rPr>
      <t>Employed
persons</t>
    </r>
    <r>
      <rPr>
        <i/>
        <vertAlign val="superscript"/>
        <sz val="10"/>
        <rFont val="Times New Roman"/>
        <family val="1"/>
      </rPr>
      <t>bc</t>
    </r>
    <r>
      <rPr>
        <i/>
        <sz val="10"/>
        <rFont val="Times New Roman"/>
        <family val="1"/>
      </rPr>
      <t xml:space="preserve">         </t>
    </r>
  </si>
  <si>
    <r>
      <t xml:space="preserve">Bezrobotni
zarejestro-
wani
</t>
    </r>
    <r>
      <rPr>
        <i/>
        <sz val="10"/>
        <rFont val="Times New Roman"/>
        <family val="1"/>
      </rPr>
      <t xml:space="preserve">Registered
unemployed
persons </t>
    </r>
  </si>
  <si>
    <r>
      <t xml:space="preserve">Podmioty
w rejestrze
REGON
</t>
    </r>
    <r>
      <rPr>
        <i/>
        <sz val="10"/>
        <rFont val="Times New Roman"/>
        <family val="1"/>
      </rPr>
      <t xml:space="preserve">Entities
in the
REGON
register                        </t>
    </r>
  </si>
  <si>
    <r>
      <t>Przeciętne
miesięczne
wynagro-
dzenia
brutto</t>
    </r>
    <r>
      <rPr>
        <i/>
        <vertAlign val="superscript"/>
        <sz val="10"/>
        <rFont val="Times New Roman"/>
        <family val="1"/>
      </rPr>
      <t>c</t>
    </r>
    <r>
      <rPr>
        <sz val="10"/>
        <rFont val="Times New Roman"/>
        <family val="1"/>
      </rPr>
      <t xml:space="preserve"> 
</t>
    </r>
    <r>
      <rPr>
        <i/>
        <sz val="10"/>
        <rFont val="Times New Roman"/>
        <family val="1"/>
      </rPr>
      <t>Average
monthly
gross
wages
and
salaries</t>
    </r>
    <r>
      <rPr>
        <i/>
        <vertAlign val="superscript"/>
        <sz val="10"/>
        <rFont val="Times New Roman"/>
        <family val="1"/>
      </rPr>
      <t>c</t>
    </r>
  </si>
  <si>
    <r>
      <t xml:space="preserve">stan w dniu 31 XII   </t>
    </r>
    <r>
      <rPr>
        <i/>
        <sz val="10"/>
        <rFont val="Times New Roman"/>
        <family val="1"/>
      </rPr>
      <t>as of 31 XII</t>
    </r>
  </si>
  <si>
    <r>
      <t xml:space="preserve">województwo=100   </t>
    </r>
    <r>
      <rPr>
        <i/>
        <sz val="10"/>
        <rFont val="Times New Roman"/>
        <family val="1"/>
      </rPr>
      <t>voivodship=100</t>
    </r>
  </si>
  <si>
    <t xml:space="preserve">Spółki handlowe na 1000 mieszkańców </t>
  </si>
  <si>
    <r>
      <t>Przeciętne miesięczne wynagrodzenia brutto</t>
    </r>
    <r>
      <rPr>
        <i/>
        <vertAlign val="superscript"/>
        <sz val="10"/>
        <rFont val="Times New Roman CE"/>
        <family val="0"/>
      </rPr>
      <t xml:space="preserve">d
    </t>
    </r>
    <r>
      <rPr>
        <sz val="10"/>
        <rFont val="Times New Roman CE"/>
        <family val="0"/>
      </rPr>
      <t xml:space="preserve">w zł </t>
    </r>
  </si>
  <si>
    <r>
      <t>Average monthly gross wages and salaries</t>
    </r>
    <r>
      <rPr>
        <i/>
        <vertAlign val="superscript"/>
        <sz val="10"/>
        <rFont val="Times New Roman CE"/>
        <family val="0"/>
      </rPr>
      <t xml:space="preserve">d
    </t>
    </r>
    <r>
      <rPr>
        <i/>
        <sz val="10"/>
        <rFont val="Times New Roman CE"/>
        <family val="0"/>
      </rPr>
      <t xml:space="preserve"> in zl</t>
    </r>
  </si>
  <si>
    <r>
      <t xml:space="preserve">Ogółem
</t>
    </r>
    <r>
      <rPr>
        <i/>
        <sz val="10"/>
        <rFont val="Times New Roman CE"/>
        <family val="1"/>
      </rPr>
      <t xml:space="preserve">Total </t>
    </r>
  </si>
  <si>
    <r>
      <t xml:space="preserve">Rolnictwo, leśnictwo, łowiectwo
i rybactwo </t>
    </r>
    <r>
      <rPr>
        <i/>
        <sz val="10"/>
        <rFont val="Times New Roman CE"/>
        <family val="1"/>
      </rPr>
      <t>Agriculture, forestry and fishing</t>
    </r>
  </si>
  <si>
    <r>
      <t xml:space="preserve">Przemysł 
i budow-
nictwo
</t>
    </r>
    <r>
      <rPr>
        <i/>
        <sz val="10"/>
        <rFont val="Times New Roman CE"/>
        <family val="1"/>
      </rPr>
      <t>Industry
and construction</t>
    </r>
  </si>
  <si>
    <r>
      <t xml:space="preserve">Usługi
</t>
    </r>
    <r>
      <rPr>
        <i/>
        <sz val="10"/>
        <rFont val="Times New Roman CE"/>
        <family val="1"/>
      </rPr>
      <t xml:space="preserve"> Services</t>
    </r>
  </si>
  <si>
    <r>
      <t>w zł</t>
    </r>
    <r>
      <rPr>
        <i/>
        <sz val="10"/>
        <rFont val="Times New Roman CE"/>
        <family val="1"/>
      </rPr>
      <t xml:space="preserve"> 
in zl</t>
    </r>
  </si>
  <si>
    <r>
      <t>Polska =
=100</t>
    </r>
    <r>
      <rPr>
        <i/>
        <vertAlign val="superscript"/>
        <sz val="10"/>
        <rFont val="Times New Roman CE"/>
        <family val="1"/>
      </rPr>
      <t xml:space="preserve">b 
</t>
    </r>
    <r>
      <rPr>
        <i/>
        <sz val="10"/>
        <rFont val="Times New Roman CE"/>
        <family val="1"/>
      </rPr>
      <t>Poland =
 =100</t>
    </r>
    <r>
      <rPr>
        <i/>
        <vertAlign val="superscript"/>
        <sz val="10"/>
        <rFont val="Times New Roman CE"/>
        <family val="1"/>
      </rPr>
      <t>b</t>
    </r>
  </si>
  <si>
    <r>
      <t xml:space="preserve">w zł     </t>
    </r>
    <r>
      <rPr>
        <i/>
        <sz val="10"/>
        <rFont val="Times New Roman CE"/>
        <family val="0"/>
      </rPr>
      <t>in zl</t>
    </r>
  </si>
  <si>
    <t xml:space="preserve">    a Bez podmiotów gospodarczych o liczbie pracujących do 9 osób. b Relacja do średniej krajowej. </t>
  </si>
  <si>
    <t xml:space="preserve">    a Excluding economic entities employing up to 9 persons. b Relation to national average.</t>
  </si>
  <si>
    <r>
      <t xml:space="preserve">Ludność
ogółem
</t>
    </r>
    <r>
      <rPr>
        <i/>
        <sz val="9"/>
        <rFont val="Times New Roman CE"/>
        <family val="1"/>
      </rPr>
      <t xml:space="preserve">Population
total
</t>
    </r>
  </si>
  <si>
    <r>
      <t xml:space="preserve">Aktywni zawodowo
</t>
    </r>
    <r>
      <rPr>
        <i/>
        <sz val="9"/>
        <rFont val="Times New Roman CE"/>
        <family val="1"/>
      </rPr>
      <t>Economically active persons</t>
    </r>
  </si>
  <si>
    <r>
      <t xml:space="preserve">Bierni
zawodowo
</t>
    </r>
    <r>
      <rPr>
        <i/>
        <sz val="9"/>
        <rFont val="Times New Roman CE"/>
        <family val="1"/>
      </rPr>
      <t>Economically
inactive
persons</t>
    </r>
  </si>
  <si>
    <r>
      <t xml:space="preserve">Współczynnik
aktywności
zawodowej
</t>
    </r>
    <r>
      <rPr>
        <i/>
        <sz val="9"/>
        <rFont val="Times New Roman CE"/>
        <family val="1"/>
      </rPr>
      <t>Activity rate</t>
    </r>
  </si>
  <si>
    <r>
      <t xml:space="preserve">Wskaźnik
zatrudnienia
</t>
    </r>
    <r>
      <rPr>
        <i/>
        <sz val="9"/>
        <rFont val="Times New Roman CE"/>
        <family val="1"/>
      </rPr>
      <t>Employment
rate</t>
    </r>
  </si>
  <si>
    <r>
      <t xml:space="preserve">Stopa bezrobocia
</t>
    </r>
    <r>
      <rPr>
        <i/>
        <sz val="9"/>
        <rFont val="Times New Roman"/>
        <family val="1"/>
      </rPr>
      <t>Unemploy-
ment rate</t>
    </r>
  </si>
  <si>
    <r>
      <t xml:space="preserve">pracujący
</t>
    </r>
    <r>
      <rPr>
        <i/>
        <sz val="9"/>
        <rFont val="Times New Roman CE"/>
        <family val="1"/>
      </rPr>
      <t>employed
persons</t>
    </r>
  </si>
  <si>
    <r>
      <t>bezrobotni</t>
    </r>
    <r>
      <rPr>
        <i/>
        <vertAlign val="superscript"/>
        <sz val="9"/>
        <rFont val="Times New Roman CE"/>
        <family val="0"/>
      </rPr>
      <t>b</t>
    </r>
    <r>
      <rPr>
        <sz val="9"/>
        <rFont val="Times New Roman CE"/>
        <family val="1"/>
      </rPr>
      <t xml:space="preserve">
</t>
    </r>
    <r>
      <rPr>
        <i/>
        <sz val="9"/>
        <rFont val="Times New Roman CE"/>
        <family val="1"/>
      </rPr>
      <t>unemployed
persons</t>
    </r>
    <r>
      <rPr>
        <i/>
        <vertAlign val="superscript"/>
        <sz val="9"/>
        <rFont val="Times New Roman CE"/>
        <family val="0"/>
      </rPr>
      <t>b</t>
    </r>
  </si>
  <si>
    <r>
      <t xml:space="preserve">w tys.   </t>
    </r>
    <r>
      <rPr>
        <i/>
        <sz val="9"/>
        <rFont val="Times New Roman CE"/>
        <family val="0"/>
      </rPr>
      <t>in thous.</t>
    </r>
  </si>
  <si>
    <r>
      <t xml:space="preserve">w %    </t>
    </r>
    <r>
      <rPr>
        <i/>
        <sz val="9"/>
        <rFont val="Times New Roman CE"/>
        <family val="1"/>
      </rPr>
      <t>in %</t>
    </r>
  </si>
  <si>
    <r>
      <t xml:space="preserve">WYSZCZEGÓLNIENIE  
</t>
    </r>
    <r>
      <rPr>
        <i/>
        <sz val="10"/>
        <rFont val="Times New Roman CE"/>
        <family val="1"/>
      </rPr>
      <t>SPECIFICATION</t>
    </r>
  </si>
  <si>
    <r>
      <t xml:space="preserve">W tym towary i usługi konsumpcyjne     </t>
    </r>
    <r>
      <rPr>
        <i/>
        <sz val="10"/>
        <rFont val="Times New Roman CE"/>
        <family val="1"/>
      </rPr>
      <t xml:space="preserve">Of which consumer goods and services </t>
    </r>
  </si>
  <si>
    <r>
      <t xml:space="preserve">razem
</t>
    </r>
    <r>
      <rPr>
        <i/>
        <sz val="10"/>
        <rFont val="Times New Roman CE"/>
        <family val="0"/>
      </rPr>
      <t>total</t>
    </r>
  </si>
  <si>
    <r>
      <t xml:space="preserve">w tym    </t>
    </r>
    <r>
      <rPr>
        <i/>
        <sz val="10"/>
        <rFont val="Times New Roman CE"/>
        <family val="0"/>
      </rPr>
      <t>of which</t>
    </r>
  </si>
  <si>
    <r>
      <t xml:space="preserve">edukacja  
</t>
    </r>
    <r>
      <rPr>
        <i/>
        <sz val="10"/>
        <rFont val="Times New Roman CE"/>
        <family val="1"/>
      </rPr>
      <t>education</t>
    </r>
  </si>
  <si>
    <r>
      <t xml:space="preserve">łączność 
</t>
    </r>
    <r>
      <rPr>
        <i/>
        <sz val="10"/>
        <rFont val="Times New Roman CE"/>
        <family val="1"/>
      </rPr>
      <t>commu-
nication</t>
    </r>
  </si>
  <si>
    <r>
      <t xml:space="preserve">w zł </t>
    </r>
    <r>
      <rPr>
        <i/>
        <sz val="10"/>
        <rFont val="Times New Roman CE"/>
        <family val="0"/>
      </rPr>
      <t xml:space="preserve">   in zl </t>
    </r>
  </si>
  <si>
    <r>
      <t xml:space="preserve">w %   </t>
    </r>
    <r>
      <rPr>
        <i/>
        <sz val="10"/>
        <rFont val="Times New Roman CE"/>
        <family val="0"/>
      </rPr>
      <t xml:space="preserve"> in %</t>
    </r>
  </si>
  <si>
    <r>
      <t xml:space="preserve">Stopa
bezrobocia
rejestro-
wanego
w %
(stan w dniu
31 XII)
</t>
    </r>
    <r>
      <rPr>
        <i/>
        <sz val="10"/>
        <rFont val="Times New Roman"/>
        <family val="1"/>
      </rPr>
      <t xml:space="preserve">Registered
unemploy-
ment rate
in %
(as of
31 XII) </t>
    </r>
  </si>
  <si>
    <r>
      <t xml:space="preserve">Ogółem
w tys.
</t>
    </r>
    <r>
      <rPr>
        <i/>
        <sz val="10"/>
        <rFont val="Times New Roman CE"/>
        <family val="0"/>
      </rPr>
      <t>Total</t>
    </r>
    <r>
      <rPr>
        <sz val="10"/>
        <rFont val="Times New Roman CE"/>
        <family val="1"/>
      </rPr>
      <t xml:space="preserve">
</t>
    </r>
    <r>
      <rPr>
        <i/>
        <sz val="10"/>
        <rFont val="Times New Roman CE"/>
        <family val="0"/>
      </rPr>
      <t>in thous.</t>
    </r>
  </si>
  <si>
    <r>
      <t xml:space="preserve">Przemysł
i budownictwo
</t>
    </r>
    <r>
      <rPr>
        <i/>
        <sz val="10"/>
        <rFont val="Times New Roman CE"/>
        <family val="0"/>
      </rPr>
      <t>Industry
and construction</t>
    </r>
  </si>
  <si>
    <r>
      <t xml:space="preserve">Usługi
</t>
    </r>
    <r>
      <rPr>
        <i/>
        <sz val="10"/>
        <rFont val="Times New Roman CE"/>
        <family val="0"/>
      </rPr>
      <t>Services</t>
    </r>
  </si>
  <si>
    <r>
      <t xml:space="preserve">w % ogółem
</t>
    </r>
    <r>
      <rPr>
        <i/>
        <sz val="10"/>
        <rFont val="Times New Roman CE"/>
        <family val="0"/>
      </rPr>
      <t>in % of total</t>
    </r>
  </si>
  <si>
    <r>
      <t xml:space="preserve">Saldo migracji wewnętrznych 
i zagranicznych na pobyt stały 
</t>
    </r>
    <r>
      <rPr>
        <i/>
        <sz val="10"/>
        <rFont val="Times New Roman CE"/>
        <family val="0"/>
      </rPr>
      <t xml:space="preserve">Net internal and international migration for permanent residence </t>
    </r>
  </si>
  <si>
    <r>
      <t xml:space="preserve">kobiety 
</t>
    </r>
    <r>
      <rPr>
        <i/>
        <sz val="10"/>
        <rFont val="Times New Roman CE"/>
        <family val="1"/>
      </rPr>
      <t>females</t>
    </r>
  </si>
  <si>
    <r>
      <t xml:space="preserve">   a  </t>
    </r>
    <r>
      <rPr>
        <sz val="10"/>
        <rFont val="Times New Roman CE"/>
        <family val="0"/>
      </rPr>
      <t xml:space="preserve">W 2011 r. </t>
    </r>
  </si>
  <si>
    <t xml:space="preserve">   a  In 2011. </t>
  </si>
  <si>
    <r>
      <t>Ludność</t>
    </r>
    <r>
      <rPr>
        <i/>
        <vertAlign val="superscript"/>
        <sz val="10"/>
        <rFont val="Times New Roman"/>
        <family val="1"/>
      </rPr>
      <t>a</t>
    </r>
    <r>
      <rPr>
        <sz val="10"/>
        <rFont val="Times New Roman"/>
        <family val="1"/>
      </rPr>
      <t xml:space="preserve">
</t>
    </r>
    <r>
      <rPr>
        <i/>
        <sz val="10"/>
        <rFont val="Times New Roman"/>
        <family val="1"/>
      </rPr>
      <t>Population</t>
    </r>
    <r>
      <rPr>
        <i/>
        <vertAlign val="superscript"/>
        <sz val="10"/>
        <rFont val="Times New Roman"/>
        <family val="1"/>
      </rPr>
      <t>a</t>
    </r>
    <r>
      <rPr>
        <i/>
        <sz val="10"/>
        <rFont val="Times New Roman"/>
        <family val="1"/>
      </rPr>
      <t xml:space="preserve">                     </t>
    </r>
  </si>
  <si>
    <r>
      <t>Population per 1 km</t>
    </r>
    <r>
      <rPr>
        <i/>
        <vertAlign val="superscript"/>
        <sz val="10"/>
        <rFont val="Times New Roman CE"/>
        <family val="1"/>
      </rPr>
      <t>2</t>
    </r>
  </si>
  <si>
    <t>RANKING WOJEWÓDZTW W 2012 R.</t>
  </si>
  <si>
    <t>RATING OF VOIVODSHIPS IN 2012</t>
  </si>
  <si>
    <t>MIASTA WOJEWÓDZKIE W 2012 R.</t>
  </si>
  <si>
    <t>THE VOIVODSHIP CITIES IN 2012</t>
  </si>
  <si>
    <r>
      <t xml:space="preserve">MIASTA 
WOJEWÓDZKIE
</t>
    </r>
    <r>
      <rPr>
        <i/>
        <sz val="10"/>
        <rFont val="Times New Roman CE"/>
        <family val="0"/>
      </rPr>
      <t>VOIVODSHIP CITIES</t>
    </r>
  </si>
  <si>
    <r>
      <t>Bydgoszcz</t>
    </r>
    <r>
      <rPr>
        <i/>
        <vertAlign val="superscript"/>
        <sz val="10"/>
        <rFont val="Times New Roman CE"/>
        <family val="0"/>
      </rPr>
      <t>d</t>
    </r>
  </si>
  <si>
    <r>
      <t>Gorzów Wielkopolski</t>
    </r>
    <r>
      <rPr>
        <i/>
        <vertAlign val="superscript"/>
        <sz val="10"/>
        <rFont val="Times New Roman CE"/>
        <family val="0"/>
      </rPr>
      <t>d</t>
    </r>
  </si>
  <si>
    <r>
      <t>Toruń</t>
    </r>
    <r>
      <rPr>
        <i/>
        <vertAlign val="superscript"/>
        <sz val="10"/>
        <rFont val="Times New Roman CE"/>
        <family val="0"/>
      </rPr>
      <t>e</t>
    </r>
  </si>
  <si>
    <r>
      <t>Zielona Góra</t>
    </r>
    <r>
      <rPr>
        <i/>
        <vertAlign val="superscript"/>
        <sz val="10"/>
        <rFont val="Times New Roman CE"/>
        <family val="0"/>
      </rPr>
      <t>e</t>
    </r>
  </si>
  <si>
    <r>
      <t xml:space="preserve">   a </t>
    </r>
    <r>
      <rPr>
        <sz val="9"/>
        <rFont val="Times New Roman CE"/>
        <family val="0"/>
      </rPr>
      <t xml:space="preserve">Dane tymczasowe.  </t>
    </r>
    <r>
      <rPr>
        <i/>
        <sz val="9"/>
        <rFont val="Times New Roman CE"/>
        <family val="0"/>
      </rPr>
      <t xml:space="preserve">b </t>
    </r>
    <r>
      <rPr>
        <sz val="9"/>
        <rFont val="Times New Roman CE"/>
        <family val="0"/>
      </rPr>
      <t xml:space="preserve">Według faktycznego miejsca pracy i rodzaju działalności; z pracującymi w gospodarstwach indywidualnych </t>
    </r>
  </si>
  <si>
    <r>
      <t xml:space="preserve">w rolnictwie (dane szacunkowe).  </t>
    </r>
    <r>
      <rPr>
        <i/>
        <sz val="9"/>
        <rFont val="Times New Roman CE"/>
        <family val="0"/>
      </rPr>
      <t>c</t>
    </r>
    <r>
      <rPr>
        <sz val="9"/>
        <rFont val="Times New Roman CE"/>
        <family val="0"/>
      </rPr>
      <t xml:space="preserve"> Bez podmiotów gospodarczych o liczbie pracujących do 9 osób.  </t>
    </r>
    <r>
      <rPr>
        <i/>
        <sz val="9"/>
        <rFont val="Times New Roman CE"/>
        <family val="0"/>
      </rPr>
      <t xml:space="preserve">d, e </t>
    </r>
    <r>
      <rPr>
        <sz val="9"/>
        <rFont val="Times New Roman CE"/>
        <family val="0"/>
      </rPr>
      <t xml:space="preserve">Jest wyłącznie siedzibą: </t>
    </r>
  </si>
  <si>
    <r>
      <t>d –  wojewody, e</t>
    </r>
    <r>
      <rPr>
        <sz val="9"/>
        <rFont val="Times New Roman CE"/>
        <family val="0"/>
      </rPr>
      <t xml:space="preserve"> – sejmiku województwa. </t>
    </r>
  </si>
  <si>
    <r>
      <t>PKB</t>
    </r>
    <r>
      <rPr>
        <i/>
        <vertAlign val="superscript"/>
        <sz val="10"/>
        <rFont val="Times New Roman CE"/>
        <family val="0"/>
      </rPr>
      <t>a</t>
    </r>
    <r>
      <rPr>
        <sz val="10"/>
        <rFont val="Times New Roman CE"/>
        <family val="0"/>
      </rPr>
      <t xml:space="preserve"> na 1 mieszkańca</t>
    </r>
    <r>
      <rPr>
        <i/>
        <vertAlign val="superscript"/>
        <sz val="10"/>
        <rFont val="Times New Roman CE"/>
        <family val="0"/>
      </rPr>
      <t>b</t>
    </r>
    <r>
      <rPr>
        <sz val="10"/>
        <rFont val="Times New Roman CE"/>
        <family val="0"/>
      </rPr>
      <t xml:space="preserve"> w zł</t>
    </r>
  </si>
  <si>
    <r>
      <t>Wartość dodana brutto</t>
    </r>
    <r>
      <rPr>
        <i/>
        <vertAlign val="superscript"/>
        <sz val="10"/>
        <rFont val="Times New Roman CE"/>
        <family val="0"/>
      </rPr>
      <t>a</t>
    </r>
    <r>
      <rPr>
        <sz val="10"/>
        <rFont val="Times New Roman CE"/>
        <family val="0"/>
      </rPr>
      <t xml:space="preserve"> w %:</t>
    </r>
  </si>
  <si>
    <r>
      <t xml:space="preserve">     a</t>
    </r>
    <r>
      <rPr>
        <sz val="10"/>
        <rFont val="Times New Roman CE"/>
        <family val="0"/>
      </rPr>
      <t xml:space="preserve"> W 2010 r.  </t>
    </r>
    <r>
      <rPr>
        <i/>
        <sz val="10"/>
        <rFont val="Times New Roman CE"/>
        <family val="0"/>
      </rPr>
      <t xml:space="preserve">b  </t>
    </r>
    <r>
      <rPr>
        <sz val="10"/>
        <rFont val="Times New Roman CE"/>
        <family val="0"/>
      </rPr>
      <t xml:space="preserve">Obliczono na podstawie liczby ludności uwzględniającej wyniki Narodowego Spisu Powszechnego Ludności i Mieszkań 2002.   </t>
    </r>
    <r>
      <rPr>
        <i/>
        <sz val="10"/>
        <rFont val="Times New Roman CE"/>
        <family val="0"/>
      </rPr>
      <t>c</t>
    </r>
    <r>
      <rPr>
        <sz val="10"/>
        <rFont val="Times New Roman CE"/>
        <family val="0"/>
      </rPr>
      <t xml:space="preserve">  W 2011 r.  </t>
    </r>
    <r>
      <rPr>
        <i/>
        <sz val="10"/>
        <rFont val="Times New Roman CE"/>
        <family val="0"/>
      </rPr>
      <t>d</t>
    </r>
    <r>
      <rPr>
        <sz val="10"/>
        <rFont val="Times New Roman CE"/>
        <family val="0"/>
      </rPr>
      <t xml:space="preserve"> Bez podmiotów gospodarczych o liczbie pracujących do 9 osób.</t>
    </r>
  </si>
  <si>
    <t xml:space="preserve">     a In 2010.  b Calculated on the basis of number of population, which considered the results of the Population and Housing Census 2002.  c  In 2011.  d Excluding economic entities employing up to 9 persons.</t>
  </si>
  <si>
    <r>
      <t>GDP</t>
    </r>
    <r>
      <rPr>
        <i/>
        <vertAlign val="superscript"/>
        <sz val="10"/>
        <rFont val="Times New Roman CE"/>
        <family val="0"/>
      </rPr>
      <t>a</t>
    </r>
    <r>
      <rPr>
        <i/>
        <sz val="10"/>
        <rFont val="Times New Roman CE"/>
        <family val="0"/>
      </rPr>
      <t xml:space="preserve"> per capita</t>
    </r>
    <r>
      <rPr>
        <i/>
        <vertAlign val="superscript"/>
        <sz val="10"/>
        <rFont val="Times New Roman CE"/>
        <family val="0"/>
      </rPr>
      <t>b</t>
    </r>
    <r>
      <rPr>
        <i/>
        <sz val="10"/>
        <rFont val="Times New Roman CE"/>
        <family val="0"/>
      </rPr>
      <t xml:space="preserve"> in zł</t>
    </r>
  </si>
  <si>
    <r>
      <t>Gross value added</t>
    </r>
    <r>
      <rPr>
        <i/>
        <vertAlign val="superscript"/>
        <sz val="10"/>
        <rFont val="Times New Roman CE"/>
        <family val="0"/>
      </rPr>
      <t>a</t>
    </r>
    <r>
      <rPr>
        <i/>
        <sz val="10"/>
        <rFont val="Times New Roman CE"/>
        <family val="0"/>
      </rPr>
      <t xml:space="preserve"> in %:</t>
    </r>
  </si>
  <si>
    <r>
      <t xml:space="preserve">    </t>
    </r>
    <r>
      <rPr>
        <i/>
        <sz val="10"/>
        <rFont val="Times New Roman CE"/>
        <family val="0"/>
      </rPr>
      <t xml:space="preserve">agriculture </t>
    </r>
  </si>
  <si>
    <r>
      <t xml:space="preserve">    </t>
    </r>
    <r>
      <rPr>
        <i/>
        <sz val="10"/>
        <rFont val="Times New Roman CE"/>
        <family val="0"/>
      </rPr>
      <t>industry and construction</t>
    </r>
  </si>
  <si>
    <r>
      <t xml:space="preserve">    </t>
    </r>
    <r>
      <rPr>
        <i/>
        <sz val="10"/>
        <rFont val="Times New Roman CE"/>
        <family val="0"/>
      </rPr>
      <t>services</t>
    </r>
  </si>
  <si>
    <t>PRODUKT  KRAJOWY  BRUTTO W 2010 R. (ceny bieżące)</t>
  </si>
  <si>
    <t>GROSS  DOMESTIC  PRODUCT  IN 2010 (current prices)</t>
  </si>
  <si>
    <r>
      <t xml:space="preserve">WYSZCZEGÓLNIENIE
</t>
    </r>
    <r>
      <rPr>
        <i/>
        <sz val="9"/>
        <rFont val="Times New Roman"/>
        <family val="1"/>
      </rPr>
      <t>SPECIFICATION</t>
    </r>
  </si>
  <si>
    <r>
      <t xml:space="preserve">W mln zł
</t>
    </r>
    <r>
      <rPr>
        <i/>
        <sz val="9"/>
        <rFont val="Times New Roman"/>
        <family val="1"/>
      </rPr>
      <t>In mln zl</t>
    </r>
  </si>
  <si>
    <r>
      <t xml:space="preserve">W
odsetkach
</t>
    </r>
    <r>
      <rPr>
        <i/>
        <sz val="9"/>
        <rFont val="Times New Roman"/>
        <family val="1"/>
      </rPr>
      <t>In %</t>
    </r>
  </si>
  <si>
    <r>
      <t>2009 = 100</t>
    </r>
    <r>
      <rPr>
        <i/>
        <vertAlign val="superscript"/>
        <sz val="9"/>
        <rFont val="Times New Roman"/>
        <family val="1"/>
      </rPr>
      <t>a</t>
    </r>
  </si>
  <si>
    <r>
      <t>Na 1 mieszkańca</t>
    </r>
    <r>
      <rPr>
        <i/>
        <vertAlign val="superscript"/>
        <sz val="9"/>
        <rFont val="Times New Roman"/>
        <family val="1"/>
      </rPr>
      <t>b</t>
    </r>
    <r>
      <rPr>
        <sz val="9"/>
        <rFont val="Times New Roman"/>
        <family val="1"/>
      </rPr>
      <t xml:space="preserve">
</t>
    </r>
    <r>
      <rPr>
        <i/>
        <sz val="9"/>
        <rFont val="Times New Roman"/>
        <family val="1"/>
      </rPr>
      <t>Per capita</t>
    </r>
    <r>
      <rPr>
        <i/>
        <vertAlign val="superscript"/>
        <sz val="9"/>
        <rFont val="Times New Roman"/>
        <family val="1"/>
      </rPr>
      <t xml:space="preserve">b </t>
    </r>
    <r>
      <rPr>
        <i/>
        <sz val="9"/>
        <rFont val="Times New Roman"/>
        <family val="1"/>
      </rPr>
      <t xml:space="preserve">              </t>
    </r>
  </si>
  <si>
    <r>
      <t>Polska =
= 100</t>
    </r>
    <r>
      <rPr>
        <i/>
        <vertAlign val="superscript"/>
        <sz val="9"/>
        <rFont val="Times New Roman"/>
        <family val="1"/>
      </rPr>
      <t>c</t>
    </r>
    <r>
      <rPr>
        <sz val="9"/>
        <rFont val="Times New Roman"/>
        <family val="1"/>
      </rPr>
      <t xml:space="preserve">
</t>
    </r>
    <r>
      <rPr>
        <i/>
        <sz val="9"/>
        <rFont val="Times New Roman"/>
        <family val="1"/>
      </rPr>
      <t>Poland =
= 100</t>
    </r>
    <r>
      <rPr>
        <i/>
        <vertAlign val="superscript"/>
        <sz val="9"/>
        <rFont val="Times New Roman"/>
        <family val="1"/>
      </rPr>
      <t>c</t>
    </r>
  </si>
  <si>
    <t xml:space="preserve">Powszechnego Ludności i Mieszkań 2011 – 36778 zł. </t>
  </si>
  <si>
    <t>2011 results in the population number – 36778 zl.</t>
  </si>
  <si>
    <t>WARTOŚĆ DODANA BRUTTO W 2010 R. (ceny  bieżące)</t>
  </si>
  <si>
    <t>GROSS  VALUE ADDED IN 2010 (current  prices)</t>
  </si>
  <si>
    <r>
      <t xml:space="preserve">WYSZCZEGÓLNIENIE
</t>
    </r>
    <r>
      <rPr>
        <i/>
        <sz val="9"/>
        <rFont val="Times New Roman CE"/>
        <family val="1"/>
      </rPr>
      <t>SPECIFICATION</t>
    </r>
  </si>
  <si>
    <r>
      <t xml:space="preserve">Ogółem
</t>
    </r>
    <r>
      <rPr>
        <i/>
        <sz val="9"/>
        <rFont val="Times New Roman"/>
        <family val="1"/>
      </rPr>
      <t>Total</t>
    </r>
  </si>
  <si>
    <r>
      <t xml:space="preserve">Rolnictwo,
leśnictwo,
łowiectwo
i rybactwo
</t>
    </r>
    <r>
      <rPr>
        <i/>
        <sz val="9"/>
        <rFont val="Times New Roman"/>
        <family val="1"/>
      </rPr>
      <t>Agriculture,
forestry
and
fishing</t>
    </r>
  </si>
  <si>
    <r>
      <t xml:space="preserve">Przemysł
i budownictwo
</t>
    </r>
    <r>
      <rPr>
        <i/>
        <sz val="9"/>
        <rFont val="Times New Roman"/>
        <family val="1"/>
      </rPr>
      <t>Industry and construction</t>
    </r>
  </si>
  <si>
    <r>
      <t xml:space="preserve">w 
odsetkach
</t>
    </r>
    <r>
      <rPr>
        <i/>
        <sz val="9"/>
        <rFont val="Times New Roman"/>
        <family val="1"/>
      </rPr>
      <t>in %</t>
    </r>
  </si>
  <si>
    <r>
      <t>Polska = 
= 100</t>
    </r>
    <r>
      <rPr>
        <i/>
        <vertAlign val="superscript"/>
        <sz val="9"/>
        <rFont val="Times New Roman"/>
        <family val="1"/>
      </rPr>
      <t>a</t>
    </r>
    <r>
      <rPr>
        <sz val="9"/>
        <rFont val="Times New Roman"/>
        <family val="1"/>
      </rPr>
      <t xml:space="preserve">
</t>
    </r>
    <r>
      <rPr>
        <i/>
        <sz val="9"/>
        <rFont val="Times New Roman"/>
        <family val="1"/>
      </rPr>
      <t>Poland =
= 100</t>
    </r>
    <r>
      <rPr>
        <vertAlign val="superscript"/>
        <sz val="9"/>
        <rFont val="Times New Roman"/>
        <family val="1"/>
      </rPr>
      <t>a</t>
    </r>
  </si>
  <si>
    <r>
      <t xml:space="preserve">w % ogółem
</t>
    </r>
    <r>
      <rPr>
        <i/>
        <sz val="9"/>
        <rFont val="Times New Roman"/>
        <family val="1"/>
      </rPr>
      <t>in % of total</t>
    </r>
  </si>
  <si>
    <r>
      <rPr>
        <i/>
        <sz val="9"/>
        <rFont val="Times New Roman CE"/>
        <family val="0"/>
      </rPr>
      <t xml:space="preserve">     a </t>
    </r>
    <r>
      <rPr>
        <sz val="9"/>
        <rFont val="Times New Roman CE"/>
        <family val="0"/>
      </rPr>
      <t>Relacja do średniej krajowej.</t>
    </r>
  </si>
  <si>
    <t xml:space="preserve">DOCHODY I WYDATKI BUDŻETÓW JEDNOSTEK SAMORZĄDU TERYTORIALNEGO W 2012 R. </t>
  </si>
  <si>
    <t>REVENUE AND EXPENDITURE OF LOCAL SELF-GOVERNMENT ENTITIES BUDGETS IN 2012</t>
  </si>
  <si>
    <r>
      <t xml:space="preserve">Dochody
</t>
    </r>
    <r>
      <rPr>
        <i/>
        <sz val="9"/>
        <rFont val="Times New Roman"/>
        <family val="1"/>
      </rPr>
      <t>Revenue</t>
    </r>
  </si>
  <si>
    <r>
      <t xml:space="preserve">Wydatki
</t>
    </r>
    <r>
      <rPr>
        <i/>
        <sz val="9"/>
        <rFont val="Times New Roman"/>
        <family val="1"/>
      </rPr>
      <t>Expenditure</t>
    </r>
  </si>
  <si>
    <r>
      <t xml:space="preserve">WYSZCZEGÓLNIENIE                </t>
    </r>
    <r>
      <rPr>
        <i/>
        <sz val="11"/>
        <rFont val="Times New Roman CE"/>
        <family val="0"/>
      </rPr>
      <t>SPECIFICATION</t>
    </r>
  </si>
  <si>
    <r>
      <t xml:space="preserve">Przeciętne 
trwanie życia
</t>
    </r>
    <r>
      <rPr>
        <i/>
        <sz val="10"/>
        <rFont val="Times New Roman"/>
        <family val="1"/>
      </rPr>
      <t>Life expectancy</t>
    </r>
  </si>
  <si>
    <r>
      <t xml:space="preserve">Zgony niemowląt na 1000 urodzeń żywych
</t>
    </r>
    <r>
      <rPr>
        <i/>
        <sz val="10"/>
        <rFont val="Times New Roman CE"/>
        <family val="0"/>
      </rPr>
      <t>Infant deaths per 1000 live births</t>
    </r>
  </si>
  <si>
    <r>
      <t xml:space="preserve">Produkt krajowy brutto
na 1 miesz-kańca w PPS
(UE 27 = 100) </t>
    </r>
    <r>
      <rPr>
        <i/>
        <sz val="10"/>
        <rFont val="Times New Roman"/>
        <family val="1"/>
      </rPr>
      <t>Gross domestic product per capita in PPS</t>
    </r>
    <r>
      <rPr>
        <i/>
        <vertAlign val="superscript"/>
        <sz val="10"/>
        <rFont val="Times New Roman"/>
        <family val="1"/>
      </rPr>
      <t xml:space="preserve"> </t>
    </r>
    <r>
      <rPr>
        <i/>
        <sz val="10"/>
        <rFont val="Times New Roman"/>
        <family val="1"/>
      </rPr>
      <t xml:space="preserve">(EU 27 = 100)
</t>
    </r>
  </si>
  <si>
    <r>
      <t xml:space="preserve">Współ-czynnik aktywności zawodowej w % 
dla osób 
w wieku 
15-64 lata
</t>
    </r>
    <r>
      <rPr>
        <i/>
        <sz val="10"/>
        <rFont val="Times New Roman"/>
        <family val="1"/>
      </rPr>
      <t>Activity 
rate in % 
for persons 
aged 15-64</t>
    </r>
  </si>
  <si>
    <r>
      <t xml:space="preserve">Wskaźnik zatrudnienia w % 
dla osób 
w wieku 
15-64 lata
</t>
    </r>
    <r>
      <rPr>
        <i/>
        <sz val="10"/>
        <rFont val="Times New Roman"/>
        <family val="1"/>
      </rPr>
      <t>Employment 
rate in % 
for persons 
aged 15-64</t>
    </r>
  </si>
  <si>
    <r>
      <t xml:space="preserve">Stopa bezrobocia w %
</t>
    </r>
    <r>
      <rPr>
        <i/>
        <sz val="10"/>
        <rFont val="Times New Roman"/>
        <family val="1"/>
      </rPr>
      <t>Unemployment 
rate in %</t>
    </r>
  </si>
  <si>
    <r>
      <t xml:space="preserve">osób 
w wieku poniżej 
24 lat
</t>
    </r>
    <r>
      <rPr>
        <i/>
        <sz val="10"/>
        <rFont val="Times New Roman"/>
        <family val="1"/>
      </rPr>
      <t>of persons under 
24 years</t>
    </r>
  </si>
  <si>
    <r>
      <t>Przedsiebiorstwa, 
które poniosły
 nakłady 
na działalność 
innowacyjną 
w % przedsiebiorstw 
w przemyśle</t>
    </r>
    <r>
      <rPr>
        <i/>
        <vertAlign val="superscript"/>
        <sz val="10"/>
        <rFont val="Times New Roman CE"/>
        <family val="0"/>
      </rPr>
      <t>b</t>
    </r>
    <r>
      <rPr>
        <sz val="10"/>
        <rFont val="Times New Roman CE"/>
        <family val="1"/>
      </rPr>
      <t xml:space="preserve">
</t>
    </r>
    <r>
      <rPr>
        <i/>
        <sz val="10"/>
        <rFont val="Times New Roman CE"/>
        <family val="0"/>
      </rPr>
      <t>Enterprises which 
expenditures 
on innovation activity 
in % of total 
number 
of industrial</t>
    </r>
    <r>
      <rPr>
        <i/>
        <vertAlign val="superscript"/>
        <sz val="10"/>
        <rFont val="Times New Roman CE"/>
        <family val="0"/>
      </rPr>
      <t>b</t>
    </r>
    <r>
      <rPr>
        <i/>
        <sz val="10"/>
        <rFont val="Times New Roman CE"/>
        <family val="0"/>
      </rPr>
      <t xml:space="preserve"> 
enterprises</t>
    </r>
  </si>
  <si>
    <r>
      <t xml:space="preserve">ogółem 
</t>
    </r>
    <r>
      <rPr>
        <i/>
        <sz val="10"/>
        <rFont val="Times New Roman CE"/>
        <family val="1"/>
      </rPr>
      <t>total</t>
    </r>
  </si>
  <si>
    <r>
      <t xml:space="preserve">c  </t>
    </r>
    <r>
      <rPr>
        <sz val="9"/>
        <rFont val="Times New Roman CE"/>
        <family val="0"/>
      </rPr>
      <t>W 2010 r.</t>
    </r>
  </si>
  <si>
    <r>
      <t>Dzieci
objęte edukacją</t>
    </r>
    <r>
      <rPr>
        <i/>
        <vertAlign val="superscript"/>
        <sz val="11"/>
        <rFont val="Times New Roman"/>
        <family val="1"/>
      </rPr>
      <t>a</t>
    </r>
    <r>
      <rPr>
        <sz val="11"/>
        <rFont val="Times New Roman"/>
        <family val="1"/>
      </rPr>
      <t xml:space="preserve">
</t>
    </r>
    <r>
      <rPr>
        <i/>
        <sz val="11"/>
        <rFont val="Times New Roman"/>
        <family val="1"/>
      </rPr>
      <t>Children attending
pre-primary
education</t>
    </r>
    <r>
      <rPr>
        <i/>
        <vertAlign val="superscript"/>
        <sz val="11"/>
        <rFont val="Times New Roman"/>
        <family val="1"/>
      </rPr>
      <t>a</t>
    </r>
    <r>
      <rPr>
        <i/>
        <sz val="11"/>
        <rFont val="Times New Roman"/>
        <family val="1"/>
      </rPr>
      <t xml:space="preserve">           </t>
    </r>
  </si>
  <si>
    <r>
      <t xml:space="preserve">gim-
nazjach
w wieku
 13–15 lat
</t>
    </r>
    <r>
      <rPr>
        <i/>
        <sz val="11"/>
        <rFont val="Times New Roman"/>
        <family val="1"/>
      </rPr>
      <t xml:space="preserve">lower
secondary
aged
13–15 </t>
    </r>
  </si>
  <si>
    <r>
      <t xml:space="preserve">ponad-
gimnazjal-
nych
w wieku
16–18 lat
</t>
    </r>
    <r>
      <rPr>
        <i/>
        <sz val="11"/>
        <rFont val="Times New Roman"/>
        <family val="1"/>
      </rPr>
      <t xml:space="preserve">upper
secondary
aged 
16–18  </t>
    </r>
  </si>
  <si>
    <r>
      <t xml:space="preserve">policeal-
nych
w wieku
19–21 lat
</t>
    </r>
    <r>
      <rPr>
        <i/>
        <sz val="11"/>
        <rFont val="Times New Roman"/>
        <family val="1"/>
      </rPr>
      <t xml:space="preserve">post-
-secondary
aged 
19–21  </t>
    </r>
  </si>
  <si>
    <t xml:space="preserve">      S o u r c e: data of the Ministry of National Education.</t>
  </si>
  <si>
    <r>
      <t xml:space="preserve">WYSZCZEGÓLNIENIE                </t>
    </r>
    <r>
      <rPr>
        <i/>
        <sz val="11"/>
        <rFont val="Times New Roman"/>
        <family val="1"/>
      </rPr>
      <t xml:space="preserve"> 
SPECIFICATION</t>
    </r>
  </si>
  <si>
    <r>
      <t xml:space="preserve">Biblioteki publiczne (z filiami)
</t>
    </r>
    <r>
      <rPr>
        <i/>
        <sz val="11"/>
        <rFont val="Times New Roman"/>
        <family val="1"/>
      </rPr>
      <t>Public Libraries (with branches)</t>
    </r>
  </si>
  <si>
    <r>
      <t xml:space="preserve">Miejsca 
w teatrach 
i instytucjach
muzycznych
(stan w dniu
 31 XII)
</t>
    </r>
    <r>
      <rPr>
        <i/>
        <sz val="11"/>
        <rFont val="Times New Roman"/>
        <family val="1"/>
      </rPr>
      <t>Seats
 in theatres 
and music 
institutions (as of 
31 XII)</t>
    </r>
  </si>
  <si>
    <r>
      <t xml:space="preserve">Miejsca
na widowni 
w kinach stałych
(stan w dniu 
31 XII)
</t>
    </r>
    <r>
      <rPr>
        <i/>
        <sz val="11"/>
        <rFont val="Times New Roman"/>
        <family val="1"/>
      </rPr>
      <t>Seats in fixed 
cinemas 
(as of 
31 XII)</t>
    </r>
  </si>
  <si>
    <r>
      <t>czytelnicy</t>
    </r>
    <r>
      <rPr>
        <i/>
        <vertAlign val="superscript"/>
        <sz val="11"/>
        <rFont val="Times New Roman"/>
        <family val="1"/>
      </rPr>
      <t>a</t>
    </r>
    <r>
      <rPr>
        <sz val="11"/>
        <rFont val="Times New Roman"/>
        <family val="1"/>
      </rPr>
      <t xml:space="preserve">
</t>
    </r>
    <r>
      <rPr>
        <i/>
        <sz val="11"/>
        <rFont val="Times New Roman"/>
        <family val="1"/>
      </rPr>
      <t>borrowers</t>
    </r>
    <r>
      <rPr>
        <i/>
        <vertAlign val="superscript"/>
        <sz val="11"/>
        <rFont val="Times New Roman"/>
        <family val="1"/>
      </rPr>
      <t>a</t>
    </r>
  </si>
  <si>
    <r>
      <t xml:space="preserve">księgozbiór
w wol. 
(stan w dniu
 31 XII)
</t>
    </r>
    <r>
      <rPr>
        <i/>
        <sz val="11"/>
        <rFont val="Times New Roman"/>
        <family val="1"/>
      </rPr>
      <t>collection 
in vol. 
(as of 31 XII)</t>
    </r>
  </si>
  <si>
    <r>
      <t>wypożyczenia
księgozbioru</t>
    </r>
    <r>
      <rPr>
        <i/>
        <vertAlign val="superscript"/>
        <sz val="11"/>
        <rFont val="Times New Roman"/>
        <family val="1"/>
      </rPr>
      <t>ab</t>
    </r>
    <r>
      <rPr>
        <sz val="11"/>
        <rFont val="Times New Roman"/>
        <family val="1"/>
      </rPr>
      <t xml:space="preserve">
na 1 czytelnika
w wol. 
</t>
    </r>
    <r>
      <rPr>
        <i/>
        <sz val="11"/>
        <rFont val="Times New Roman"/>
        <family val="1"/>
      </rPr>
      <t>collection
lendings</t>
    </r>
    <r>
      <rPr>
        <i/>
        <vertAlign val="superscript"/>
        <sz val="11"/>
        <rFont val="Times New Roman"/>
        <family val="1"/>
      </rPr>
      <t>ab</t>
    </r>
    <r>
      <rPr>
        <i/>
        <sz val="11"/>
        <rFont val="Times New Roman"/>
        <family val="1"/>
      </rPr>
      <t xml:space="preserve">
per borrower
in vol.   </t>
    </r>
    <r>
      <rPr>
        <sz val="11"/>
        <rFont val="Times New Roman"/>
        <family val="1"/>
      </rPr>
      <t xml:space="preserve">  </t>
    </r>
  </si>
  <si>
    <r>
      <t xml:space="preserve">na 1000 ludności 
       </t>
    </r>
    <r>
      <rPr>
        <i/>
        <sz val="11"/>
        <rFont val="Times New Roman"/>
        <family val="1"/>
      </rPr>
      <t>per 1000 population</t>
    </r>
  </si>
  <si>
    <r>
      <t xml:space="preserve">     a </t>
    </r>
    <r>
      <rPr>
        <sz val="10"/>
        <rFont val="Times New Roman CE"/>
        <family val="1"/>
      </rPr>
      <t xml:space="preserve">Łącznie z punktami bibliotecznymi.  </t>
    </r>
    <r>
      <rPr>
        <i/>
        <sz val="10"/>
        <rFont val="Times New Roman CE"/>
        <family val="1"/>
      </rPr>
      <t>b</t>
    </r>
    <r>
      <rPr>
        <sz val="10"/>
        <rFont val="Times New Roman CE"/>
        <family val="1"/>
      </rPr>
      <t xml:space="preserve"> Bez wypozyczeń miedzybibliotecznych.</t>
    </r>
  </si>
  <si>
    <t xml:space="preserve">     a Including library service points.  b Excluding interlibrary leanding.</t>
  </si>
  <si>
    <r>
      <t xml:space="preserve">w tym
w hotelach
</t>
    </r>
    <r>
      <rPr>
        <i/>
        <sz val="10"/>
        <rFont val="Times New Roman"/>
        <family val="1"/>
      </rPr>
      <t>of which</t>
    </r>
    <r>
      <rPr>
        <sz val="10"/>
        <rFont val="Times New Roman"/>
        <family val="1"/>
      </rPr>
      <t xml:space="preserve">
</t>
    </r>
    <r>
      <rPr>
        <i/>
        <sz val="10"/>
        <rFont val="Times New Roman"/>
        <family val="1"/>
      </rPr>
      <t>in hotels</t>
    </r>
  </si>
  <si>
    <r>
      <t xml:space="preserve">na 1000 ludności
</t>
    </r>
    <r>
      <rPr>
        <i/>
        <sz val="10"/>
        <rFont val="Times New Roman"/>
        <family val="1"/>
      </rPr>
      <t>per 1000 population</t>
    </r>
  </si>
  <si>
    <t>WYSZCZEGÓLNIENIE</t>
  </si>
  <si>
    <t xml:space="preserve">     a Relation to national average.</t>
  </si>
  <si>
    <t>Unemployment rate in % (LFS)</t>
  </si>
  <si>
    <r>
      <t xml:space="preserve">WYSZCZEGÓLNIENIE                 
</t>
    </r>
    <r>
      <rPr>
        <i/>
        <sz val="11"/>
        <rFont val="Times New Roman"/>
        <family val="1"/>
      </rPr>
      <t>SPECIFICATION</t>
    </r>
  </si>
  <si>
    <r>
      <t xml:space="preserve">Uczniowie w szkołach
</t>
    </r>
    <r>
      <rPr>
        <i/>
        <sz val="11"/>
        <rFont val="Times New Roman"/>
        <family val="1"/>
      </rPr>
      <t>Pupils and students of schools</t>
    </r>
  </si>
  <si>
    <r>
      <t xml:space="preserve">podstawowych
</t>
    </r>
    <r>
      <rPr>
        <i/>
        <sz val="11"/>
        <rFont val="Times New Roman"/>
        <family val="1"/>
      </rPr>
      <t>primary</t>
    </r>
  </si>
  <si>
    <r>
      <t>w % ludności w grupie wieku odpowiadającej temu poziomowi nauczania</t>
    </r>
    <r>
      <rPr>
        <i/>
        <sz val="11"/>
        <rFont val="Times New Roman"/>
        <family val="1"/>
      </rPr>
      <t xml:space="preserve"> 
in % of population in age group corresponding to this educational level</t>
    </r>
  </si>
  <si>
    <r>
      <t xml:space="preserve">POLSKA </t>
    </r>
    <r>
      <rPr>
        <b/>
        <i/>
        <sz val="11"/>
        <rFont val="Times New Roman CE"/>
        <family val="0"/>
      </rPr>
      <t xml:space="preserve"> POLAND</t>
    </r>
  </si>
  <si>
    <r>
      <t xml:space="preserve">Region  </t>
    </r>
    <r>
      <rPr>
        <b/>
        <i/>
        <sz val="11"/>
        <rFont val="Times New Roman"/>
        <family val="1"/>
      </rPr>
      <t xml:space="preserve">Region </t>
    </r>
    <r>
      <rPr>
        <b/>
        <sz val="11"/>
        <rFont val="Times New Roman"/>
        <family val="1"/>
      </rPr>
      <t>centralny</t>
    </r>
  </si>
  <si>
    <r>
      <t xml:space="preserve">Województwa:  </t>
    </r>
    <r>
      <rPr>
        <i/>
        <sz val="11"/>
        <rFont val="Times New Roman"/>
        <family val="1"/>
      </rPr>
      <t>Voivodships:</t>
    </r>
  </si>
  <si>
    <r>
      <t xml:space="preserve">Region  </t>
    </r>
    <r>
      <rPr>
        <b/>
        <i/>
        <sz val="11"/>
        <rFont val="Times New Roman"/>
        <family val="1"/>
      </rPr>
      <t xml:space="preserve">Region </t>
    </r>
    <r>
      <rPr>
        <b/>
        <sz val="11"/>
        <rFont val="Times New Roman"/>
        <family val="1"/>
      </rPr>
      <t>południowy</t>
    </r>
  </si>
  <si>
    <r>
      <t xml:space="preserve">Województwa:   </t>
    </r>
    <r>
      <rPr>
        <i/>
        <sz val="11"/>
        <rFont val="Times New Roman"/>
        <family val="1"/>
      </rPr>
      <t>Voivodships:</t>
    </r>
  </si>
  <si>
    <r>
      <t xml:space="preserve">Region   </t>
    </r>
    <r>
      <rPr>
        <b/>
        <i/>
        <sz val="11"/>
        <rFont val="Times New Roman"/>
        <family val="1"/>
      </rPr>
      <t xml:space="preserve">Region </t>
    </r>
    <r>
      <rPr>
        <b/>
        <sz val="11"/>
        <rFont val="Times New Roman"/>
        <family val="1"/>
      </rPr>
      <t>wschodni</t>
    </r>
  </si>
  <si>
    <r>
      <t xml:space="preserve">Region   </t>
    </r>
    <r>
      <rPr>
        <b/>
        <i/>
        <sz val="11"/>
        <rFont val="Times New Roman"/>
        <family val="1"/>
      </rPr>
      <t xml:space="preserve">Region </t>
    </r>
    <r>
      <rPr>
        <b/>
        <sz val="11"/>
        <rFont val="Times New Roman"/>
        <family val="1"/>
      </rPr>
      <t>północno-zachodni</t>
    </r>
  </si>
  <si>
    <r>
      <t xml:space="preserve">Region   </t>
    </r>
    <r>
      <rPr>
        <b/>
        <i/>
        <sz val="11"/>
        <rFont val="Times New Roman"/>
        <family val="1"/>
      </rPr>
      <t xml:space="preserve">Region </t>
    </r>
    <r>
      <rPr>
        <b/>
        <sz val="11"/>
        <rFont val="Times New Roman"/>
        <family val="1"/>
      </rPr>
      <t>południowo-zachodni</t>
    </r>
  </si>
  <si>
    <r>
      <t xml:space="preserve">Region   </t>
    </r>
    <r>
      <rPr>
        <b/>
        <i/>
        <sz val="11"/>
        <rFont val="Times New Roman"/>
        <family val="1"/>
      </rPr>
      <t xml:space="preserve">Region </t>
    </r>
    <r>
      <rPr>
        <b/>
        <sz val="11"/>
        <rFont val="Times New Roman"/>
        <family val="1"/>
      </rPr>
      <t>północny</t>
    </r>
  </si>
  <si>
    <r>
      <t xml:space="preserve">    </t>
    </r>
    <r>
      <rPr>
        <b/>
        <sz val="10"/>
        <rFont val="Times New Roman"/>
        <family val="1"/>
      </rPr>
      <t xml:space="preserve"> Ź r ó d ł o:</t>
    </r>
    <r>
      <rPr>
        <sz val="10"/>
        <rFont val="Times New Roman"/>
        <family val="1"/>
      </rPr>
      <t xml:space="preserve"> dane Ministerstwa Edukacji Narodowej</t>
    </r>
  </si>
  <si>
    <r>
      <t xml:space="preserve">Usługi
</t>
    </r>
    <r>
      <rPr>
        <i/>
        <sz val="9"/>
        <rFont val="Times New Roman"/>
        <family val="1"/>
      </rPr>
      <t>Services</t>
    </r>
  </si>
  <si>
    <r>
      <t xml:space="preserve">w mln zł
</t>
    </r>
    <r>
      <rPr>
        <i/>
        <sz val="9"/>
        <rFont val="Times New Roman"/>
        <family val="1"/>
      </rPr>
      <t>in mln zl</t>
    </r>
  </si>
  <si>
    <r>
      <t xml:space="preserve">na 1 pracującego
</t>
    </r>
    <r>
      <rPr>
        <i/>
        <sz val="9"/>
        <rFont val="Times New Roman"/>
        <family val="1"/>
      </rPr>
      <t>per employed person</t>
    </r>
  </si>
  <si>
    <r>
      <t xml:space="preserve">w zł
</t>
    </r>
    <r>
      <rPr>
        <i/>
        <sz val="9"/>
        <rFont val="Times New Roman"/>
        <family val="1"/>
      </rPr>
      <t>in zl</t>
    </r>
  </si>
  <si>
    <t>–</t>
  </si>
  <si>
    <t xml:space="preserve">łódzkie </t>
  </si>
  <si>
    <t>mazowieckie</t>
  </si>
  <si>
    <t>małopolskie</t>
  </si>
  <si>
    <t>śląskie</t>
  </si>
  <si>
    <t xml:space="preserve">lubelskie  </t>
  </si>
  <si>
    <t>podkarpackie</t>
  </si>
  <si>
    <t>podlaskie</t>
  </si>
  <si>
    <t>świętokrzyskie</t>
  </si>
  <si>
    <t>lubuskie</t>
  </si>
  <si>
    <t>wielkopolskie</t>
  </si>
  <si>
    <t>zachodniopomorskie</t>
  </si>
  <si>
    <t>dolnośląskie</t>
  </si>
  <si>
    <t>opolskie</t>
  </si>
  <si>
    <t>pomorskie</t>
  </si>
  <si>
    <t>warmińsko-mazurskie</t>
  </si>
  <si>
    <t>kujawsko-pomorskie</t>
  </si>
  <si>
    <r>
      <t xml:space="preserve">POLSKA </t>
    </r>
    <r>
      <rPr>
        <b/>
        <i/>
        <sz val="10"/>
        <rFont val="Times New Roman CE"/>
        <family val="0"/>
      </rPr>
      <t xml:space="preserve"> POLAND</t>
    </r>
  </si>
  <si>
    <r>
      <t xml:space="preserve">Województwa:  </t>
    </r>
    <r>
      <rPr>
        <i/>
        <sz val="10"/>
        <rFont val="Times New Roman"/>
        <family val="1"/>
      </rPr>
      <t>Voivodships:</t>
    </r>
  </si>
  <si>
    <t>Stan w dniu 1 I</t>
  </si>
  <si>
    <t>As of 1 I</t>
  </si>
  <si>
    <r>
      <t xml:space="preserve">Region  </t>
    </r>
    <r>
      <rPr>
        <b/>
        <i/>
        <sz val="10"/>
        <rFont val="Times New Roman"/>
        <family val="1"/>
      </rPr>
      <t xml:space="preserve">Region </t>
    </r>
    <r>
      <rPr>
        <b/>
        <sz val="10"/>
        <rFont val="Times New Roman"/>
        <family val="1"/>
      </rPr>
      <t>centralny</t>
    </r>
  </si>
  <si>
    <r>
      <t xml:space="preserve">Województwa:   </t>
    </r>
    <r>
      <rPr>
        <i/>
        <sz val="10"/>
        <rFont val="Times New Roman"/>
        <family val="1"/>
      </rPr>
      <t>Voivodships:</t>
    </r>
  </si>
  <si>
    <r>
      <t xml:space="preserve">Region  </t>
    </r>
    <r>
      <rPr>
        <b/>
        <i/>
        <sz val="10"/>
        <rFont val="Times New Roman"/>
        <family val="1"/>
      </rPr>
      <t xml:space="preserve">Region </t>
    </r>
    <r>
      <rPr>
        <b/>
        <sz val="10"/>
        <rFont val="Times New Roman"/>
        <family val="1"/>
      </rPr>
      <t>południowy</t>
    </r>
  </si>
  <si>
    <r>
      <t xml:space="preserve">Region   </t>
    </r>
    <r>
      <rPr>
        <b/>
        <i/>
        <sz val="10"/>
        <rFont val="Times New Roman"/>
        <family val="1"/>
      </rPr>
      <t xml:space="preserve">Region </t>
    </r>
    <r>
      <rPr>
        <b/>
        <sz val="10"/>
        <rFont val="Times New Roman"/>
        <family val="1"/>
      </rPr>
      <t>wschodni</t>
    </r>
  </si>
  <si>
    <r>
      <t xml:space="preserve">Region   </t>
    </r>
    <r>
      <rPr>
        <b/>
        <i/>
        <sz val="10"/>
        <rFont val="Times New Roman"/>
        <family val="1"/>
      </rPr>
      <t xml:space="preserve">Region </t>
    </r>
    <r>
      <rPr>
        <b/>
        <sz val="10"/>
        <rFont val="Times New Roman"/>
        <family val="1"/>
      </rPr>
      <t>północno-zachodni</t>
    </r>
  </si>
  <si>
    <r>
      <t xml:space="preserve">Region   </t>
    </r>
    <r>
      <rPr>
        <b/>
        <i/>
        <sz val="10"/>
        <rFont val="Times New Roman"/>
        <family val="1"/>
      </rPr>
      <t xml:space="preserve">Region </t>
    </r>
    <r>
      <rPr>
        <b/>
        <sz val="10"/>
        <rFont val="Times New Roman"/>
        <family val="1"/>
      </rPr>
      <t>południowo-zachodni</t>
    </r>
  </si>
  <si>
    <r>
      <t xml:space="preserve">Region   </t>
    </r>
    <r>
      <rPr>
        <b/>
        <i/>
        <sz val="10"/>
        <rFont val="Times New Roman"/>
        <family val="1"/>
      </rPr>
      <t xml:space="preserve">Region </t>
    </r>
    <r>
      <rPr>
        <b/>
        <sz val="10"/>
        <rFont val="Times New Roman"/>
        <family val="1"/>
      </rPr>
      <t>północny</t>
    </r>
  </si>
  <si>
    <r>
      <t xml:space="preserve">POLSKA </t>
    </r>
    <r>
      <rPr>
        <b/>
        <i/>
        <sz val="10"/>
        <rFont val="Times New Roman"/>
        <family val="1"/>
      </rPr>
      <t xml:space="preserve"> POLAND</t>
    </r>
  </si>
  <si>
    <t xml:space="preserve">
</t>
  </si>
  <si>
    <r>
      <t xml:space="preserve">WYSZCZEGÓLNIENIE 
</t>
    </r>
    <r>
      <rPr>
        <i/>
        <sz val="10"/>
        <rFont val="Times New Roman CE"/>
        <family val="1"/>
      </rPr>
      <t>SPECIFICATION</t>
    </r>
  </si>
  <si>
    <r>
      <t xml:space="preserve">na 1 
miesz-
kańca 
w zł 
</t>
    </r>
    <r>
      <rPr>
        <i/>
        <sz val="10"/>
        <rFont val="Times New Roman CE"/>
        <family val="1"/>
      </rPr>
      <t>per 
capita 
in zl</t>
    </r>
  </si>
  <si>
    <r>
      <t xml:space="preserve">w liczbach 
bezwzględ-
nych  
</t>
    </r>
    <r>
      <rPr>
        <i/>
        <sz val="10"/>
        <rFont val="Times New Roman CE"/>
        <family val="1"/>
      </rPr>
      <t>in absolute 
numbers</t>
    </r>
  </si>
  <si>
    <r>
      <t xml:space="preserve">w % ogółu 
zatrudnio-
nych 
w gospo-
darce 
narodowej
</t>
    </r>
    <r>
      <rPr>
        <i/>
        <sz val="10"/>
        <rFont val="Times New Roman CE"/>
        <family val="0"/>
      </rPr>
      <t>in % 
of paid 
employees 
in the 
national 
economy</t>
    </r>
  </si>
  <si>
    <r>
      <t xml:space="preserve">w mln zł 
</t>
    </r>
    <r>
      <rPr>
        <i/>
        <sz val="10"/>
        <rFont val="Times New Roman CE"/>
        <family val="1"/>
      </rPr>
      <t>in mln zl</t>
    </r>
  </si>
  <si>
    <r>
      <t xml:space="preserve">w odset-
kach 
</t>
    </r>
    <r>
      <rPr>
        <i/>
        <sz val="10"/>
        <rFont val="Times New Roman CE"/>
        <family val="1"/>
      </rPr>
      <t>in %</t>
    </r>
  </si>
  <si>
    <r>
      <t xml:space="preserve">ogółem 
w mln zł
</t>
    </r>
    <r>
      <rPr>
        <i/>
        <sz val="9"/>
        <rFont val="Times New Roman"/>
        <family val="1"/>
      </rPr>
      <t>total 
in mln zl</t>
    </r>
  </si>
  <si>
    <r>
      <t xml:space="preserve">w tym w % ogółem
</t>
    </r>
    <r>
      <rPr>
        <i/>
        <sz val="9"/>
        <rFont val="Times New Roman"/>
        <family val="1"/>
      </rPr>
      <t>of which in % of total</t>
    </r>
  </si>
  <si>
    <r>
      <t xml:space="preserve">dochody własne
</t>
    </r>
    <r>
      <rPr>
        <i/>
        <sz val="9"/>
        <rFont val="Times New Roman"/>
        <family val="1"/>
      </rPr>
      <t>own revenue</t>
    </r>
  </si>
  <si>
    <r>
      <t xml:space="preserve">dotacje celowe 
z budżetu państwa </t>
    </r>
    <r>
      <rPr>
        <i/>
        <sz val="9"/>
        <rFont val="Times New Roman"/>
        <family val="1"/>
      </rPr>
      <t>appropriated allocations from the state budget</t>
    </r>
  </si>
  <si>
    <r>
      <t xml:space="preserve">dotacje 
</t>
    </r>
    <r>
      <rPr>
        <i/>
        <sz val="9"/>
        <rFont val="Times New Roman"/>
        <family val="1"/>
      </rPr>
      <t>allocations</t>
    </r>
  </si>
  <si>
    <r>
      <t xml:space="preserve">świadczenia 
na rzecz 
osób fizycznych </t>
    </r>
    <r>
      <rPr>
        <i/>
        <sz val="9"/>
        <rFont val="Times New Roman"/>
        <family val="1"/>
      </rPr>
      <t>benefits for 
natural persons</t>
    </r>
  </si>
  <si>
    <r>
      <t xml:space="preserve">wydatki bieżące jednostek budżetowych </t>
    </r>
    <r>
      <rPr>
        <i/>
        <sz val="9"/>
        <rFont val="Times New Roman"/>
        <family val="1"/>
      </rPr>
      <t>current expenditure 
of budgetary entities</t>
    </r>
  </si>
  <si>
    <r>
      <t xml:space="preserve">wydatki 
majątkowe 
</t>
    </r>
    <r>
      <rPr>
        <i/>
        <sz val="9"/>
        <rFont val="Times New Roman"/>
        <family val="1"/>
      </rPr>
      <t>property 
expenditure</t>
    </r>
  </si>
  <si>
    <t>POLSKIE REGIONY (NTS 1) I WOJEWÓDZTWA (NTS 2) NA TLE UE 27</t>
  </si>
  <si>
    <t>POLISH REGIONS (NUTS 1) AND VOIVODSHIPS (NUTS 2) AGAINST EU 27</t>
  </si>
  <si>
    <r>
      <t xml:space="preserve">ogółem
</t>
    </r>
    <r>
      <rPr>
        <i/>
        <sz val="10"/>
        <rFont val="Times New Roman"/>
        <family val="1"/>
      </rPr>
      <t>total</t>
    </r>
  </si>
  <si>
    <r>
      <t xml:space="preserve">UE 27       </t>
    </r>
    <r>
      <rPr>
        <b/>
        <i/>
        <sz val="10"/>
        <rFont val="Times New Roman CE"/>
        <family val="1"/>
      </rPr>
      <t>EU 27</t>
    </r>
  </si>
  <si>
    <r>
      <t xml:space="preserve">POLSKA   </t>
    </r>
    <r>
      <rPr>
        <b/>
        <i/>
        <sz val="10"/>
        <rFont val="Times New Roman CE"/>
        <family val="0"/>
      </rPr>
      <t>POLAND</t>
    </r>
  </si>
  <si>
    <t xml:space="preserve">Przeciętne roczne                    </t>
  </si>
  <si>
    <t xml:space="preserve">Annual averages                      </t>
  </si>
  <si>
    <t xml:space="preserve">OCHRONA ZDROWIA I OPIEKA SPOŁECZNA </t>
  </si>
  <si>
    <t xml:space="preserve">HEALTH CARE AND SOCIAL WELFARE </t>
  </si>
  <si>
    <t xml:space="preserve"> </t>
  </si>
  <si>
    <t>M.st. Warszawa</t>
  </si>
  <si>
    <t>Białystok</t>
  </si>
  <si>
    <t>Gdańsk</t>
  </si>
  <si>
    <t>Katowice</t>
  </si>
  <si>
    <t>Kielce</t>
  </si>
  <si>
    <t>Kraków</t>
  </si>
  <si>
    <t>Lublin</t>
  </si>
  <si>
    <t>Łódź</t>
  </si>
  <si>
    <t>Olsztyn</t>
  </si>
  <si>
    <t>Opole</t>
  </si>
  <si>
    <t>Poznań</t>
  </si>
  <si>
    <t>Rzeszów</t>
  </si>
  <si>
    <t>Szczecin</t>
  </si>
  <si>
    <t>Wrocław</t>
  </si>
  <si>
    <t>Dolno-śląskie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</si>
  <si>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</si>
  <si>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</si>
  <si>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</si>
  <si>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</si>
  <si>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</si>
  <si>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</si>
  <si>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</si>
  <si>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</si>
  <si>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</si>
  <si>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</si>
  <si>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</si>
  <si>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</si>
  <si>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</si>
  <si>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</si>
  <si>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SPECIFICATION</t>
  </si>
  <si>
    <t xml:space="preserve">Ludność w tys.  </t>
  </si>
  <si>
    <t>Population in thous.</t>
  </si>
  <si>
    <r>
      <t xml:space="preserve">Gęstość zaludnienia  </t>
    </r>
  </si>
  <si>
    <t xml:space="preserve">Wskaźnik urbanizacji   </t>
  </si>
  <si>
    <t>Index of urbanization</t>
  </si>
  <si>
    <t xml:space="preserve">Ludność w wieku nieprodukcyjnym na 100 
    osób w wieku produkcyjnym  </t>
  </si>
  <si>
    <t>Non-working age population per 100 persons 
    of working age</t>
  </si>
  <si>
    <t>Współczynnik aktywności zawodowej w %</t>
  </si>
  <si>
    <t>Activity rate in %</t>
  </si>
  <si>
    <t>Wskaźnik zatrudnienia w %</t>
  </si>
  <si>
    <t>Employment rate in %</t>
  </si>
  <si>
    <t>Stopa bezrobocia w % (BAEL)</t>
  </si>
  <si>
    <t xml:space="preserve">    rolnictwo</t>
  </si>
  <si>
    <t xml:space="preserve">    przemysł i budownictwo</t>
  </si>
  <si>
    <t xml:space="preserve">    usługi  </t>
  </si>
  <si>
    <t>Powierzchnia o szczególnych walorach
    przyrodniczych prawnie chroniona w %
    powierzchni ogólnej</t>
  </si>
  <si>
    <t>Legally protected areas possessing unique 
    environmental value in % of total area</t>
  </si>
  <si>
    <t xml:space="preserve">TRANSPORT </t>
  </si>
  <si>
    <r>
      <t xml:space="preserve">w tys.
</t>
    </r>
    <r>
      <rPr>
        <i/>
        <sz val="10"/>
        <rFont val="Times New Roman"/>
        <family val="1"/>
      </rPr>
      <t>in thous.</t>
    </r>
  </si>
  <si>
    <r>
      <t xml:space="preserve">Miejsca noclegowe 
(stan w dniu 31 VII)
</t>
    </r>
    <r>
      <rPr>
        <i/>
        <sz val="10"/>
        <rFont val="Times New Roman"/>
        <family val="1"/>
      </rPr>
      <t>Number of bed places
(as of 31 VII)</t>
    </r>
  </si>
  <si>
    <r>
      <t xml:space="preserve">Korzystający z noclegów
</t>
    </r>
    <r>
      <rPr>
        <i/>
        <sz val="10"/>
        <rFont val="Times New Roman"/>
        <family val="1"/>
      </rPr>
      <t>Tourists accommodated</t>
    </r>
  </si>
  <si>
    <t xml:space="preserve">   a Provisional data.  b By actual workplace and kind of activity; with the employed persons on private farms in agriculture </t>
  </si>
  <si>
    <t xml:space="preserve">(estimated data).  c Excluding economic entities employing up to 9 persons.  d, e Exclusively the seat: d – of the voivod, </t>
  </si>
  <si>
    <t>e – of the voivodship regional council.</t>
  </si>
  <si>
    <r>
      <t>relacja do 
produktu 
krajowego 
brutto 
(PKB)</t>
    </r>
    <r>
      <rPr>
        <i/>
        <vertAlign val="superscript"/>
        <sz val="10"/>
        <rFont val="Times New Roman CE"/>
        <family val="1"/>
      </rPr>
      <t>c</t>
    </r>
    <r>
      <rPr>
        <sz val="10"/>
        <rFont val="Times New Roman CE"/>
        <family val="1"/>
      </rPr>
      <t xml:space="preserve"> 
w % 
</t>
    </r>
    <r>
      <rPr>
        <i/>
        <sz val="10"/>
        <rFont val="Times New Roman CE"/>
        <family val="0"/>
      </rPr>
      <t>ratio 
to gross 
domestic 
product 
(GDP)</t>
    </r>
    <r>
      <rPr>
        <i/>
        <vertAlign val="superscript"/>
        <sz val="10"/>
        <rFont val="Times New Roman CE"/>
        <family val="1"/>
      </rPr>
      <t>c</t>
    </r>
    <r>
      <rPr>
        <i/>
        <sz val="10"/>
        <rFont val="Times New Roman CE"/>
        <family val="0"/>
      </rPr>
      <t xml:space="preserve"> 
in %</t>
    </r>
  </si>
  <si>
    <t xml:space="preserve">NAKŁADY INWESTYCYJNE WEDŁUG LOKALIZACJI INWESTYCJI W 2011 R. (ceny bieżące)     </t>
  </si>
  <si>
    <t>INVESTMENT OUTLAYS BY ACTUAL LOCATION OF INVESTMENTS IN 2011 (current prices)</t>
  </si>
  <si>
    <r>
      <t xml:space="preserve">WYSZCZEGÓLNIENIE                                                 </t>
    </r>
    <r>
      <rPr>
        <i/>
        <sz val="10"/>
        <rFont val="Times New Roman"/>
        <family val="1"/>
      </rPr>
      <t xml:space="preserve"> SPECIFICATION</t>
    </r>
  </si>
  <si>
    <r>
      <t xml:space="preserve">Ogółem    </t>
    </r>
    <r>
      <rPr>
        <i/>
        <sz val="10"/>
        <rFont val="Times New Roman"/>
        <family val="1"/>
      </rPr>
      <t>Total</t>
    </r>
  </si>
  <si>
    <r>
      <t xml:space="preserve">Rolnictwo,
leśnictwo,
łowiectwo,
i rybactwo
</t>
    </r>
    <r>
      <rPr>
        <i/>
        <sz val="9"/>
        <rFont val="Times New Roman CE"/>
        <family val="1"/>
      </rPr>
      <t xml:space="preserve">Agriculture,
forestry 
and fishing
  </t>
    </r>
  </si>
  <si>
    <r>
      <t xml:space="preserve">Przemysł
i budow-
nictwo
</t>
    </r>
    <r>
      <rPr>
        <i/>
        <sz val="9"/>
        <rFont val="Times New Roman CE"/>
        <family val="0"/>
      </rPr>
      <t>Industry
and
construc-
tion</t>
    </r>
  </si>
  <si>
    <r>
      <t xml:space="preserve">Usługi
</t>
    </r>
    <r>
      <rPr>
        <i/>
        <sz val="9"/>
        <rFont val="Times New Roman"/>
        <family val="1"/>
      </rPr>
      <t xml:space="preserve">Services </t>
    </r>
  </si>
  <si>
    <r>
      <t>w mln zł</t>
    </r>
    <r>
      <rPr>
        <i/>
        <sz val="9"/>
        <rFont val="Times New Roman"/>
        <family val="1"/>
      </rPr>
      <t xml:space="preserve">
in mln zl</t>
    </r>
  </si>
  <si>
    <r>
      <t xml:space="preserve">w odsetkach
</t>
    </r>
    <r>
      <rPr>
        <i/>
        <sz val="9"/>
        <rFont val="Times New Roman"/>
        <family val="1"/>
      </rPr>
      <t>in %</t>
    </r>
  </si>
  <si>
    <r>
      <t xml:space="preserve">  w % ogółem  </t>
    </r>
    <r>
      <rPr>
        <i/>
        <sz val="9"/>
        <rFont val="Times New Roman CE"/>
        <family val="0"/>
      </rPr>
      <t>in % of total</t>
    </r>
  </si>
  <si>
    <t xml:space="preserve">WYKORZYSTANIE POWIERZCHNI KRAJU W 2012 R.   </t>
  </si>
  <si>
    <t>USE OF COUNTRY AREA IN 2012</t>
  </si>
  <si>
    <r>
      <t xml:space="preserve">WYSZCZEGÓLNIENIE
</t>
    </r>
    <r>
      <rPr>
        <i/>
        <sz val="10"/>
        <rFont val="Times New Roman"/>
        <family val="1"/>
      </rPr>
      <t>SPECIFICATION</t>
    </r>
  </si>
  <si>
    <r>
      <t xml:space="preserve">Ogółem  </t>
    </r>
    <r>
      <rPr>
        <i/>
        <sz val="9"/>
        <color indexed="8"/>
        <rFont val="Times New Roman"/>
        <family val="1"/>
      </rPr>
      <t>Total</t>
    </r>
  </si>
  <si>
    <r>
      <t xml:space="preserve">Użytki
 rolne
</t>
    </r>
    <r>
      <rPr>
        <i/>
        <sz val="9"/>
        <color indexed="8"/>
        <rFont val="Times New Roman"/>
        <family val="1"/>
      </rPr>
      <t xml:space="preserve">Agri-
cultu-
ral land                       </t>
    </r>
  </si>
  <si>
    <r>
      <t xml:space="preserve">Lasy </t>
    </r>
    <r>
      <rPr>
        <i/>
        <sz val="9"/>
        <color indexed="8"/>
        <rFont val="Times New Roman"/>
        <family val="1"/>
      </rPr>
      <t xml:space="preserve">
Forests</t>
    </r>
  </si>
  <si>
    <r>
      <t xml:space="preserve">Tereny   </t>
    </r>
    <r>
      <rPr>
        <i/>
        <sz val="9"/>
        <color indexed="8"/>
        <rFont val="Times New Roman"/>
        <family val="1"/>
      </rPr>
      <t>Areas</t>
    </r>
  </si>
  <si>
    <r>
      <t xml:space="preserve">Grunty 
pod
wodami
</t>
    </r>
    <r>
      <rPr>
        <i/>
        <sz val="9"/>
        <color indexed="8"/>
        <rFont val="Times New Roman"/>
        <family val="1"/>
      </rPr>
      <t>Lands
 under 
waters</t>
    </r>
  </si>
  <si>
    <r>
      <t xml:space="preserve">Nie-
użytki 
</t>
    </r>
    <r>
      <rPr>
        <i/>
        <sz val="9"/>
        <color indexed="8"/>
        <rFont val="Times New Roman"/>
        <family val="1"/>
      </rPr>
      <t>Waste-
land</t>
    </r>
  </si>
  <si>
    <r>
      <t xml:space="preserve">Pozostała powierz-
chnia
</t>
    </r>
    <r>
      <rPr>
        <i/>
        <sz val="9"/>
        <color indexed="8"/>
        <rFont val="Times New Roman"/>
        <family val="1"/>
      </rPr>
      <t>Other 
area</t>
    </r>
  </si>
  <si>
    <r>
      <t xml:space="preserve"> w tys. ha
</t>
    </r>
    <r>
      <rPr>
        <i/>
        <sz val="9"/>
        <color indexed="8"/>
        <rFont val="Times New Roman"/>
        <family val="1"/>
      </rPr>
      <t xml:space="preserve"> in thous. ha</t>
    </r>
  </si>
  <si>
    <r>
      <t xml:space="preserve">w odset-
kach
</t>
    </r>
    <r>
      <rPr>
        <i/>
        <sz val="9"/>
        <color indexed="8"/>
        <rFont val="Times New Roman"/>
        <family val="1"/>
      </rPr>
      <t>in %</t>
    </r>
  </si>
  <si>
    <r>
      <t xml:space="preserve">mieszka-
niowe   
</t>
    </r>
    <r>
      <rPr>
        <i/>
        <sz val="9"/>
        <color indexed="8"/>
        <rFont val="Times New Roman"/>
        <family val="1"/>
      </rPr>
      <t>resi-
dential</t>
    </r>
  </si>
  <si>
    <r>
      <t xml:space="preserve">przemy-
słowe
</t>
    </r>
    <r>
      <rPr>
        <i/>
        <sz val="9"/>
        <color indexed="8"/>
        <rFont val="Times New Roman"/>
        <family val="1"/>
      </rPr>
      <t>indus-
trial</t>
    </r>
  </si>
  <si>
    <r>
      <t xml:space="preserve">rekreacji
 i wypo-
czynku
</t>
    </r>
    <r>
      <rPr>
        <i/>
        <sz val="9"/>
        <color indexed="8"/>
        <rFont val="Times New Roman"/>
        <family val="1"/>
      </rPr>
      <t>recrea-
tional 
and rest</t>
    </r>
  </si>
  <si>
    <r>
      <t xml:space="preserve">w % ogółem      </t>
    </r>
    <r>
      <rPr>
        <i/>
        <sz val="9"/>
        <color indexed="8"/>
        <rFont val="Times New Roman"/>
        <family val="1"/>
      </rPr>
      <t xml:space="preserve">in % of total </t>
    </r>
  </si>
  <si>
    <r>
      <t xml:space="preserve">  </t>
    </r>
    <r>
      <rPr>
        <b/>
        <sz val="10"/>
        <color indexed="8"/>
        <rFont val="Times New Roman"/>
        <family val="1"/>
      </rPr>
      <t xml:space="preserve"> Źródło:</t>
    </r>
    <r>
      <rPr>
        <sz val="10"/>
        <color indexed="8"/>
        <rFont val="Times New Roman"/>
        <family val="1"/>
      </rPr>
      <t xml:space="preserve"> dane Głównego Urzędu Geodezji i Kartografii.</t>
    </r>
  </si>
  <si>
    <r>
      <t xml:space="preserve">   </t>
    </r>
    <r>
      <rPr>
        <b/>
        <i/>
        <sz val="10"/>
        <color indexed="8"/>
        <rFont val="Times New Roman"/>
        <family val="1"/>
      </rPr>
      <t>Source:</t>
    </r>
    <r>
      <rPr>
        <i/>
        <sz val="10"/>
        <color indexed="8"/>
        <rFont val="Times New Roman"/>
        <family val="1"/>
      </rPr>
      <t xml:space="preserve"> data of the Head Office of Geodesy and Cartography.</t>
    </r>
  </si>
  <si>
    <t>STAN I OCHRONA ŚRODOWISKA W 2012 R.</t>
  </si>
  <si>
    <t>ENVIRONMENTAL PROTECTION IN 2012</t>
  </si>
  <si>
    <r>
      <t xml:space="preserve">WYSZCZEGÓLNIENIE     
</t>
    </r>
    <r>
      <rPr>
        <i/>
        <sz val="10"/>
        <rFont val="Times New Roman"/>
        <family val="1"/>
      </rPr>
      <t>SPECIFICATION</t>
    </r>
  </si>
  <si>
    <r>
      <t xml:space="preserve">Emisja zanieczyszczeń powietrza 
z zakładów szczególnie 
uciążliwych w tys. t
</t>
    </r>
    <r>
      <rPr>
        <i/>
        <sz val="10"/>
        <rFont val="Times New Roman"/>
        <family val="1"/>
      </rPr>
      <t>Emission of air pollutants
 from plants generating substantial 
air pollution 
in thous. t</t>
    </r>
  </si>
  <si>
    <r>
      <t>Ścieki</t>
    </r>
    <r>
      <rPr>
        <vertAlign val="superscript"/>
        <sz val="10"/>
        <rFont val="Times New Roman"/>
        <family val="1"/>
      </rPr>
      <t xml:space="preserve"> </t>
    </r>
    <r>
      <rPr>
        <sz val="10"/>
        <rFont val="Times New Roman"/>
        <family val="1"/>
      </rPr>
      <t xml:space="preserve">przemysłowe 
i komunalne
wymagające oczyszczania
</t>
    </r>
    <r>
      <rPr>
        <i/>
        <sz val="10"/>
        <rFont val="Times New Roman"/>
        <family val="1"/>
      </rPr>
      <t xml:space="preserve">Industrial and municipal 
wastewater requiring treatment </t>
    </r>
  </si>
  <si>
    <r>
      <t xml:space="preserve">Odpady wytworzone
(w ciągu roku; 
z wyłączeniem odpadów komunalnych)  
</t>
    </r>
    <r>
      <rPr>
        <i/>
        <sz val="10"/>
        <rFont val="Times New Roman"/>
        <family val="1"/>
      </rPr>
      <t>Waste generated (during the year; excluding municipal waste)</t>
    </r>
  </si>
  <si>
    <r>
      <t xml:space="preserve">Powierzchnia o szczególnych walorach 
przyrodniczych prawnie chroniona
(stan w dniu 31 XII)
</t>
    </r>
    <r>
      <rPr>
        <i/>
        <sz val="10"/>
        <rFont val="Times New Roman"/>
        <family val="1"/>
      </rPr>
      <t>Legally protected areas possessing 
unique environmental value
(as of 31 XII)</t>
    </r>
  </si>
  <si>
    <r>
      <t xml:space="preserve">pyłowych 
</t>
    </r>
    <r>
      <rPr>
        <i/>
        <sz val="10"/>
        <rFont val="Times New Roman"/>
        <family val="1"/>
      </rPr>
      <t>particula-
tes</t>
    </r>
  </si>
  <si>
    <r>
      <t xml:space="preserve">gazowych 
(bez dwutlenku 
węgla)
</t>
    </r>
    <r>
      <rPr>
        <i/>
        <sz val="10"/>
        <rFont val="Times New Roman"/>
        <family val="1"/>
      </rPr>
      <t>gases
(excluding carbon
dioxide)</t>
    </r>
  </si>
  <si>
    <r>
      <t>ogółem 
w hm</t>
    </r>
    <r>
      <rPr>
        <vertAlign val="superscript"/>
        <sz val="10"/>
        <rFont val="Times New Roman"/>
        <family val="1"/>
      </rPr>
      <t xml:space="preserve">3
</t>
    </r>
    <r>
      <rPr>
        <i/>
        <sz val="10"/>
        <rFont val="Times New Roman"/>
        <family val="1"/>
      </rPr>
      <t>total</t>
    </r>
    <r>
      <rPr>
        <vertAlign val="superscript"/>
        <sz val="10"/>
        <rFont val="Times New Roman"/>
        <family val="1"/>
      </rPr>
      <t xml:space="preserve"> 
</t>
    </r>
    <r>
      <rPr>
        <i/>
        <sz val="10"/>
        <rFont val="Times New Roman"/>
        <family val="1"/>
      </rPr>
      <t>in hm</t>
    </r>
    <r>
      <rPr>
        <i/>
        <vertAlign val="superscript"/>
        <sz val="10"/>
        <rFont val="Times New Roman"/>
        <family val="1"/>
      </rPr>
      <t>3</t>
    </r>
  </si>
  <si>
    <r>
      <t>w tym 
oczysz-
czane 
w %</t>
    </r>
    <r>
      <rPr>
        <sz val="10"/>
        <color indexed="10"/>
        <rFont val="Times New Roman"/>
        <family val="1"/>
      </rPr>
      <t xml:space="preserve"> </t>
    </r>
    <r>
      <rPr>
        <sz val="10"/>
        <rFont val="Times New Roman"/>
        <family val="1"/>
      </rPr>
      <t xml:space="preserve">
ogółem
</t>
    </r>
    <r>
      <rPr>
        <i/>
        <sz val="10"/>
        <rFont val="Times New Roman"/>
        <family val="1"/>
      </rPr>
      <t xml:space="preserve">of which
treated
in %
of total
</t>
    </r>
  </si>
  <si>
    <r>
      <t xml:space="preserve">ogółem 
w tys. t
</t>
    </r>
    <r>
      <rPr>
        <i/>
        <sz val="10"/>
        <rFont val="Times New Roman"/>
        <family val="1"/>
      </rPr>
      <t xml:space="preserve">total </t>
    </r>
    <r>
      <rPr>
        <sz val="10"/>
        <rFont val="Times New Roman"/>
        <family val="1"/>
      </rPr>
      <t xml:space="preserve">
</t>
    </r>
    <r>
      <rPr>
        <i/>
        <sz val="10"/>
        <rFont val="Times New Roman"/>
        <family val="1"/>
      </rPr>
      <t>in thous. t</t>
    </r>
  </si>
  <si>
    <r>
      <t xml:space="preserve">w tym 
poddane odzyskowi 
w %
ogółem
</t>
    </r>
    <r>
      <rPr>
        <i/>
        <sz val="10"/>
        <rFont val="Times New Roman"/>
        <family val="1"/>
      </rPr>
      <t>of which recovered in %
of total</t>
    </r>
  </si>
  <si>
    <r>
      <t xml:space="preserve">w tys. ha
</t>
    </r>
    <r>
      <rPr>
        <i/>
        <sz val="10"/>
        <rFont val="Times New Roman"/>
        <family val="1"/>
      </rPr>
      <t>in thous. ha</t>
    </r>
  </si>
  <si>
    <r>
      <t xml:space="preserve">w % powierz-
chni ogólnej
</t>
    </r>
    <r>
      <rPr>
        <i/>
        <sz val="10"/>
        <rFont val="Times New Roman"/>
        <family val="1"/>
      </rPr>
      <t>in % 
of total area</t>
    </r>
  </si>
  <si>
    <r>
      <t>na 1 miesz-
kańca 
w m</t>
    </r>
    <r>
      <rPr>
        <vertAlign val="superscript"/>
        <sz val="10"/>
        <rFont val="Times New Roman"/>
        <family val="1"/>
      </rPr>
      <t>2</t>
    </r>
    <r>
      <rPr>
        <sz val="10"/>
        <rFont val="Times New Roman"/>
        <family val="1"/>
      </rPr>
      <t xml:space="preserve">
</t>
    </r>
    <r>
      <rPr>
        <i/>
        <sz val="10"/>
        <rFont val="Times New Roman"/>
        <family val="1"/>
      </rPr>
      <t>per capita 
in m</t>
    </r>
    <r>
      <rPr>
        <i/>
        <vertAlign val="superscript"/>
        <sz val="10"/>
        <rFont val="Times New Roman"/>
        <family val="1"/>
      </rPr>
      <t>2</t>
    </r>
  </si>
  <si>
    <t>NAKŁADY NA ŚRODKI TRWAŁE SŁUŻĄCE OCHRONIE ŚRODOWISKA I GOSPODARCE WODNEJ W 2011 R. (ceny bieżące)</t>
  </si>
  <si>
    <r>
      <t xml:space="preserve">WYSZCZEGÓLNIENIE 
</t>
    </r>
    <r>
      <rPr>
        <i/>
        <sz val="10"/>
        <color indexed="8"/>
        <rFont val="Times New Roman CE"/>
        <family val="0"/>
      </rPr>
      <t>SPECIFICATION</t>
    </r>
  </si>
  <si>
    <r>
      <t xml:space="preserve">Ochrona środowiska  
</t>
    </r>
    <r>
      <rPr>
        <i/>
        <sz val="9"/>
        <rFont val="Times New Roman CE"/>
        <family val="1"/>
      </rPr>
      <t>Environmental protection</t>
    </r>
  </si>
  <si>
    <r>
      <t xml:space="preserve">Gospodarka wodna   
</t>
    </r>
    <r>
      <rPr>
        <i/>
        <sz val="9"/>
        <rFont val="Times New Roman CE"/>
        <family val="1"/>
      </rPr>
      <t>Water management</t>
    </r>
  </si>
  <si>
    <r>
      <t xml:space="preserve">w mln zł
</t>
    </r>
    <r>
      <rPr>
        <i/>
        <sz val="8"/>
        <color indexed="8"/>
        <rFont val="Times New Roman CE"/>
        <family val="1"/>
      </rPr>
      <t>in mln zl</t>
    </r>
  </si>
  <si>
    <r>
      <t xml:space="preserve">w od- 
setkach
</t>
    </r>
    <r>
      <rPr>
        <i/>
        <sz val="8"/>
        <color indexed="8"/>
        <rFont val="Times New Roman CE"/>
        <family val="1"/>
      </rPr>
      <t>in %</t>
    </r>
  </si>
  <si>
    <r>
      <t xml:space="preserve">w %
nakładów
inwestycyj-
nych 
ogółem
</t>
    </r>
    <r>
      <rPr>
        <i/>
        <sz val="8"/>
        <color indexed="8"/>
        <rFont val="Times New Roman CE"/>
        <family val="1"/>
      </rPr>
      <t xml:space="preserve">in % 
of total
investment
outlays
</t>
    </r>
  </si>
  <si>
    <r>
      <t xml:space="preserve">na 1
miesz-
kańca
w zł
</t>
    </r>
    <r>
      <rPr>
        <i/>
        <sz val="8"/>
        <color indexed="8"/>
        <rFont val="Times New Roman CE"/>
        <family val="1"/>
      </rPr>
      <t>per
capita
in zl</t>
    </r>
  </si>
  <si>
    <r>
      <t>ROLNICTWO</t>
    </r>
    <r>
      <rPr>
        <b/>
        <i/>
        <vertAlign val="superscript"/>
        <sz val="12"/>
        <rFont val="Times New Roman CE"/>
        <family val="0"/>
      </rPr>
      <t>a</t>
    </r>
    <r>
      <rPr>
        <b/>
        <sz val="12"/>
        <rFont val="Times New Roman CE"/>
        <family val="1"/>
      </rPr>
      <t xml:space="preserve"> W 2012 R.</t>
    </r>
  </si>
  <si>
    <r>
      <t>AGRICULTURE</t>
    </r>
    <r>
      <rPr>
        <i/>
        <vertAlign val="superscript"/>
        <sz val="12"/>
        <rFont val="Times New Roman CE"/>
        <family val="0"/>
      </rPr>
      <t>a</t>
    </r>
    <r>
      <rPr>
        <i/>
        <sz val="12"/>
        <rFont val="Times New Roman CE"/>
        <family val="0"/>
      </rPr>
      <t xml:space="preserve"> IN 2012</t>
    </r>
  </si>
  <si>
    <r>
      <t xml:space="preserve">WYSZCZEGÓLNIENIE
 </t>
    </r>
    <r>
      <rPr>
        <i/>
        <sz val="10"/>
        <rFont val="Times New Roman CE"/>
        <family val="0"/>
      </rPr>
      <t>SPECIFICATION</t>
    </r>
  </si>
  <si>
    <r>
      <t>Użytki rolne</t>
    </r>
    <r>
      <rPr>
        <i/>
        <vertAlign val="superscript"/>
        <sz val="10"/>
        <rFont val="Times New Roman CE"/>
        <family val="0"/>
      </rPr>
      <t>b</t>
    </r>
    <r>
      <rPr>
        <sz val="10"/>
        <rFont val="Times New Roman CE"/>
        <family val="1"/>
      </rPr>
      <t xml:space="preserve">  
</t>
    </r>
    <r>
      <rPr>
        <i/>
        <sz val="10"/>
        <rFont val="Times New Roman CE"/>
        <family val="0"/>
      </rPr>
      <t>Agricultural land</t>
    </r>
    <r>
      <rPr>
        <i/>
        <vertAlign val="superscript"/>
        <sz val="10"/>
        <rFont val="Times New Roman CE"/>
        <family val="0"/>
      </rPr>
      <t>b</t>
    </r>
  </si>
  <si>
    <r>
      <t xml:space="preserve">Zbiory w tys. t       </t>
    </r>
    <r>
      <rPr>
        <i/>
        <sz val="10"/>
        <rFont val="Times New Roman CE"/>
        <family val="1"/>
      </rPr>
      <t xml:space="preserve">Production in thous. t </t>
    </r>
  </si>
  <si>
    <r>
      <t>Bydło</t>
    </r>
    <r>
      <rPr>
        <i/>
        <vertAlign val="superscript"/>
        <sz val="10"/>
        <rFont val="Times New Roman"/>
        <family val="1"/>
      </rPr>
      <t>b</t>
    </r>
    <r>
      <rPr>
        <sz val="10"/>
        <rFont val="Times New Roman"/>
        <family val="1"/>
      </rPr>
      <t xml:space="preserve">   </t>
    </r>
    <r>
      <rPr>
        <i/>
        <sz val="10"/>
        <rFont val="Times New Roman"/>
        <family val="1"/>
      </rPr>
      <t>Cattle</t>
    </r>
    <r>
      <rPr>
        <i/>
        <vertAlign val="superscript"/>
        <sz val="10"/>
        <rFont val="Times New Roman"/>
        <family val="1"/>
      </rPr>
      <t>b</t>
    </r>
  </si>
  <si>
    <r>
      <t>Trzoda chlewna</t>
    </r>
    <r>
      <rPr>
        <i/>
        <vertAlign val="superscript"/>
        <sz val="10"/>
        <rFont val="Times New Roman"/>
        <family val="1"/>
      </rPr>
      <t>c</t>
    </r>
    <r>
      <rPr>
        <sz val="10"/>
        <rFont val="Times New Roman"/>
        <family val="1"/>
      </rPr>
      <t xml:space="preserve">  </t>
    </r>
    <r>
      <rPr>
        <i/>
        <sz val="10"/>
        <rFont val="Times New Roman"/>
        <family val="1"/>
      </rPr>
      <t>Pigs</t>
    </r>
    <r>
      <rPr>
        <i/>
        <vertAlign val="superscript"/>
        <sz val="10"/>
        <rFont val="Times New Roman"/>
        <family val="1"/>
      </rPr>
      <t>c</t>
    </r>
  </si>
  <si>
    <r>
      <t xml:space="preserve">ogółem 
w tys. ha
</t>
    </r>
    <r>
      <rPr>
        <i/>
        <sz val="10"/>
        <rFont val="Times New Roman CE"/>
        <family val="0"/>
      </rPr>
      <t>total</t>
    </r>
    <r>
      <rPr>
        <sz val="10"/>
        <rFont val="Times New Roman CE"/>
        <family val="1"/>
      </rPr>
      <t xml:space="preserve">
</t>
    </r>
    <r>
      <rPr>
        <i/>
        <sz val="10"/>
        <rFont val="Times New Roman CE"/>
        <family val="1"/>
      </rPr>
      <t>in thous. ha</t>
    </r>
  </si>
  <si>
    <r>
      <t xml:space="preserve">w tym 
w dobrej kulturze rolnej w %
</t>
    </r>
    <r>
      <rPr>
        <i/>
        <sz val="9"/>
        <rFont val="Times New Roman CE"/>
        <family val="0"/>
      </rPr>
      <t>of which 
area in good agricultural condition 
in %</t>
    </r>
  </si>
  <si>
    <r>
      <t>zboża pod- 
stawowe</t>
    </r>
    <r>
      <rPr>
        <i/>
        <vertAlign val="superscript"/>
        <sz val="10"/>
        <rFont val="Times New Roman CE"/>
        <family val="0"/>
      </rPr>
      <t xml:space="preserve">d
</t>
    </r>
    <r>
      <rPr>
        <i/>
        <sz val="10"/>
        <rFont val="Times New Roman CE"/>
        <family val="0"/>
      </rPr>
      <t>basic cereals</t>
    </r>
    <r>
      <rPr>
        <i/>
        <vertAlign val="superscript"/>
        <sz val="10"/>
        <rFont val="Times New Roman CE"/>
        <family val="0"/>
      </rPr>
      <t>d</t>
    </r>
  </si>
  <si>
    <r>
      <t xml:space="preserve">rzepak
i rzepik
 </t>
    </r>
    <r>
      <rPr>
        <i/>
        <sz val="10"/>
        <rFont val="Times New Roman CE"/>
        <family val="0"/>
      </rPr>
      <t>rape and
 turnip rape</t>
    </r>
  </si>
  <si>
    <r>
      <t>ziemniaki</t>
    </r>
    <r>
      <rPr>
        <sz val="10"/>
        <rFont val="Times New Roman CE"/>
        <family val="1"/>
      </rPr>
      <t xml:space="preserve"> </t>
    </r>
    <r>
      <rPr>
        <i/>
        <sz val="10"/>
        <rFont val="Times New Roman CE"/>
        <family val="1"/>
      </rPr>
      <t>potatoes</t>
    </r>
  </si>
  <si>
    <r>
      <t xml:space="preserve">buraki cukrowe  </t>
    </r>
    <r>
      <rPr>
        <i/>
        <sz val="10"/>
        <rFont val="Times New Roman CE"/>
        <family val="0"/>
      </rPr>
      <t>sugar beets</t>
    </r>
  </si>
  <si>
    <r>
      <t xml:space="preserve">   </t>
    </r>
    <r>
      <rPr>
        <i/>
        <sz val="10"/>
        <color indexed="8"/>
        <rFont val="Times New Roman"/>
        <family val="1"/>
      </rPr>
      <t xml:space="preserve"> a </t>
    </r>
    <r>
      <rPr>
        <sz val="10"/>
        <color indexed="8"/>
        <rFont val="Times New Roman"/>
        <family val="1"/>
      </rPr>
      <t xml:space="preserve">Według siedziby użytkownika gospodarstwa.  </t>
    </r>
    <r>
      <rPr>
        <i/>
        <sz val="10"/>
        <color indexed="8"/>
        <rFont val="Times New Roman"/>
        <family val="1"/>
      </rPr>
      <t>b, c</t>
    </r>
    <r>
      <rPr>
        <sz val="10"/>
        <color indexed="8"/>
        <rFont val="Times New Roman"/>
        <family val="1"/>
      </rPr>
      <t xml:space="preserve">  Stan w: </t>
    </r>
    <r>
      <rPr>
        <i/>
        <sz val="10"/>
        <color indexed="8"/>
        <rFont val="Times New Roman"/>
        <family val="1"/>
      </rPr>
      <t>b</t>
    </r>
    <r>
      <rPr>
        <sz val="10"/>
        <color indexed="8"/>
        <rFont val="Times New Roman"/>
        <family val="1"/>
      </rPr>
      <t xml:space="preserve"> – czerwcu, </t>
    </r>
    <r>
      <rPr>
        <i/>
        <sz val="10"/>
        <color indexed="8"/>
        <rFont val="Times New Roman"/>
        <family val="1"/>
      </rPr>
      <t>c</t>
    </r>
    <r>
      <rPr>
        <sz val="10"/>
        <color indexed="8"/>
        <rFont val="Times New Roman"/>
        <family val="1"/>
      </rPr>
      <t xml:space="preserve"> – końcu lipca. </t>
    </r>
    <r>
      <rPr>
        <i/>
        <sz val="10"/>
        <color indexed="8"/>
        <rFont val="Times New Roman"/>
        <family val="1"/>
      </rPr>
      <t>d</t>
    </r>
    <r>
      <rPr>
        <sz val="10"/>
        <color indexed="8"/>
        <rFont val="Times New Roman"/>
        <family val="1"/>
      </rPr>
      <t xml:space="preserve"> Z mieszankami zbożowymi.</t>
    </r>
  </si>
  <si>
    <t xml:space="preserve">   a According to the official residence of the land user.  b, c As of: b – June, c – the end of July. d Including cereal mixed.</t>
  </si>
  <si>
    <r>
      <t>Powierzchnia w km</t>
    </r>
    <r>
      <rPr>
        <i/>
        <vertAlign val="superscript"/>
        <sz val="10"/>
        <rFont val="Times New Roman CE"/>
        <family val="0"/>
      </rPr>
      <t xml:space="preserve">2   </t>
    </r>
  </si>
  <si>
    <r>
      <t>Total area in km</t>
    </r>
    <r>
      <rPr>
        <i/>
        <vertAlign val="superscript"/>
        <sz val="10"/>
        <rFont val="Times New Roman CE"/>
        <family val="1"/>
      </rPr>
      <t>2</t>
    </r>
  </si>
  <si>
    <r>
      <t xml:space="preserve">Mieszkania
oddane do
użytkowania
</t>
    </r>
    <r>
      <rPr>
        <i/>
        <sz val="10"/>
        <rFont val="Times New Roman"/>
        <family val="1"/>
      </rPr>
      <t xml:space="preserve">Dwellings
completed </t>
    </r>
  </si>
  <si>
    <r>
      <t>Nakłady inwestycyjne</t>
    </r>
    <r>
      <rPr>
        <i/>
        <vertAlign val="superscript"/>
        <sz val="10"/>
        <rFont val="Times New Roman CE"/>
        <family val="0"/>
      </rPr>
      <t>c</t>
    </r>
    <r>
      <rPr>
        <sz val="10"/>
        <rFont val="Times New Roman CE"/>
        <family val="0"/>
      </rPr>
      <t xml:space="preserve"> na 1 mieszkańca w zł </t>
    </r>
  </si>
  <si>
    <t xml:space="preserve">WARUNKI MIESZKANIOWE </t>
  </si>
  <si>
    <t xml:space="preserve">HOUSING CONDITIONS </t>
  </si>
  <si>
    <r>
      <t xml:space="preserve">WYSZCZEGÓLNIENIE
</t>
    </r>
    <r>
      <rPr>
        <i/>
        <sz val="10"/>
        <rFont val="Times New Roman CE"/>
        <family val="0"/>
      </rPr>
      <t>SPECIFICATION</t>
    </r>
  </si>
  <si>
    <r>
      <t xml:space="preserve">Zasoby mieszkaniowe
(stan w dniu 31 XII)
</t>
    </r>
    <r>
      <rPr>
        <i/>
        <sz val="10"/>
        <rFont val="Times New Roman"/>
        <family val="1"/>
      </rPr>
      <t>Dwelling stocks (as of 31 XII)</t>
    </r>
  </si>
  <si>
    <r>
      <t xml:space="preserve">Mieszkania oddane do użytkowania
</t>
    </r>
    <r>
      <rPr>
        <i/>
        <sz val="10"/>
        <rFont val="Times New Roman"/>
        <family val="1"/>
      </rPr>
      <t>Dwellings completed</t>
    </r>
  </si>
  <si>
    <r>
      <t xml:space="preserve">mieszkania 
w tys.
</t>
    </r>
    <r>
      <rPr>
        <i/>
        <sz val="10"/>
        <rFont val="Times New Roman CE"/>
        <family val="0"/>
      </rPr>
      <t>dwellings 
in thous.</t>
    </r>
  </si>
  <si>
    <r>
      <t xml:space="preserve">
przeciętna
powierzchnia
użytkowa 
1 mieszkania 
w m</t>
    </r>
    <r>
      <rPr>
        <vertAlign val="superscript"/>
        <sz val="10"/>
        <rFont val="Times New Roman CE"/>
        <family val="1"/>
      </rPr>
      <t xml:space="preserve">2
</t>
    </r>
    <r>
      <rPr>
        <i/>
        <sz val="10"/>
        <rFont val="Times New Roman CE"/>
        <family val="0"/>
      </rPr>
      <t>average</t>
    </r>
    <r>
      <rPr>
        <vertAlign val="superscript"/>
        <sz val="10"/>
        <rFont val="Times New Roman CE"/>
        <family val="1"/>
      </rPr>
      <t xml:space="preserve">
</t>
    </r>
    <r>
      <rPr>
        <i/>
        <sz val="10"/>
        <rFont val="Times New Roman CE"/>
        <family val="1"/>
      </rPr>
      <t>useful floor
area per dwelling
 in m</t>
    </r>
    <r>
      <rPr>
        <i/>
        <vertAlign val="superscript"/>
        <sz val="10"/>
        <rFont val="Times New Roman CE"/>
        <family val="1"/>
      </rPr>
      <t xml:space="preserve">2
</t>
    </r>
  </si>
  <si>
    <r>
      <t xml:space="preserve">przeciętna
 liczba osób
 na 
1 mieszkanie
</t>
    </r>
    <r>
      <rPr>
        <i/>
        <sz val="10"/>
        <rFont val="Times New Roman CE"/>
        <family val="0"/>
      </rPr>
      <t>average</t>
    </r>
    <r>
      <rPr>
        <sz val="10"/>
        <rFont val="Times New Roman CE"/>
        <family val="1"/>
      </rPr>
      <t xml:space="preserve"> </t>
    </r>
    <r>
      <rPr>
        <i/>
        <sz val="10"/>
        <rFont val="Times New Roman CE"/>
        <family val="1"/>
      </rPr>
      <t>number
of persons 
per dwelling</t>
    </r>
  </si>
  <si>
    <r>
      <t xml:space="preserve">na 1000 
zawartych
małżeństw
</t>
    </r>
    <r>
      <rPr>
        <i/>
        <sz val="10"/>
        <rFont val="Times New Roman"/>
        <family val="1"/>
      </rPr>
      <t>per 1000
marriages 
contracted</t>
    </r>
  </si>
  <si>
    <r>
      <t>przeciętna powierzchnia użytkowa 
1 mieszkania w m</t>
    </r>
    <r>
      <rPr>
        <vertAlign val="superscript"/>
        <sz val="10"/>
        <rFont val="Times New Roman"/>
        <family val="1"/>
      </rPr>
      <t>2</t>
    </r>
    <r>
      <rPr>
        <sz val="10"/>
        <rFont val="Times New Roman"/>
        <family val="1"/>
      </rPr>
      <t xml:space="preserve">
</t>
    </r>
    <r>
      <rPr>
        <i/>
        <sz val="10"/>
        <rFont val="Times New Roman"/>
        <family val="1"/>
      </rPr>
      <t>average useful floor area
per dwelling  in m</t>
    </r>
    <r>
      <rPr>
        <i/>
        <vertAlign val="superscript"/>
        <sz val="10"/>
        <rFont val="Times New Roman"/>
        <family val="1"/>
      </rPr>
      <t>2</t>
    </r>
    <r>
      <rPr>
        <i/>
        <sz val="10"/>
        <rFont val="Times New Roman"/>
        <family val="1"/>
      </rPr>
      <t xml:space="preserve"> </t>
    </r>
  </si>
  <si>
    <r>
      <t>Drogi publiczne
o twardej nawierzchni</t>
    </r>
    <r>
      <rPr>
        <i/>
        <vertAlign val="superscript"/>
        <sz val="10"/>
        <rFont val="Times New Roman CE"/>
        <family val="0"/>
      </rPr>
      <t xml:space="preserve">a </t>
    </r>
    <r>
      <rPr>
        <sz val="10"/>
        <rFont val="Times New Roman CE"/>
        <family val="1"/>
      </rPr>
      <t xml:space="preserve">w km 
 </t>
    </r>
    <r>
      <rPr>
        <i/>
        <sz val="10"/>
        <rFont val="Times New Roman CE"/>
        <family val="1"/>
      </rPr>
      <t>Hard surface public roads</t>
    </r>
    <r>
      <rPr>
        <i/>
        <vertAlign val="superscript"/>
        <sz val="10"/>
        <rFont val="Times New Roman CE"/>
        <family val="0"/>
      </rPr>
      <t xml:space="preserve">a </t>
    </r>
    <r>
      <rPr>
        <i/>
        <sz val="10"/>
        <rFont val="Times New Roman CE"/>
        <family val="1"/>
      </rPr>
      <t xml:space="preserve">in km </t>
    </r>
  </si>
  <si>
    <r>
      <t>Samochody
osobowe 
zareje-
strowane</t>
    </r>
    <r>
      <rPr>
        <i/>
        <vertAlign val="superscript"/>
        <sz val="10"/>
        <rFont val="Times New Roman CE"/>
        <family val="0"/>
      </rPr>
      <t>a</t>
    </r>
    <r>
      <rPr>
        <sz val="10"/>
        <rFont val="Times New Roman CE"/>
        <family val="1"/>
      </rPr>
      <t xml:space="preserve">
 na 1000
 ludności
</t>
    </r>
    <r>
      <rPr>
        <i/>
        <sz val="10"/>
        <rFont val="Times New Roman CE"/>
        <family val="1"/>
      </rPr>
      <t>Passenger
 cars 
registered</t>
    </r>
    <r>
      <rPr>
        <i/>
        <vertAlign val="superscript"/>
        <sz val="10"/>
        <rFont val="Times New Roman CE"/>
        <family val="0"/>
      </rPr>
      <t>a</t>
    </r>
    <r>
      <rPr>
        <i/>
        <sz val="10"/>
        <rFont val="Times New Roman CE"/>
        <family val="1"/>
      </rPr>
      <t xml:space="preserve">
 per 1000 
population
</t>
    </r>
  </si>
  <si>
    <r>
      <t xml:space="preserve">Ofiary
 śmiertelne 
wypadków 
drogowych
 na 100 tys.
 ludności
</t>
    </r>
    <r>
      <rPr>
        <i/>
        <sz val="10"/>
        <rFont val="Times New Roman CE"/>
        <family val="1"/>
      </rPr>
      <t>Road traffic
 casualties 
per 100
 thous. 
population</t>
    </r>
  </si>
  <si>
    <r>
      <t xml:space="preserve">ogółem
</t>
    </r>
    <r>
      <rPr>
        <i/>
        <sz val="10"/>
        <rFont val="Times New Roman CE"/>
        <family val="1"/>
      </rPr>
      <t>total</t>
    </r>
  </si>
  <si>
    <r>
      <t>na 100 km</t>
    </r>
    <r>
      <rPr>
        <vertAlign val="superscript"/>
        <sz val="10"/>
        <rFont val="Times New Roman CE"/>
        <family val="1"/>
      </rPr>
      <t xml:space="preserve">2 
</t>
    </r>
    <r>
      <rPr>
        <i/>
        <sz val="10"/>
        <rFont val="Times New Roman CE"/>
        <family val="1"/>
      </rPr>
      <t>per 100 km</t>
    </r>
    <r>
      <rPr>
        <i/>
        <vertAlign val="superscript"/>
        <sz val="10"/>
        <rFont val="Times New Roman CE"/>
        <family val="1"/>
      </rPr>
      <t>2</t>
    </r>
    <r>
      <rPr>
        <i/>
        <sz val="10"/>
        <rFont val="Times New Roman CE"/>
        <family val="1"/>
      </rPr>
      <t xml:space="preserve"> </t>
    </r>
  </si>
  <si>
    <r>
      <t xml:space="preserve">z liczby ogółem
</t>
    </r>
    <r>
      <rPr>
        <i/>
        <sz val="10"/>
        <rFont val="Times New Roman CE"/>
        <family val="1"/>
      </rPr>
      <t>of total</t>
    </r>
  </si>
  <si>
    <r>
      <t xml:space="preserve">ekspre-
sowe
</t>
    </r>
    <r>
      <rPr>
        <i/>
        <sz val="10"/>
        <rFont val="Times New Roman CE"/>
        <family val="1"/>
      </rPr>
      <t>express-
ways</t>
    </r>
  </si>
  <si>
    <r>
      <t>autostra-
dy</t>
    </r>
    <r>
      <rPr>
        <i/>
        <sz val="10"/>
        <rFont val="Times New Roman CE"/>
        <family val="1"/>
      </rPr>
      <t xml:space="preserve">
motor-
ways </t>
    </r>
  </si>
  <si>
    <t>a  As of 31 XII.</t>
  </si>
  <si>
    <t>LUDNOŚĆ W 2012 R.</t>
  </si>
  <si>
    <t>POPULATION IN 2012</t>
  </si>
  <si>
    <r>
      <t>Ludność</t>
    </r>
    <r>
      <rPr>
        <i/>
        <sz val="10"/>
        <rFont val="Times New Roman CE"/>
        <family val="1"/>
      </rPr>
      <t xml:space="preserve"> </t>
    </r>
    <r>
      <rPr>
        <sz val="10"/>
        <rFont val="Times New Roman CE"/>
        <family val="0"/>
      </rPr>
      <t>(stan w dniu 31 XII)</t>
    </r>
    <r>
      <rPr>
        <sz val="10"/>
        <rFont val="Times New Roman CE"/>
        <family val="1"/>
      </rPr>
      <t xml:space="preserve">
</t>
    </r>
    <r>
      <rPr>
        <i/>
        <sz val="10"/>
        <rFont val="Times New Roman CE"/>
        <family val="1"/>
      </rPr>
      <t>Population (as of 31 XII)</t>
    </r>
  </si>
  <si>
    <r>
      <t xml:space="preserve">w % ogółu ludności w wieku
</t>
    </r>
    <r>
      <rPr>
        <i/>
        <sz val="10"/>
        <rFont val="Times New Roman CE"/>
        <family val="0"/>
      </rPr>
      <t>in % of total population at age</t>
    </r>
  </si>
  <si>
    <r>
      <t xml:space="preserve">POLSKA </t>
    </r>
    <r>
      <rPr>
        <b/>
        <i/>
        <sz val="10"/>
        <rFont val="Times New Roman CE"/>
        <family val="1"/>
      </rPr>
      <t xml:space="preserve"> POLAND</t>
    </r>
  </si>
  <si>
    <r>
      <t xml:space="preserve">Region  </t>
    </r>
    <r>
      <rPr>
        <b/>
        <i/>
        <sz val="10"/>
        <rFont val="Times New Roman CE"/>
        <family val="1"/>
      </rPr>
      <t xml:space="preserve">Region </t>
    </r>
    <r>
      <rPr>
        <b/>
        <sz val="10"/>
        <rFont val="Times New Roman CE"/>
        <family val="1"/>
      </rPr>
      <t>centralny</t>
    </r>
  </si>
  <si>
    <r>
      <t xml:space="preserve">Województwa:  </t>
    </r>
    <r>
      <rPr>
        <i/>
        <sz val="10"/>
        <rFont val="Times New Roman CE"/>
        <family val="1"/>
      </rPr>
      <t>Voivodships:</t>
    </r>
  </si>
  <si>
    <r>
      <t xml:space="preserve">Region  </t>
    </r>
    <r>
      <rPr>
        <b/>
        <i/>
        <sz val="10"/>
        <rFont val="Times New Roman CE"/>
        <family val="1"/>
      </rPr>
      <t xml:space="preserve">Region </t>
    </r>
    <r>
      <rPr>
        <b/>
        <sz val="10"/>
        <rFont val="Times New Roman CE"/>
        <family val="1"/>
      </rPr>
      <t>południowy</t>
    </r>
  </si>
  <si>
    <r>
      <t xml:space="preserve">Województwa:   </t>
    </r>
    <r>
      <rPr>
        <i/>
        <sz val="10"/>
        <rFont val="Times New Roman CE"/>
        <family val="1"/>
      </rPr>
      <t>Voivodships:</t>
    </r>
  </si>
  <si>
    <r>
      <t xml:space="preserve">Region   </t>
    </r>
    <r>
      <rPr>
        <b/>
        <i/>
        <sz val="10"/>
        <rFont val="Times New Roman CE"/>
        <family val="1"/>
      </rPr>
      <t xml:space="preserve">Region </t>
    </r>
    <r>
      <rPr>
        <b/>
        <sz val="10"/>
        <rFont val="Times New Roman CE"/>
        <family val="1"/>
      </rPr>
      <t>wschodni</t>
    </r>
  </si>
  <si>
    <r>
      <t xml:space="preserve">Region   </t>
    </r>
    <r>
      <rPr>
        <b/>
        <i/>
        <sz val="10"/>
        <rFont val="Times New Roman CE"/>
        <family val="1"/>
      </rPr>
      <t xml:space="preserve">Region </t>
    </r>
    <r>
      <rPr>
        <b/>
        <sz val="10"/>
        <rFont val="Times New Roman CE"/>
        <family val="1"/>
      </rPr>
      <t>północno-zachodni</t>
    </r>
  </si>
  <si>
    <r>
      <t xml:space="preserve">Region   </t>
    </r>
    <r>
      <rPr>
        <b/>
        <i/>
        <sz val="10"/>
        <rFont val="Times New Roman CE"/>
        <family val="1"/>
      </rPr>
      <t xml:space="preserve">Region </t>
    </r>
    <r>
      <rPr>
        <b/>
        <sz val="10"/>
        <rFont val="Times New Roman CE"/>
        <family val="1"/>
      </rPr>
      <t>południowo-zachodni</t>
    </r>
  </si>
  <si>
    <r>
      <t xml:space="preserve">Region   </t>
    </r>
    <r>
      <rPr>
        <b/>
        <i/>
        <sz val="10"/>
        <rFont val="Times New Roman CE"/>
        <family val="1"/>
      </rPr>
      <t xml:space="preserve">Region </t>
    </r>
    <r>
      <rPr>
        <b/>
        <sz val="10"/>
        <rFont val="Times New Roman CE"/>
        <family val="1"/>
      </rPr>
      <t>północny</t>
    </r>
  </si>
  <si>
    <r>
      <t xml:space="preserve">WYSZCZEGÓLNIENIE                 
</t>
    </r>
    <r>
      <rPr>
        <i/>
        <sz val="10"/>
        <rFont val="Times New Roman"/>
        <family val="1"/>
      </rPr>
      <t>SPECIFICATION</t>
    </r>
  </si>
  <si>
    <r>
      <t xml:space="preserve">    </t>
    </r>
    <r>
      <rPr>
        <b/>
        <i/>
        <sz val="10"/>
        <rFont val="Times New Roman"/>
        <family val="1"/>
      </rPr>
      <t>Source:</t>
    </r>
    <r>
      <rPr>
        <i/>
        <sz val="10"/>
        <rFont val="Times New Roman"/>
        <family val="1"/>
      </rPr>
      <t xml:space="preserve"> data of the Ministry of Health and Central Statistical Office.</t>
    </r>
  </si>
  <si>
    <r>
      <t xml:space="preserve">WYSZCZEGÓLNIENIE
</t>
    </r>
    <r>
      <rPr>
        <i/>
        <sz val="10"/>
        <rFont val="Times New Roman CE"/>
        <family val="1"/>
      </rPr>
      <t>SPECIFICATION</t>
    </r>
  </si>
  <si>
    <r>
      <t xml:space="preserve">Produkcja sprzedana przemysłu
</t>
    </r>
    <r>
      <rPr>
        <i/>
        <sz val="10"/>
        <rFont val="Times New Roman CE"/>
        <family val="1"/>
      </rPr>
      <t>Sold production of industry</t>
    </r>
  </si>
  <si>
    <r>
      <t xml:space="preserve">w mln zł
</t>
    </r>
    <r>
      <rPr>
        <i/>
        <sz val="10"/>
        <rFont val="Times New Roman CE"/>
        <family val="1"/>
      </rPr>
      <t>in mln zl</t>
    </r>
  </si>
  <si>
    <r>
      <t xml:space="preserve">w
odsetkach
</t>
    </r>
    <r>
      <rPr>
        <i/>
        <sz val="10"/>
        <rFont val="Times New Roman CE"/>
        <family val="1"/>
      </rPr>
      <t>in %</t>
    </r>
  </si>
  <si>
    <t xml:space="preserve">    a Excluding economic entities employing up to 9 persons.  b Realized by construction entities – by work-site location.</t>
  </si>
  <si>
    <r>
      <t xml:space="preserve">WYSZCZEGÓLNIENIE
</t>
    </r>
    <r>
      <rPr>
        <i/>
        <sz val="9"/>
        <rFont val="Times New Roman CE"/>
        <family val="0"/>
      </rPr>
      <t>SPECIFICATION</t>
    </r>
  </si>
  <si>
    <r>
      <t>PRACUJĄCY WEDŁUG RODZAJÓW DZIAŁALNOŚCI</t>
    </r>
    <r>
      <rPr>
        <i/>
        <vertAlign val="superscript"/>
        <sz val="12"/>
        <rFont val="Times New Roman CE"/>
        <family val="0"/>
      </rPr>
      <t>a</t>
    </r>
    <r>
      <rPr>
        <b/>
        <i/>
        <sz val="12"/>
        <rFont val="Times New Roman CE"/>
        <family val="1"/>
      </rPr>
      <t xml:space="preserve"> </t>
    </r>
    <r>
      <rPr>
        <b/>
        <sz val="12"/>
        <rFont val="Times New Roman CE"/>
        <family val="1"/>
      </rPr>
      <t xml:space="preserve">W </t>
    </r>
    <r>
      <rPr>
        <b/>
        <sz val="12"/>
        <rFont val="Times New Roman CE"/>
        <family val="0"/>
      </rPr>
      <t>2012</t>
    </r>
    <r>
      <rPr>
        <b/>
        <sz val="12"/>
        <rFont val="Times New Roman CE"/>
        <family val="1"/>
      </rPr>
      <t xml:space="preserve"> R.</t>
    </r>
  </si>
  <si>
    <r>
      <t>EMPLOYED PERSONS BY KIND OF ACTIVITY</t>
    </r>
    <r>
      <rPr>
        <i/>
        <vertAlign val="superscript"/>
        <sz val="12"/>
        <rFont val="Times New Roman CE"/>
        <family val="0"/>
      </rPr>
      <t>a</t>
    </r>
    <r>
      <rPr>
        <i/>
        <sz val="12"/>
        <rFont val="Times New Roman CE"/>
        <family val="1"/>
      </rPr>
      <t xml:space="preserve"> IN</t>
    </r>
    <r>
      <rPr>
        <i/>
        <sz val="12"/>
        <rFont val="Times New Roman CE"/>
        <family val="0"/>
      </rPr>
      <t xml:space="preserve"> 2012</t>
    </r>
  </si>
  <si>
    <r>
      <t xml:space="preserve">   a </t>
    </r>
    <r>
      <rPr>
        <sz val="10"/>
        <rFont val="Times New Roman CE"/>
        <family val="1"/>
      </rPr>
      <t xml:space="preserve">Według BAEL (Badanie Aktywności Ekonomicznej Ludności). </t>
    </r>
    <r>
      <rPr>
        <i/>
        <sz val="10"/>
        <rFont val="Times New Roman CE"/>
        <family val="1"/>
      </rPr>
      <t>b</t>
    </r>
    <r>
      <rPr>
        <sz val="10"/>
        <rFont val="Times New Roman CE"/>
        <family val="1"/>
      </rPr>
      <t xml:space="preserve"> Osoby w wieku 15-74 lata.</t>
    </r>
  </si>
  <si>
    <t xml:space="preserve">   a By LFS (Labour Force Survey). b Persons aged 15-74.</t>
  </si>
  <si>
    <r>
      <t xml:space="preserve">w wieku
5 lat
</t>
    </r>
    <r>
      <rPr>
        <i/>
        <sz val="11"/>
        <rFont val="Times New Roman"/>
        <family val="1"/>
      </rPr>
      <t>aged 5</t>
    </r>
  </si>
  <si>
    <t>w wieku
7–12 lat
aged 7-12</t>
  </si>
  <si>
    <r>
      <t xml:space="preserve">w wieku
6 lat
</t>
    </r>
    <r>
      <rPr>
        <i/>
        <sz val="11"/>
        <rFont val="Times New Roman"/>
        <family val="1"/>
      </rPr>
      <t>aged 6</t>
    </r>
  </si>
  <si>
    <t xml:space="preserve">RUCH NATURALNY  I MIGRACJE LUDNOŚCI W 2012 R. </t>
  </si>
  <si>
    <t>VITAL  STATISTICS AND MIGRATION IN 2012</t>
  </si>
  <si>
    <r>
      <t xml:space="preserve">   a</t>
    </r>
    <r>
      <rPr>
        <sz val="9"/>
        <rFont val="Times New Roman CE"/>
        <family val="1"/>
      </rPr>
      <t xml:space="preserve"> Według BAEL (Badanie Aktywności Ekonomicznej Ludności); w strukturze nie uwzględniono nieustalonego rodzaju działalności.. </t>
    </r>
  </si>
  <si>
    <r>
      <t xml:space="preserve">   a By LFS (Labour Force Survey); activities of non-specified type are not included in the structure by kind of activity. </t>
    </r>
  </si>
  <si>
    <t>OUTLAYS ON FIXED ASSETS IN ENVIRONMENTAL PROTECTION AND WATER MANAGEMENT IN 2011 (current prices)</t>
  </si>
  <si>
    <r>
      <t xml:space="preserve">w tys. szt.    
</t>
    </r>
    <r>
      <rPr>
        <i/>
        <sz val="10"/>
        <rFont val="Times New Roman"/>
        <family val="1"/>
      </rPr>
      <t>in thous. heads</t>
    </r>
  </si>
  <si>
    <r>
      <t xml:space="preserve">subwencja ogólna 
z budżetu państwa </t>
    </r>
    <r>
      <rPr>
        <i/>
        <sz val="9"/>
        <rFont val="Times New Roman"/>
        <family val="1"/>
      </rPr>
      <t>general subsidy
from the state 
budget</t>
    </r>
  </si>
  <si>
    <t xml:space="preserve">    a  As of 31 XII. b  Data concern persons working directly with patients by primary workplace (persons working at more than one place are counted only once); data do not include persons for whom the primary workplace is the Ministry of National Defence, the Ministry of Interior, the National Health Fund, university or unit of state or local self-government administration and personnel working in social assistance homes. c Data of the Central Statistical Office and Ministry of National Defence; excluding medical and dental practices financed exclusively from non-public funds; excluding consultations provided in admission rooms of general hospitals.  d  Including children in nursery wards. e In division by kind of granted benefits beneficiaries can be enumerated several times.</t>
  </si>
  <si>
    <t>TOURIST ACCOMMODATION ESTABLISHMENTS IN 2012</t>
  </si>
  <si>
    <r>
      <t>Nakłady na działalność badawczą i rozwojową 
     (B + R)</t>
    </r>
    <r>
      <rPr>
        <i/>
        <vertAlign val="superscript"/>
        <sz val="10"/>
        <rFont val="Times New Roman CE"/>
        <family val="0"/>
      </rPr>
      <t>c</t>
    </r>
    <r>
      <rPr>
        <vertAlign val="superscript"/>
        <sz val="10"/>
        <rFont val="Times New Roman CE"/>
        <family val="0"/>
      </rPr>
      <t xml:space="preserve"> </t>
    </r>
    <r>
      <rPr>
        <sz val="10"/>
        <rFont val="Times New Roman CE"/>
        <family val="0"/>
      </rPr>
      <t xml:space="preserve">na 1 mieszkańcaw zł </t>
    </r>
  </si>
  <si>
    <r>
      <t>Investment outlays</t>
    </r>
    <r>
      <rPr>
        <i/>
        <vertAlign val="superscript"/>
        <sz val="10"/>
        <rFont val="Times New Roman CE"/>
        <family val="1"/>
      </rPr>
      <t>c</t>
    </r>
    <r>
      <rPr>
        <i/>
        <sz val="10"/>
        <rFont val="Times New Roman CE"/>
        <family val="1"/>
      </rPr>
      <t xml:space="preserve"> per capita in zl</t>
    </r>
  </si>
  <si>
    <r>
      <t>Gross domestic expenditures on research and development activity (R&amp;D)</t>
    </r>
    <r>
      <rPr>
        <i/>
        <vertAlign val="superscript"/>
        <sz val="10"/>
        <rFont val="Times New Roman CE"/>
        <family val="1"/>
      </rPr>
      <t xml:space="preserve">c </t>
    </r>
    <r>
      <rPr>
        <i/>
        <sz val="10"/>
        <rFont val="Times New Roman CE"/>
        <family val="1"/>
      </rPr>
      <t>per capita
    in zl</t>
    </r>
  </si>
  <si>
    <t>Commercial companies per 1000 population</t>
  </si>
  <si>
    <r>
      <t xml:space="preserve">    </t>
    </r>
    <r>
      <rPr>
        <i/>
        <sz val="10"/>
        <rFont val="Times New Roman"/>
        <family val="1"/>
      </rPr>
      <t>a</t>
    </r>
    <r>
      <rPr>
        <sz val="10"/>
        <rFont val="Times New Roman"/>
        <family val="1"/>
      </rPr>
      <t xml:space="preserve"> Stan w dniu 31 XII. </t>
    </r>
    <r>
      <rPr>
        <i/>
        <sz val="10"/>
        <rFont val="Times New Roman"/>
        <family val="1"/>
      </rPr>
      <t>b</t>
    </r>
    <r>
      <rPr>
        <sz val="10"/>
        <rFont val="Times New Roman"/>
        <family val="1"/>
      </rPr>
      <t xml:space="preserve"> Dotyczy pracujących bezpośrednio z pacjentem, według głównego miejsca pracy (osoby pracujące w więcej niż jednym miejscu liczone są tylko raz); bez osób, dla których głównym miejscem pracy jest MON, MSW, NFZ, uczelnia, jednostka administracji państwowej lub samorządu oraz bez personelu pracującego w domach pomocy społecznej. </t>
    </r>
    <r>
      <rPr>
        <i/>
        <sz val="10"/>
        <rFont val="Times New Roman"/>
        <family val="1"/>
      </rPr>
      <t>c</t>
    </r>
    <r>
      <rPr>
        <sz val="10"/>
        <rFont val="Times New Roman"/>
        <family val="1"/>
      </rPr>
      <t xml:space="preserve"> Dane GUS i MON; bez praktyk lekarskich i stomatologicznych finansowanych wyłącznie ze środków niepublicznych; bez porad lekarskich z izb przyjęć szpitali ogólnych. </t>
    </r>
    <r>
      <rPr>
        <i/>
        <sz val="10"/>
        <rFont val="Times New Roman"/>
        <family val="1"/>
      </rPr>
      <t>d</t>
    </r>
    <r>
      <rPr>
        <sz val="10"/>
        <rFont val="Times New Roman"/>
        <family val="1"/>
      </rPr>
      <t xml:space="preserve">  Łącznie z dziećmi w oddziałach żłobkowych. </t>
    </r>
    <r>
      <rPr>
        <i/>
        <sz val="10"/>
        <rFont val="Times New Roman"/>
        <family val="1"/>
      </rPr>
      <t>e</t>
    </r>
    <r>
      <rPr>
        <sz val="10"/>
        <rFont val="Times New Roman"/>
        <family val="1"/>
      </rPr>
      <t xml:space="preserve"> W podziale według form świadczeń korzystający mogą być wykazywani kilkakrotnie. </t>
    </r>
  </si>
  <si>
    <r>
      <t xml:space="preserve">Nakłady na działalność badawczą 
i rozwojową  (B + R)
w % PKB          </t>
    </r>
    <r>
      <rPr>
        <i/>
        <sz val="10"/>
        <rFont val="Times New Roman"/>
        <family val="1"/>
      </rPr>
      <t>Gross domestic expanditures on research and development activity (R&amp;D) 
in % of GDP</t>
    </r>
    <r>
      <rPr>
        <sz val="10"/>
        <rFont val="Times New Roman"/>
        <family val="1"/>
      </rPr>
      <t xml:space="preserve">                  </t>
    </r>
  </si>
  <si>
    <t xml:space="preserve">      a In pre-primary education establishments, excluding children attending pre-primary education in health care institutions.</t>
  </si>
  <si>
    <r>
      <t>AKTYWNOŚĆ  EKONOMICZNA  LUDNOŚCI</t>
    </r>
    <r>
      <rPr>
        <b/>
        <i/>
        <vertAlign val="superscript"/>
        <sz val="12"/>
        <rFont val="Times New Roman CE"/>
        <family val="1"/>
      </rPr>
      <t>a</t>
    </r>
    <r>
      <rPr>
        <b/>
        <sz val="12"/>
        <rFont val="Times New Roman CE"/>
        <family val="1"/>
      </rPr>
      <t xml:space="preserve">  W  WIEKU  15  LAT  I  WIĘCEJ W 2012 R.</t>
    </r>
  </si>
  <si>
    <r>
      <t>ECONOMIC  ACTIVITY  OF  THE  POPULATION</t>
    </r>
    <r>
      <rPr>
        <i/>
        <vertAlign val="superscript"/>
        <sz val="12"/>
        <rFont val="Times New Roman CE"/>
        <family val="1"/>
      </rPr>
      <t>a</t>
    </r>
    <r>
      <rPr>
        <i/>
        <sz val="12"/>
        <rFont val="Times New Roman CE"/>
        <family val="1"/>
      </rPr>
      <t xml:space="preserve">  AGED  15  AND  MORE  IN  2012</t>
    </r>
  </si>
  <si>
    <r>
      <t>BUDOWLANO-MONTAŻOWEJ W 2012 R.</t>
    </r>
    <r>
      <rPr>
        <b/>
        <i/>
        <vertAlign val="superscript"/>
        <sz val="12"/>
        <rFont val="Times New Roman CE"/>
        <family val="1"/>
      </rPr>
      <t>a</t>
    </r>
    <r>
      <rPr>
        <b/>
        <sz val="12"/>
        <rFont val="Times New Roman CE"/>
        <family val="1"/>
      </rPr>
      <t xml:space="preserve"> (ceny bieżące)</t>
    </r>
  </si>
  <si>
    <r>
      <t>SALES OF CONSTRUCTION AND ASSEMBLY PRODUCTION IN 2012</t>
    </r>
    <r>
      <rPr>
        <i/>
        <vertAlign val="superscript"/>
        <sz val="12"/>
        <rFont val="Times New Roman CE"/>
        <family val="1"/>
      </rPr>
      <t>a</t>
    </r>
    <r>
      <rPr>
        <i/>
        <sz val="12"/>
        <rFont val="Times New Roman CE"/>
        <family val="1"/>
      </rPr>
      <t xml:space="preserve"> (current prices)</t>
    </r>
  </si>
  <si>
    <r>
      <t>Lekarze</t>
    </r>
    <r>
      <rPr>
        <i/>
        <vertAlign val="superscript"/>
        <sz val="10"/>
        <rFont val="Times New Roman"/>
        <family val="1"/>
      </rPr>
      <t>ab</t>
    </r>
    <r>
      <rPr>
        <sz val="10"/>
        <rFont val="Times New Roman"/>
        <family val="1"/>
      </rPr>
      <t xml:space="preserve">
</t>
    </r>
    <r>
      <rPr>
        <i/>
        <sz val="10"/>
        <rFont val="Times New Roman"/>
        <family val="1"/>
      </rPr>
      <t>Doctors</t>
    </r>
    <r>
      <rPr>
        <i/>
        <vertAlign val="superscript"/>
        <sz val="10"/>
        <rFont val="Times New Roman"/>
        <family val="1"/>
      </rPr>
      <t>ab</t>
    </r>
  </si>
  <si>
    <r>
      <t>Lekarze dentyści</t>
    </r>
    <r>
      <rPr>
        <i/>
        <vertAlign val="superscript"/>
        <sz val="10"/>
        <rFont val="Times New Roman"/>
        <family val="1"/>
      </rPr>
      <t>ab</t>
    </r>
    <r>
      <rPr>
        <sz val="10"/>
        <rFont val="Times New Roman"/>
        <family val="1"/>
      </rPr>
      <t xml:space="preserve"> 
</t>
    </r>
    <r>
      <rPr>
        <i/>
        <sz val="10"/>
        <rFont val="Times New Roman"/>
        <family val="1"/>
      </rPr>
      <t>Dentists</t>
    </r>
    <r>
      <rPr>
        <i/>
        <vertAlign val="superscript"/>
        <sz val="10"/>
        <rFont val="Times New Roman"/>
        <family val="1"/>
      </rPr>
      <t>ab</t>
    </r>
  </si>
  <si>
    <r>
      <t xml:space="preserve">Osoby korzystające 
ze świadczeń 
pomocy społecznej 
na 10 tys. ludności 
</t>
    </r>
    <r>
      <rPr>
        <i/>
        <sz val="10"/>
        <rFont val="Times New Roman"/>
        <family val="1"/>
      </rPr>
      <t>Beneficiaries of social 
welfare benefits 
per 10 thous. population</t>
    </r>
  </si>
  <si>
    <r>
      <t>Porady udzielone 
w ambulatoryjnej 
opiece zdrowotnej</t>
    </r>
    <r>
      <rPr>
        <i/>
        <vertAlign val="superscript"/>
        <sz val="10"/>
        <rFont val="Times New Roman"/>
        <family val="1"/>
      </rPr>
      <t>c</t>
    </r>
    <r>
      <rPr>
        <sz val="10"/>
        <rFont val="Times New Roman"/>
        <family val="1"/>
      </rPr>
      <t xml:space="preserve">
na 1000 ludności 
</t>
    </r>
    <r>
      <rPr>
        <i/>
        <sz val="10"/>
        <rFont val="Times New Roman"/>
        <family val="1"/>
      </rPr>
      <t>Consultations provided 
in out-patient 
health care</t>
    </r>
    <r>
      <rPr>
        <i/>
        <vertAlign val="superscript"/>
        <sz val="10"/>
        <rFont val="Times New Roman"/>
        <family val="1"/>
      </rPr>
      <t>c</t>
    </r>
    <r>
      <rPr>
        <i/>
        <sz val="10"/>
        <rFont val="Times New Roman"/>
        <family val="1"/>
      </rPr>
      <t xml:space="preserve">
per 1000 population</t>
    </r>
  </si>
  <si>
    <r>
      <t>Dzieci w żłobkach 
i klubach dziecięcych 
na 1000 
dzieci 
w wieku 
do lat 3</t>
    </r>
    <r>
      <rPr>
        <i/>
        <vertAlign val="superscript"/>
        <sz val="10"/>
        <rFont val="Times New Roman CE"/>
        <family val="0"/>
      </rPr>
      <t>ad</t>
    </r>
    <r>
      <rPr>
        <sz val="10"/>
        <rFont val="Times New Roman CE"/>
        <family val="1"/>
      </rPr>
      <t xml:space="preserve">        </t>
    </r>
    <r>
      <rPr>
        <i/>
        <sz val="10"/>
        <rFont val="Times New Roman CE"/>
        <family val="1"/>
      </rPr>
      <t xml:space="preserve"> 
Children in nurseries and children's clubs
per 1000 children 
up to age 3</t>
    </r>
    <r>
      <rPr>
        <i/>
        <vertAlign val="superscript"/>
        <sz val="10"/>
        <rFont val="Times New Roman CE"/>
        <family val="1"/>
      </rPr>
      <t>ad</t>
    </r>
  </si>
  <si>
    <r>
      <t xml:space="preserve">na 10 tys. ludności   
</t>
    </r>
    <r>
      <rPr>
        <i/>
        <sz val="10"/>
        <rFont val="Times New Roman"/>
        <family val="1"/>
      </rPr>
      <t>per 10  thous. population</t>
    </r>
  </si>
  <si>
    <r>
      <t>ogółem</t>
    </r>
    <r>
      <rPr>
        <i/>
        <vertAlign val="superscript"/>
        <sz val="10"/>
        <rFont val="Times New Roman"/>
        <family val="1"/>
      </rPr>
      <t xml:space="preserve">e </t>
    </r>
    <r>
      <rPr>
        <sz val="10"/>
        <rFont val="Times New Roman"/>
        <family val="1"/>
      </rPr>
      <t xml:space="preserve">
</t>
    </r>
    <r>
      <rPr>
        <i/>
        <sz val="10"/>
        <rFont val="Times New Roman"/>
        <family val="1"/>
      </rPr>
      <t>total</t>
    </r>
    <r>
      <rPr>
        <i/>
        <vertAlign val="superscript"/>
        <sz val="10"/>
        <rFont val="Times New Roman"/>
        <family val="1"/>
      </rPr>
      <t>e</t>
    </r>
  </si>
  <si>
    <r>
      <t xml:space="preserve">pomoc pieniężna 
</t>
    </r>
    <r>
      <rPr>
        <i/>
        <sz val="10"/>
        <rFont val="Times New Roman"/>
        <family val="1"/>
      </rPr>
      <t xml:space="preserve">monetary assistance </t>
    </r>
  </si>
  <si>
    <r>
      <t xml:space="preserve">pomoc niepieniężna 
</t>
    </r>
    <r>
      <rPr>
        <i/>
        <sz val="10"/>
        <rFont val="Times New Roman"/>
        <family val="1"/>
      </rPr>
      <t xml:space="preserve">non-
-monetary assistance </t>
    </r>
  </si>
  <si>
    <r>
      <t xml:space="preserve">lekarskie
</t>
    </r>
    <r>
      <rPr>
        <i/>
        <sz val="10"/>
        <rFont val="Times New Roman"/>
        <family val="1"/>
      </rPr>
      <t>medical</t>
    </r>
  </si>
  <si>
    <r>
      <t xml:space="preserve">stomato-
logiczne 
</t>
    </r>
    <r>
      <rPr>
        <i/>
        <sz val="10"/>
        <rFont val="Times New Roman"/>
        <family val="1"/>
      </rPr>
      <t>dental</t>
    </r>
  </si>
  <si>
    <r>
      <t xml:space="preserve">przed-
produk-
cyjnym
</t>
    </r>
    <r>
      <rPr>
        <i/>
        <sz val="10"/>
        <rFont val="Times New Roman CE"/>
        <family val="1"/>
      </rPr>
      <t>pre-
-working</t>
    </r>
    <r>
      <rPr>
        <sz val="10"/>
        <rFont val="Times New Roman CE"/>
        <family val="1"/>
      </rPr>
      <t xml:space="preserve">     </t>
    </r>
  </si>
  <si>
    <r>
      <t xml:space="preserve">Rolnictwo, leśnictwo, łowiectwo 
i rybactwo
</t>
    </r>
    <r>
      <rPr>
        <i/>
        <sz val="10"/>
        <rFont val="Times New Roman CE"/>
        <family val="0"/>
      </rPr>
      <t>Agriculture, forestry and fishing</t>
    </r>
  </si>
  <si>
    <r>
      <t>Nakłady na działalność 
badawczą i rozwojową (B+R)</t>
    </r>
    <r>
      <rPr>
        <i/>
        <vertAlign val="superscript"/>
        <sz val="10"/>
        <rFont val="Times New Roman CE"/>
        <family val="1"/>
      </rPr>
      <t xml:space="preserve">a 
</t>
    </r>
    <r>
      <rPr>
        <sz val="10"/>
        <rFont val="Times New Roman CE"/>
        <family val="1"/>
      </rPr>
      <t xml:space="preserve">(ceny bieżące) 
</t>
    </r>
    <r>
      <rPr>
        <i/>
        <sz val="10"/>
        <rFont val="Times New Roman CE"/>
        <family val="1"/>
      </rPr>
      <t>Gross domestic expenditures 
on reseach and devolopment 
activity (R&amp;D)</t>
    </r>
    <r>
      <rPr>
        <i/>
        <vertAlign val="superscript"/>
        <sz val="10"/>
        <rFont val="Times New Roman CE"/>
        <family val="1"/>
      </rPr>
      <t>a</t>
    </r>
    <r>
      <rPr>
        <i/>
        <sz val="10"/>
        <rFont val="Times New Roman CE"/>
        <family val="1"/>
      </rPr>
      <t xml:space="preserve"> (current prices)</t>
    </r>
  </si>
  <si>
    <r>
      <t xml:space="preserve">Zatrudnieni 
w działalności 
badawczej i rozwojowej 
(B+R) 
</t>
    </r>
    <r>
      <rPr>
        <i/>
        <sz val="10"/>
        <rFont val="Times New Roman CE"/>
        <family val="1"/>
      </rPr>
      <t>Employment in research and
development activity 
(R&amp;D)</t>
    </r>
  </si>
  <si>
    <r>
      <t>Źródło - Source:</t>
    </r>
    <r>
      <rPr>
        <sz val="10"/>
        <rFont val="Times New Roman CE"/>
        <family val="0"/>
      </rPr>
      <t xml:space="preserve"> Eurostat</t>
    </r>
  </si>
  <si>
    <r>
      <t xml:space="preserve">Przeciętne trwanie życia
</t>
    </r>
    <r>
      <rPr>
        <i/>
        <sz val="10"/>
        <rFont val="Times New Roman CE"/>
        <family val="1"/>
      </rPr>
      <t>Life expectancy</t>
    </r>
  </si>
  <si>
    <r>
      <t xml:space="preserve">Udzielone noclegi
</t>
    </r>
    <r>
      <rPr>
        <i/>
        <sz val="10"/>
        <rFont val="Times New Roman"/>
        <family val="1"/>
      </rPr>
      <t>Nights spent 
(overnight stays)</t>
    </r>
  </si>
  <si>
    <t>Kujawsko- -pomorskie</t>
  </si>
</sst>
</file>

<file path=xl/styles.xml><?xml version="1.0" encoding="utf-8"?>
<styleSheet xmlns="http://schemas.openxmlformats.org/spreadsheetml/2006/main">
  <numFmts count="6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
    <numFmt numFmtId="166" formatCode="0.000"/>
    <numFmt numFmtId="167" formatCode="0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_-* #,##0\ _z_ł_-;\-* #,##0\ _z_ł_-;_-* &quot;-&quot;??\ _z_ł_-;_-@_-"/>
    <numFmt numFmtId="173" formatCode="#,##0.0"/>
    <numFmt numFmtId="174" formatCode="0.00000"/>
    <numFmt numFmtId="175" formatCode="0.0;[Red]0.0"/>
    <numFmt numFmtId="176" formatCode="0.00;[Red]0.00"/>
    <numFmt numFmtId="177" formatCode="0.000000"/>
    <numFmt numFmtId="178" formatCode="0.0000000"/>
    <numFmt numFmtId="179" formatCode="&quot;+&quot;0.0"/>
    <numFmt numFmtId="180" formatCode="\+0.0"/>
    <numFmt numFmtId="181" formatCode="\+0"/>
    <numFmt numFmtId="182" formatCode="\ .0"/>
    <numFmt numFmtId="183" formatCode="\ \+0.0"/>
    <numFmt numFmtId="184" formatCode="\-0.0"/>
    <numFmt numFmtId="185" formatCode="0.0_)"/>
    <numFmt numFmtId="186" formatCode="\ .00"/>
    <numFmt numFmtId="187" formatCode="\ "/>
    <numFmt numFmtId="188" formatCode="0.00\-"/>
    <numFmt numFmtId="189" formatCode="000000.0"/>
    <numFmt numFmtId="190" formatCode="00000"/>
    <numFmt numFmtId="191" formatCode="0.0;0.0;\-"/>
    <numFmt numFmtId="192" formatCode="0;0;\-"/>
    <numFmt numFmtId="193" formatCode="0000"/>
    <numFmt numFmtId="194" formatCode="000.0"/>
    <numFmt numFmtId="195" formatCode="000"/>
    <numFmt numFmtId="196" formatCode="00.0"/>
    <numFmt numFmtId="197" formatCode="0000.00"/>
    <numFmt numFmtId="198" formatCode="0.0;\-0.0;\-"/>
    <numFmt numFmtId="199" formatCode="#,##0.000"/>
    <numFmt numFmtId="200" formatCode="0.00_)"/>
    <numFmt numFmtId="201" formatCode="#,##0.0;[Red]#,##0.0"/>
    <numFmt numFmtId="202" formatCode="#,##0;[Red]#,##0"/>
    <numFmt numFmtId="203" formatCode="#,##0.00;[Red]#,##0.00"/>
    <numFmt numFmtId="204" formatCode="0.0_);@_)"/>
    <numFmt numFmtId="205" formatCode="0.0__\)"/>
    <numFmt numFmtId="206" formatCode="0_);@_)"/>
    <numFmt numFmtId="207" formatCode="0.00000000"/>
    <numFmt numFmtId="208" formatCode="###0.0"/>
    <numFmt numFmtId="209" formatCode="_-* #,##0.0\ &quot;zł&quot;_-;\-* #,##0.0\ &quot;zł&quot;_-;_-* &quot;-&quot;??\ &quot;zł&quot;_-;_-@_-"/>
    <numFmt numFmtId="210" formatCode="_-* #,##0\ &quot;zł&quot;_-;\-* #,##0\ &quot;zł&quot;_-;_-* &quot;-&quot;??\ &quot;zł&quot;_-;_-@_-"/>
    <numFmt numFmtId="211" formatCode="0.0___)"/>
    <numFmt numFmtId="212" formatCode="0;[Red]0"/>
    <numFmt numFmtId="213" formatCode="0.000;[Red]0.000"/>
    <numFmt numFmtId="214" formatCode="General\ "/>
    <numFmt numFmtId="215" formatCode="[$-1010409]General"/>
    <numFmt numFmtId="216" formatCode="_-* ###0\ _-;\-* ###0\ _-;_-* &quot;-&quot;\ _-;_-@_-"/>
    <numFmt numFmtId="217" formatCode="#0.0"/>
    <numFmt numFmtId="218" formatCode="@\ *."/>
    <numFmt numFmtId="219" formatCode="@*."/>
    <numFmt numFmtId="220" formatCode="#,##0.0\ _z_ł"/>
    <numFmt numFmtId="221" formatCode="0__;@_)"/>
  </numFmts>
  <fonts count="115">
    <font>
      <sz val="10"/>
      <name val="Arial CE"/>
      <family val="0"/>
    </font>
    <font>
      <b/>
      <sz val="10"/>
      <name val="Arial CE"/>
      <family val="0"/>
    </font>
    <font>
      <i/>
      <sz val="10"/>
      <name val="Arial CE"/>
      <family val="0"/>
    </font>
    <font>
      <b/>
      <i/>
      <sz val="10"/>
      <name val="Arial CE"/>
      <family val="0"/>
    </font>
    <font>
      <sz val="10"/>
      <name val="Times New Roman CE"/>
      <family val="1"/>
    </font>
    <font>
      <b/>
      <sz val="10"/>
      <name val="Times New Roman CE"/>
      <family val="1"/>
    </font>
    <font>
      <b/>
      <sz val="10"/>
      <name val="Times New Roman"/>
      <family val="1"/>
    </font>
    <font>
      <sz val="10"/>
      <name val="Times New Roman"/>
      <family val="1"/>
    </font>
    <font>
      <sz val="8"/>
      <name val="Arial CE"/>
      <family val="0"/>
    </font>
    <font>
      <i/>
      <sz val="10"/>
      <name val="Times New Roman CE"/>
      <family val="0"/>
    </font>
    <font>
      <u val="single"/>
      <sz val="10"/>
      <color indexed="12"/>
      <name val="Arial CE"/>
      <family val="0"/>
    </font>
    <font>
      <u val="single"/>
      <sz val="10"/>
      <color indexed="36"/>
      <name val="Arial CE"/>
      <family val="0"/>
    </font>
    <font>
      <i/>
      <sz val="10"/>
      <name val="Times New Roman"/>
      <family val="1"/>
    </font>
    <font>
      <b/>
      <i/>
      <sz val="10"/>
      <name val="Times New Roman CE"/>
      <family val="0"/>
    </font>
    <font>
      <b/>
      <sz val="12"/>
      <name val="Times New Roman"/>
      <family val="1"/>
    </font>
    <font>
      <i/>
      <sz val="12"/>
      <name val="Times New Roman"/>
      <family val="1"/>
    </font>
    <font>
      <sz val="10"/>
      <color indexed="10"/>
      <name val="Times New Roman"/>
      <family val="1"/>
    </font>
    <font>
      <b/>
      <sz val="11"/>
      <name val="Times New Roman"/>
      <family val="1"/>
    </font>
    <font>
      <i/>
      <sz val="11"/>
      <name val="Times New Roman"/>
      <family val="1"/>
    </font>
    <font>
      <b/>
      <i/>
      <sz val="10"/>
      <name val="Times New Roman"/>
      <family val="1"/>
    </font>
    <font>
      <b/>
      <sz val="10"/>
      <color indexed="8"/>
      <name val="Times New Roman CE"/>
      <family val="0"/>
    </font>
    <font>
      <i/>
      <vertAlign val="superscript"/>
      <sz val="10"/>
      <name val="Times New Roman"/>
      <family val="1"/>
    </font>
    <font>
      <b/>
      <sz val="12"/>
      <name val="Times New Roman CE"/>
      <family val="1"/>
    </font>
    <font>
      <sz val="11"/>
      <name val="Times New Roman CE"/>
      <family val="1"/>
    </font>
    <font>
      <sz val="9"/>
      <name val="Times New Roman CE"/>
      <family val="1"/>
    </font>
    <font>
      <i/>
      <sz val="9"/>
      <name val="Times New Roman CE"/>
      <family val="0"/>
    </font>
    <font>
      <sz val="9"/>
      <name val="Times New Roman"/>
      <family val="1"/>
    </font>
    <font>
      <i/>
      <sz val="9"/>
      <name val="Times New Roman"/>
      <family val="1"/>
    </font>
    <font>
      <i/>
      <vertAlign val="superscript"/>
      <sz val="9"/>
      <name val="Times New Roman"/>
      <family val="1"/>
    </font>
    <font>
      <sz val="10"/>
      <name val="Arial"/>
      <family val="0"/>
    </font>
    <font>
      <b/>
      <sz val="9"/>
      <name val="Times New Roman"/>
      <family val="1"/>
    </font>
    <font>
      <i/>
      <vertAlign val="superscript"/>
      <sz val="10"/>
      <name val="Times New Roman CE"/>
      <family val="0"/>
    </font>
    <font>
      <i/>
      <sz val="12"/>
      <name val="Times New Roman CE"/>
      <family val="0"/>
    </font>
    <font>
      <sz val="11"/>
      <color indexed="8"/>
      <name val="Czcionka tekstu podstawowego"/>
      <family val="2"/>
    </font>
    <font>
      <sz val="10"/>
      <color indexed="10"/>
      <name val="Times New Roman CE"/>
      <family val="0"/>
    </font>
    <font>
      <sz val="10"/>
      <color indexed="8"/>
      <name val="Times New Roman CE"/>
      <family val="0"/>
    </font>
    <font>
      <b/>
      <i/>
      <sz val="12"/>
      <name val="Times New Roman CE"/>
      <family val="0"/>
    </font>
    <font>
      <i/>
      <sz val="11"/>
      <name val="Times New Roman CE"/>
      <family val="0"/>
    </font>
    <font>
      <i/>
      <sz val="10"/>
      <color indexed="10"/>
      <name val="Times New Roman CE"/>
      <family val="0"/>
    </font>
    <font>
      <sz val="10"/>
      <color indexed="10"/>
      <name val="Arial CE"/>
      <family val="0"/>
    </font>
    <font>
      <sz val="12"/>
      <color indexed="10"/>
      <name val="Times New Roman CE"/>
      <family val="1"/>
    </font>
    <font>
      <sz val="14"/>
      <color indexed="10"/>
      <name val="Times New Roman CE"/>
      <family val="1"/>
    </font>
    <font>
      <sz val="12"/>
      <name val="Times New Roman"/>
      <family val="1"/>
    </font>
    <font>
      <b/>
      <sz val="11"/>
      <name val="Times New Roman CE"/>
      <family val="1"/>
    </font>
    <font>
      <sz val="11"/>
      <name val="Times New Roman"/>
      <family val="1"/>
    </font>
    <font>
      <i/>
      <vertAlign val="superscript"/>
      <sz val="11"/>
      <name val="Times New Roman"/>
      <family val="1"/>
    </font>
    <font>
      <b/>
      <i/>
      <sz val="11"/>
      <name val="Times New Roman CE"/>
      <family val="0"/>
    </font>
    <font>
      <b/>
      <i/>
      <sz val="11"/>
      <name val="Times New Roman"/>
      <family val="1"/>
    </font>
    <font>
      <sz val="12"/>
      <name val="Arial"/>
      <family val="2"/>
    </font>
    <font>
      <i/>
      <sz val="12"/>
      <name val="Arial"/>
      <family val="2"/>
    </font>
    <font>
      <sz val="12"/>
      <color indexed="10"/>
      <name val="Times New Roman"/>
      <family val="1"/>
    </font>
    <font>
      <b/>
      <i/>
      <vertAlign val="superscript"/>
      <sz val="10"/>
      <name val="Times New Roman"/>
      <family val="1"/>
    </font>
    <font>
      <vertAlign val="superscript"/>
      <sz val="9"/>
      <name val="Times New Roman"/>
      <family val="1"/>
    </font>
    <font>
      <sz val="9"/>
      <name val="Arial"/>
      <family val="0"/>
    </font>
    <font>
      <sz val="11"/>
      <name val="Arial"/>
      <family val="2"/>
    </font>
    <font>
      <b/>
      <sz val="14"/>
      <name val="Times New Roman"/>
      <family val="1"/>
    </font>
    <font>
      <b/>
      <sz val="12"/>
      <color indexed="8"/>
      <name val="Times New Roman"/>
      <family val="1"/>
    </font>
    <font>
      <sz val="12"/>
      <color indexed="8"/>
      <name val="Times New Roman"/>
      <family val="1"/>
    </font>
    <font>
      <i/>
      <sz val="12"/>
      <color indexed="8"/>
      <name val="Times New Roman"/>
      <family val="1"/>
    </font>
    <font>
      <b/>
      <i/>
      <sz val="12"/>
      <color indexed="8"/>
      <name val="Times New Roman"/>
      <family val="1"/>
    </font>
    <font>
      <sz val="10"/>
      <color indexed="8"/>
      <name val="Times New Roman"/>
      <family val="1"/>
    </font>
    <font>
      <sz val="9"/>
      <color indexed="8"/>
      <name val="Times New Roman"/>
      <family val="1"/>
    </font>
    <font>
      <i/>
      <sz val="9"/>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vertAlign val="superscript"/>
      <sz val="10"/>
      <name val="Times New Roman"/>
      <family val="1"/>
    </font>
    <font>
      <i/>
      <sz val="10"/>
      <color indexed="8"/>
      <name val="Times New Roman CE"/>
      <family val="0"/>
    </font>
    <font>
      <sz val="9"/>
      <color indexed="8"/>
      <name val="Times New Roman CE"/>
      <family val="1"/>
    </font>
    <font>
      <sz val="8"/>
      <color indexed="8"/>
      <name val="Times New Roman CE"/>
      <family val="1"/>
    </font>
    <font>
      <i/>
      <sz val="8"/>
      <color indexed="8"/>
      <name val="Times New Roman CE"/>
      <family val="1"/>
    </font>
    <font>
      <b/>
      <i/>
      <vertAlign val="superscript"/>
      <sz val="12"/>
      <name val="Times New Roman CE"/>
      <family val="0"/>
    </font>
    <font>
      <sz val="12"/>
      <name val="Times New Roman CE"/>
      <family val="1"/>
    </font>
    <font>
      <i/>
      <vertAlign val="superscript"/>
      <sz val="12"/>
      <name val="Times New Roman CE"/>
      <family val="0"/>
    </font>
    <font>
      <b/>
      <sz val="14"/>
      <name val="Times New Roman CE"/>
      <family val="0"/>
    </font>
    <font>
      <vertAlign val="superscript"/>
      <sz val="10"/>
      <name val="Times New Roman CE"/>
      <family val="0"/>
    </font>
    <font>
      <sz val="14"/>
      <name val="Times New Roman CE"/>
      <family val="1"/>
    </font>
    <font>
      <sz val="11"/>
      <name val="Calibri"/>
      <family val="2"/>
    </font>
    <font>
      <sz val="11"/>
      <color indexed="8"/>
      <name val="Calibri"/>
      <family val="2"/>
    </font>
    <font>
      <sz val="8"/>
      <name val="Times New Roman CE"/>
      <family val="1"/>
    </font>
    <font>
      <i/>
      <vertAlign val="superscript"/>
      <sz val="9"/>
      <name val="Times New Roman CE"/>
      <family val="0"/>
    </font>
    <font>
      <sz val="12"/>
      <color indexed="8"/>
      <name val="Times New Roman CE"/>
      <family val="1"/>
    </font>
    <font>
      <i/>
      <sz val="12"/>
      <color indexed="8"/>
      <name val="Times New Roman CE"/>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right style="medium"/>
      <top style="medium"/>
      <bottom/>
    </border>
    <border>
      <left/>
      <right style="medium"/>
      <top/>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style="thin"/>
      <right style="thin">
        <color indexed="8"/>
      </right>
      <top/>
      <bottom/>
    </border>
    <border>
      <left style="thin">
        <color indexed="8"/>
      </left>
      <right/>
      <top/>
      <bottom/>
    </border>
    <border>
      <left/>
      <right/>
      <top style="thin"/>
      <bottom/>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style="medium"/>
    </border>
    <border>
      <left style="medium"/>
      <right>
        <color indexed="63"/>
      </right>
      <top style="medium"/>
      <bottom style="thin"/>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medium"/>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0" fontId="10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103" fillId="0" borderId="3" applyNumberFormat="0" applyFill="0" applyAlignment="0" applyProtection="0"/>
    <xf numFmtId="0" fontId="104" fillId="29" borderId="4" applyNumberFormat="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30"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78" fillId="0" borderId="0">
      <alignment/>
      <protection/>
    </xf>
    <xf numFmtId="0" fontId="29" fillId="0" borderId="0">
      <alignment/>
      <protection/>
    </xf>
    <xf numFmtId="0" fontId="0" fillId="0" borderId="0">
      <alignment/>
      <protection/>
    </xf>
    <xf numFmtId="214" fontId="23"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109" fillId="27" borderId="1" applyNumberFormat="0" applyAlignment="0" applyProtection="0"/>
    <xf numFmtId="0" fontId="11" fillId="0" borderId="0" applyNumberFormat="0" applyFill="0" applyBorder="0" applyAlignment="0" applyProtection="0"/>
    <xf numFmtId="9" fontId="0" fillId="0" borderId="0" applyFont="0" applyFill="0" applyBorder="0" applyAlignment="0" applyProtection="0"/>
    <xf numFmtId="0" fontId="110" fillId="0" borderId="8"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32" borderId="0" applyNumberFormat="0" applyBorder="0" applyAlignment="0" applyProtection="0"/>
  </cellStyleXfs>
  <cellXfs count="1336">
    <xf numFmtId="0" fontId="0" fillId="0" borderId="0" xfId="0" applyAlignment="1">
      <alignment/>
    </xf>
    <xf numFmtId="0" fontId="7" fillId="0" borderId="0" xfId="15" applyFont="1">
      <alignment/>
      <protection/>
    </xf>
    <xf numFmtId="0" fontId="12" fillId="0" borderId="0" xfId="15" applyFont="1">
      <alignment/>
      <protection/>
    </xf>
    <xf numFmtId="0" fontId="4" fillId="0" borderId="0" xfId="15" applyFont="1">
      <alignment/>
      <protection/>
    </xf>
    <xf numFmtId="0" fontId="22" fillId="0" borderId="0" xfId="15" applyFont="1">
      <alignment/>
      <protection/>
    </xf>
    <xf numFmtId="0" fontId="32" fillId="0" borderId="0" xfId="15" applyFont="1">
      <alignment/>
      <protection/>
    </xf>
    <xf numFmtId="0" fontId="7" fillId="0" borderId="0" xfId="15" applyFont="1" applyBorder="1" applyAlignment="1">
      <alignment horizontal="left" indent="2"/>
      <protection/>
    </xf>
    <xf numFmtId="0" fontId="25" fillId="0" borderId="0" xfId="15" applyFont="1">
      <alignment/>
      <protection/>
    </xf>
    <xf numFmtId="0" fontId="24" fillId="0" borderId="0" xfId="15" applyFont="1">
      <alignment/>
      <protection/>
    </xf>
    <xf numFmtId="0" fontId="5" fillId="0" borderId="0" xfId="74" applyFont="1" applyBorder="1" applyAlignment="1">
      <alignment horizontal="left"/>
      <protection/>
    </xf>
    <xf numFmtId="0" fontId="22" fillId="0" borderId="0" xfId="64" applyFont="1">
      <alignment/>
      <protection/>
    </xf>
    <xf numFmtId="164" fontId="4" fillId="0" borderId="0" xfId="64" applyNumberFormat="1" applyFont="1">
      <alignment/>
      <protection/>
    </xf>
    <xf numFmtId="0" fontId="4" fillId="0" borderId="0" xfId="64" applyFont="1">
      <alignment/>
      <protection/>
    </xf>
    <xf numFmtId="0" fontId="4" fillId="0" borderId="0" xfId="64" applyFont="1" applyBorder="1">
      <alignment/>
      <protection/>
    </xf>
    <xf numFmtId="0" fontId="32" fillId="0" borderId="0" xfId="64" applyFont="1">
      <alignment/>
      <protection/>
    </xf>
    <xf numFmtId="0" fontId="36" fillId="0" borderId="0" xfId="64" applyFont="1">
      <alignment/>
      <protection/>
    </xf>
    <xf numFmtId="164" fontId="7" fillId="0" borderId="10" xfId="64" applyNumberFormat="1" applyFont="1" applyBorder="1" applyAlignment="1">
      <alignment horizontal="center" vertical="center" wrapText="1"/>
      <protection/>
    </xf>
    <xf numFmtId="164" fontId="7" fillId="0" borderId="11" xfId="64" applyNumberFormat="1" applyFont="1" applyBorder="1" applyAlignment="1">
      <alignment horizontal="center" vertical="center" wrapText="1"/>
      <protection/>
    </xf>
    <xf numFmtId="0" fontId="7" fillId="0" borderId="11" xfId="64" applyFont="1" applyBorder="1" applyAlignment="1">
      <alignment horizontal="center" vertical="center" wrapText="1"/>
      <protection/>
    </xf>
    <xf numFmtId="0" fontId="5" fillId="0" borderId="0" xfId="64" applyFont="1" applyBorder="1" applyAlignment="1">
      <alignment/>
      <protection/>
    </xf>
    <xf numFmtId="0" fontId="6" fillId="0" borderId="0" xfId="69" applyFont="1" applyBorder="1">
      <alignment/>
      <protection/>
    </xf>
    <xf numFmtId="0" fontId="7" fillId="0" borderId="0" xfId="69" applyFont="1" applyBorder="1">
      <alignment/>
      <protection/>
    </xf>
    <xf numFmtId="0" fontId="7" fillId="0" borderId="0" xfId="69" applyFont="1" applyBorder="1" applyAlignment="1">
      <alignment horizontal="left" indent="2"/>
      <protection/>
    </xf>
    <xf numFmtId="0" fontId="7" fillId="0" borderId="0" xfId="69" applyFont="1" applyBorder="1" applyAlignment="1">
      <alignment horizontal="left" wrapText="1" indent="2"/>
      <protection/>
    </xf>
    <xf numFmtId="0" fontId="4" fillId="0" borderId="0" xfId="64" applyFont="1" applyAlignment="1">
      <alignment vertical="center"/>
      <protection/>
    </xf>
    <xf numFmtId="0" fontId="5" fillId="0" borderId="0" xfId="64" applyFont="1" applyAlignment="1">
      <alignment vertical="center"/>
      <protection/>
    </xf>
    <xf numFmtId="0" fontId="9" fillId="0" borderId="0" xfId="64" applyFont="1" applyAlignment="1">
      <alignment vertical="center"/>
      <protection/>
    </xf>
    <xf numFmtId="0" fontId="39" fillId="0" borderId="0" xfId="15" applyFont="1" applyFill="1">
      <alignment/>
      <protection/>
    </xf>
    <xf numFmtId="0" fontId="39" fillId="0" borderId="0" xfId="15" applyFont="1" applyFill="1" applyBorder="1">
      <alignment/>
      <protection/>
    </xf>
    <xf numFmtId="0" fontId="34" fillId="0" borderId="0" xfId="15" applyFont="1" applyFill="1">
      <alignment/>
      <protection/>
    </xf>
    <xf numFmtId="0" fontId="34" fillId="0" borderId="0" xfId="15" applyFont="1" applyFill="1" applyBorder="1">
      <alignment/>
      <protection/>
    </xf>
    <xf numFmtId="0" fontId="38" fillId="0" borderId="0" xfId="15" applyFont="1" applyFill="1">
      <alignment/>
      <protection/>
    </xf>
    <xf numFmtId="0" fontId="16" fillId="0" borderId="12" xfId="15" applyFont="1" applyFill="1" applyBorder="1" applyAlignment="1">
      <alignment horizontal="center" vertical="center" wrapText="1"/>
      <protection/>
    </xf>
    <xf numFmtId="0" fontId="16" fillId="0" borderId="13" xfId="15" applyFont="1" applyFill="1" applyBorder="1" applyAlignment="1">
      <alignment horizontal="center" vertical="center" wrapText="1"/>
      <protection/>
    </xf>
    <xf numFmtId="0" fontId="16" fillId="0" borderId="14" xfId="15" applyFont="1" applyFill="1" applyBorder="1" applyAlignment="1">
      <alignment horizontal="center" vertical="center" wrapText="1"/>
      <protection/>
    </xf>
    <xf numFmtId="0" fontId="16" fillId="0" borderId="15" xfId="15" applyFont="1" applyFill="1" applyBorder="1" applyAlignment="1">
      <alignment horizontal="center" vertical="center" wrapText="1"/>
      <protection/>
    </xf>
    <xf numFmtId="0" fontId="16" fillId="0" borderId="16" xfId="15" applyFont="1" applyFill="1" applyBorder="1" applyAlignment="1">
      <alignment horizontal="center" vertical="center" wrapText="1"/>
      <protection/>
    </xf>
    <xf numFmtId="0" fontId="16" fillId="0" borderId="17" xfId="15" applyFont="1" applyFill="1" applyBorder="1" applyAlignment="1">
      <alignment horizontal="center" vertical="center" wrapText="1"/>
      <protection/>
    </xf>
    <xf numFmtId="0" fontId="34" fillId="0" borderId="13" xfId="15" applyFont="1" applyFill="1" applyBorder="1">
      <alignment/>
      <protection/>
    </xf>
    <xf numFmtId="0" fontId="34" fillId="0" borderId="14" xfId="15" applyFont="1" applyFill="1" applyBorder="1">
      <alignment/>
      <protection/>
    </xf>
    <xf numFmtId="0" fontId="34" fillId="0" borderId="18" xfId="15" applyFont="1" applyFill="1" applyBorder="1">
      <alignment/>
      <protection/>
    </xf>
    <xf numFmtId="0" fontId="34" fillId="0" borderId="12" xfId="15" applyFont="1" applyFill="1" applyBorder="1">
      <alignment/>
      <protection/>
    </xf>
    <xf numFmtId="0" fontId="40" fillId="0" borderId="15" xfId="15" applyFont="1" applyFill="1" applyBorder="1">
      <alignment/>
      <protection/>
    </xf>
    <xf numFmtId="0" fontId="40" fillId="0" borderId="14" xfId="15" applyFont="1" applyFill="1" applyBorder="1">
      <alignment/>
      <protection/>
    </xf>
    <xf numFmtId="0" fontId="4" fillId="0" borderId="19" xfId="15" applyFont="1" applyBorder="1" applyAlignment="1">
      <alignment horizontal="center" vertical="center" wrapText="1"/>
      <protection/>
    </xf>
    <xf numFmtId="0" fontId="4" fillId="0" borderId="20" xfId="15" applyFont="1" applyBorder="1" applyAlignment="1">
      <alignment horizontal="center" vertical="center" wrapText="1"/>
      <protection/>
    </xf>
    <xf numFmtId="0" fontId="4" fillId="0" borderId="21" xfId="15" applyFont="1" applyBorder="1">
      <alignment/>
      <protection/>
    </xf>
    <xf numFmtId="0" fontId="5" fillId="0" borderId="22" xfId="74" applyFont="1" applyBorder="1" applyAlignment="1">
      <alignment horizontal="left"/>
      <protection/>
    </xf>
    <xf numFmtId="0" fontId="6" fillId="0" borderId="22" xfId="15" applyFont="1" applyBorder="1">
      <alignment/>
      <protection/>
    </xf>
    <xf numFmtId="164" fontId="5" fillId="0" borderId="14" xfId="45" applyNumberFormat="1" applyFont="1" applyFill="1" applyBorder="1" applyAlignment="1">
      <alignment horizontal="right"/>
    </xf>
    <xf numFmtId="0" fontId="7" fillId="0" borderId="22" xfId="15" applyFont="1" applyBorder="1">
      <alignment/>
      <protection/>
    </xf>
    <xf numFmtId="0" fontId="7" fillId="0" borderId="22" xfId="15" applyFont="1" applyBorder="1" applyAlignment="1">
      <alignment horizontal="left" indent="2"/>
      <protection/>
    </xf>
    <xf numFmtId="0" fontId="7" fillId="0" borderId="22" xfId="15" applyFont="1" applyBorder="1" applyAlignment="1">
      <alignment horizontal="left" wrapText="1" indent="2"/>
      <protection/>
    </xf>
    <xf numFmtId="164" fontId="6" fillId="0" borderId="15" xfId="15" applyNumberFormat="1" applyFont="1" applyBorder="1">
      <alignment/>
      <protection/>
    </xf>
    <xf numFmtId="0" fontId="14" fillId="0" borderId="0" xfId="69" applyFont="1">
      <alignment/>
      <protection/>
    </xf>
    <xf numFmtId="0" fontId="26" fillId="0" borderId="0" xfId="69" applyFont="1">
      <alignment/>
      <protection/>
    </xf>
    <xf numFmtId="0" fontId="15" fillId="0" borderId="0" xfId="69" applyFont="1">
      <alignment/>
      <protection/>
    </xf>
    <xf numFmtId="0" fontId="26" fillId="0" borderId="0" xfId="69" applyFont="1" applyBorder="1">
      <alignment/>
      <protection/>
    </xf>
    <xf numFmtId="164" fontId="6" fillId="0" borderId="16" xfId="15" applyNumberFormat="1" applyFont="1" applyBorder="1">
      <alignment/>
      <protection/>
    </xf>
    <xf numFmtId="164" fontId="6" fillId="0" borderId="14" xfId="15" applyNumberFormat="1" applyFont="1" applyBorder="1">
      <alignment/>
      <protection/>
    </xf>
    <xf numFmtId="0" fontId="30" fillId="0" borderId="0" xfId="69" applyFont="1" applyBorder="1">
      <alignment/>
      <protection/>
    </xf>
    <xf numFmtId="0" fontId="30" fillId="0" borderId="0" xfId="69" applyFont="1">
      <alignment/>
      <protection/>
    </xf>
    <xf numFmtId="164" fontId="6" fillId="0" borderId="16" xfId="69" applyNumberFormat="1" applyFont="1" applyBorder="1" applyAlignment="1">
      <alignment horizontal="right"/>
      <protection/>
    </xf>
    <xf numFmtId="164" fontId="6" fillId="0" borderId="14" xfId="15" applyNumberFormat="1" applyFont="1" applyBorder="1" applyAlignment="1">
      <alignment horizontal="right"/>
      <protection/>
    </xf>
    <xf numFmtId="164" fontId="6" fillId="0" borderId="14" xfId="69" applyNumberFormat="1" applyFont="1" applyBorder="1" applyAlignment="1">
      <alignment horizontal="right"/>
      <protection/>
    </xf>
    <xf numFmtId="164" fontId="6" fillId="0" borderId="15" xfId="15" applyNumberFormat="1" applyFont="1" applyBorder="1" applyAlignment="1">
      <alignment horizontal="right"/>
      <protection/>
    </xf>
    <xf numFmtId="164" fontId="6" fillId="0" borderId="0" xfId="15" applyNumberFormat="1" applyFont="1" applyBorder="1">
      <alignment/>
      <protection/>
    </xf>
    <xf numFmtId="164" fontId="6" fillId="0" borderId="0" xfId="69" applyNumberFormat="1" applyFont="1" applyBorder="1" applyAlignment="1">
      <alignment horizontal="right"/>
      <protection/>
    </xf>
    <xf numFmtId="164" fontId="7" fillId="0" borderId="16" xfId="69" applyNumberFormat="1" applyFont="1" applyBorder="1" applyAlignment="1">
      <alignment horizontal="right"/>
      <protection/>
    </xf>
    <xf numFmtId="164" fontId="7" fillId="0" borderId="14" xfId="15" applyNumberFormat="1" applyFont="1" applyBorder="1" applyAlignment="1">
      <alignment horizontal="right"/>
      <protection/>
    </xf>
    <xf numFmtId="164" fontId="7" fillId="0" borderId="14" xfId="69" applyNumberFormat="1" applyFont="1" applyBorder="1" applyAlignment="1">
      <alignment horizontal="right"/>
      <protection/>
    </xf>
    <xf numFmtId="164" fontId="7" fillId="0" borderId="15" xfId="15" applyNumberFormat="1" applyFont="1" applyBorder="1" applyAlignment="1">
      <alignment horizontal="right"/>
      <protection/>
    </xf>
    <xf numFmtId="164" fontId="7" fillId="0" borderId="15" xfId="69" applyNumberFormat="1" applyFont="1" applyBorder="1" applyAlignment="1">
      <alignment horizontal="right"/>
      <protection/>
    </xf>
    <xf numFmtId="164" fontId="6" fillId="0" borderId="15" xfId="69" applyNumberFormat="1" applyFont="1" applyBorder="1" applyAlignment="1">
      <alignment horizontal="right"/>
      <protection/>
    </xf>
    <xf numFmtId="164" fontId="26" fillId="0" borderId="0" xfId="69" applyNumberFormat="1" applyFont="1">
      <alignment/>
      <protection/>
    </xf>
    <xf numFmtId="164" fontId="7" fillId="0" borderId="0" xfId="69" applyNumberFormat="1" applyFont="1" applyBorder="1" applyAlignment="1">
      <alignment horizontal="right"/>
      <protection/>
    </xf>
    <xf numFmtId="0" fontId="7" fillId="0" borderId="0" xfId="69" applyFont="1">
      <alignment/>
      <protection/>
    </xf>
    <xf numFmtId="0" fontId="7" fillId="0" borderId="0" xfId="68" applyFont="1">
      <alignment/>
      <protection/>
    </xf>
    <xf numFmtId="0" fontId="7" fillId="0" borderId="0" xfId="68" applyFont="1" applyBorder="1">
      <alignment/>
      <protection/>
    </xf>
    <xf numFmtId="0" fontId="6" fillId="0" borderId="0" xfId="68" applyFont="1" applyFill="1" applyAlignment="1">
      <alignment/>
      <protection/>
    </xf>
    <xf numFmtId="0" fontId="6" fillId="0" borderId="0" xfId="68" applyFont="1" applyAlignment="1">
      <alignment/>
      <protection/>
    </xf>
    <xf numFmtId="0" fontId="12" fillId="0" borderId="0" xfId="68" applyFont="1" applyFill="1" applyAlignment="1">
      <alignment/>
      <protection/>
    </xf>
    <xf numFmtId="0" fontId="12" fillId="0" borderId="0" xfId="68" applyFont="1" applyAlignment="1">
      <alignment/>
      <protection/>
    </xf>
    <xf numFmtId="0" fontId="7" fillId="0" borderId="0" xfId="68" applyFont="1" applyFill="1">
      <alignment/>
      <protection/>
    </xf>
    <xf numFmtId="1" fontId="7" fillId="0" borderId="0" xfId="15" applyNumberFormat="1" applyFont="1" applyFill="1" applyBorder="1" applyAlignment="1">
      <alignment horizontal="right" vertical="center" indent="1"/>
      <protection/>
    </xf>
    <xf numFmtId="164" fontId="7" fillId="0" borderId="0" xfId="15" applyNumberFormat="1" applyFont="1" applyFill="1" applyBorder="1" applyAlignment="1">
      <alignment horizontal="right" vertical="center" indent="1"/>
      <protection/>
    </xf>
    <xf numFmtId="1" fontId="7" fillId="0" borderId="0" xfId="15" applyNumberFormat="1" applyFont="1" applyBorder="1" applyAlignment="1">
      <alignment horizontal="right" vertical="center" indent="1"/>
      <protection/>
    </xf>
    <xf numFmtId="164" fontId="7" fillId="0" borderId="0" xfId="15" applyNumberFormat="1" applyFont="1" applyBorder="1" applyAlignment="1">
      <alignment horizontal="right" vertical="center" indent="1"/>
      <protection/>
    </xf>
    <xf numFmtId="0" fontId="14" fillId="0" borderId="0" xfId="15" applyFont="1">
      <alignment/>
      <protection/>
    </xf>
    <xf numFmtId="0" fontId="17" fillId="0" borderId="0" xfId="15" applyFont="1">
      <alignment/>
      <protection/>
    </xf>
    <xf numFmtId="0" fontId="7" fillId="0" borderId="18" xfId="15" applyFont="1" applyBorder="1">
      <alignment/>
      <protection/>
    </xf>
    <xf numFmtId="0" fontId="6" fillId="0" borderId="0" xfId="74" applyFont="1" applyBorder="1" applyAlignment="1">
      <alignment horizontal="left"/>
      <protection/>
    </xf>
    <xf numFmtId="0" fontId="6" fillId="0" borderId="0" xfId="15" applyFont="1" applyBorder="1">
      <alignment/>
      <protection/>
    </xf>
    <xf numFmtId="0" fontId="14" fillId="0" borderId="0" xfId="15" applyFont="1" applyBorder="1">
      <alignment/>
      <protection/>
    </xf>
    <xf numFmtId="0" fontId="7" fillId="0" borderId="0" xfId="15" applyFont="1" applyBorder="1">
      <alignment/>
      <protection/>
    </xf>
    <xf numFmtId="0" fontId="7" fillId="0" borderId="0" xfId="15" applyFont="1" applyBorder="1" applyAlignment="1">
      <alignment horizontal="left" wrapText="1" indent="2"/>
      <protection/>
    </xf>
    <xf numFmtId="164" fontId="16" fillId="0" borderId="0" xfId="16" applyNumberFormat="1" applyFont="1">
      <alignment/>
      <protection/>
    </xf>
    <xf numFmtId="0" fontId="5" fillId="0" borderId="18" xfId="74" applyFont="1" applyBorder="1" applyAlignment="1">
      <alignment horizontal="left"/>
      <protection/>
    </xf>
    <xf numFmtId="0" fontId="4" fillId="0" borderId="0" xfId="15" applyFont="1">
      <alignment/>
      <protection/>
    </xf>
    <xf numFmtId="0" fontId="4" fillId="0" borderId="0" xfId="15" applyFont="1" applyBorder="1" applyAlignment="1">
      <alignment vertical="center"/>
      <protection/>
    </xf>
    <xf numFmtId="0" fontId="4" fillId="0" borderId="0" xfId="15" applyFont="1" applyAlignment="1">
      <alignment vertical="center"/>
      <protection/>
    </xf>
    <xf numFmtId="164" fontId="42" fillId="0" borderId="0" xfId="15" applyNumberFormat="1" applyFont="1">
      <alignment/>
      <protection/>
    </xf>
    <xf numFmtId="1" fontId="14" fillId="0" borderId="0" xfId="15" applyNumberFormat="1" applyFont="1">
      <alignment/>
      <protection/>
    </xf>
    <xf numFmtId="0" fontId="18" fillId="0" borderId="0" xfId="15" applyFont="1" applyAlignment="1">
      <alignment vertical="center"/>
      <protection/>
    </xf>
    <xf numFmtId="0" fontId="42" fillId="0" borderId="0" xfId="15" applyFont="1">
      <alignment/>
      <protection/>
    </xf>
    <xf numFmtId="0" fontId="42" fillId="0" borderId="0" xfId="15" applyFont="1" applyBorder="1">
      <alignment/>
      <protection/>
    </xf>
    <xf numFmtId="1" fontId="42" fillId="0" borderId="0" xfId="15" applyNumberFormat="1" applyFont="1">
      <alignment/>
      <protection/>
    </xf>
    <xf numFmtId="0" fontId="44" fillId="0" borderId="0" xfId="15" applyFont="1" applyBorder="1" applyAlignment="1">
      <alignment horizontal="center" vertical="center"/>
      <protection/>
    </xf>
    <xf numFmtId="0" fontId="44" fillId="0" borderId="0" xfId="15" applyFont="1" applyAlignment="1">
      <alignment horizontal="center" vertical="center"/>
      <protection/>
    </xf>
    <xf numFmtId="164" fontId="44" fillId="0" borderId="0" xfId="15" applyNumberFormat="1" applyFont="1" applyAlignment="1">
      <alignment horizontal="center" vertical="center"/>
      <protection/>
    </xf>
    <xf numFmtId="1" fontId="44" fillId="0" borderId="0" xfId="15" applyNumberFormat="1" applyFont="1" applyAlignment="1">
      <alignment horizontal="center" vertical="center"/>
      <protection/>
    </xf>
    <xf numFmtId="0" fontId="17" fillId="0" borderId="0" xfId="15" applyFont="1" applyBorder="1">
      <alignment/>
      <protection/>
    </xf>
    <xf numFmtId="0" fontId="6" fillId="0" borderId="18" xfId="15" applyFont="1" applyBorder="1">
      <alignment/>
      <protection/>
    </xf>
    <xf numFmtId="0" fontId="44" fillId="0" borderId="0" xfId="15" applyFont="1" applyBorder="1">
      <alignment/>
      <protection/>
    </xf>
    <xf numFmtId="0" fontId="44" fillId="0" borderId="0" xfId="15" applyFont="1">
      <alignment/>
      <protection/>
    </xf>
    <xf numFmtId="0" fontId="7" fillId="0" borderId="18" xfId="15" applyFont="1" applyBorder="1" applyAlignment="1">
      <alignment horizontal="left" indent="2"/>
      <protection/>
    </xf>
    <xf numFmtId="0" fontId="7" fillId="0" borderId="18" xfId="15" applyFont="1" applyBorder="1" applyAlignment="1">
      <alignment horizontal="left" wrapText="1" indent="2"/>
      <protection/>
    </xf>
    <xf numFmtId="164" fontId="7" fillId="0" borderId="0" xfId="15" applyNumberFormat="1" applyFont="1">
      <alignment/>
      <protection/>
    </xf>
    <xf numFmtId="1" fontId="7" fillId="0" borderId="0" xfId="15" applyNumberFormat="1" applyFont="1">
      <alignment/>
      <protection/>
    </xf>
    <xf numFmtId="164" fontId="6" fillId="0" borderId="0" xfId="15" applyNumberFormat="1" applyFont="1" applyBorder="1" applyAlignment="1" quotePrefix="1">
      <alignment horizontal="right" indent="1"/>
      <protection/>
    </xf>
    <xf numFmtId="1" fontId="6" fillId="0" borderId="0" xfId="15" applyNumberFormat="1" applyFont="1" applyBorder="1" applyAlignment="1" quotePrefix="1">
      <alignment horizontal="right" indent="1"/>
      <protection/>
    </xf>
    <xf numFmtId="164" fontId="7" fillId="0" borderId="0" xfId="15" applyNumberFormat="1" applyFont="1" applyBorder="1" applyAlignment="1">
      <alignment horizontal="right" indent="1"/>
      <protection/>
    </xf>
    <xf numFmtId="1" fontId="7" fillId="0" borderId="0" xfId="15" applyNumberFormat="1" applyFont="1" applyBorder="1" applyAlignment="1">
      <alignment horizontal="right" indent="1"/>
      <protection/>
    </xf>
    <xf numFmtId="164" fontId="7" fillId="0" borderId="0" xfId="15" applyNumberFormat="1" applyFont="1" applyBorder="1">
      <alignment/>
      <protection/>
    </xf>
    <xf numFmtId="164" fontId="44" fillId="0" borderId="0" xfId="15" applyNumberFormat="1" applyFont="1">
      <alignment/>
      <protection/>
    </xf>
    <xf numFmtId="1" fontId="17" fillId="0" borderId="0" xfId="15" applyNumberFormat="1" applyFont="1">
      <alignment/>
      <protection/>
    </xf>
    <xf numFmtId="1" fontId="44" fillId="0" borderId="0" xfId="15" applyNumberFormat="1" applyFont="1">
      <alignment/>
      <protection/>
    </xf>
    <xf numFmtId="0" fontId="15" fillId="0" borderId="0" xfId="15" applyFont="1">
      <alignment/>
      <protection/>
    </xf>
    <xf numFmtId="0" fontId="44" fillId="0" borderId="0" xfId="15" applyFont="1" applyAlignment="1">
      <alignment wrapText="1"/>
      <protection/>
    </xf>
    <xf numFmtId="0" fontId="44" fillId="0" borderId="23" xfId="15" applyFont="1" applyFill="1" applyBorder="1" applyAlignment="1" applyProtection="1">
      <alignment horizontal="center" vertical="center" wrapText="1"/>
      <protection locked="0"/>
    </xf>
    <xf numFmtId="0" fontId="43" fillId="0" borderId="18" xfId="74" applyFont="1" applyBorder="1" applyAlignment="1">
      <alignment horizontal="left"/>
      <protection/>
    </xf>
    <xf numFmtId="0" fontId="17" fillId="0" borderId="18" xfId="15" applyFont="1" applyFill="1" applyBorder="1">
      <alignment/>
      <protection/>
    </xf>
    <xf numFmtId="0" fontId="44" fillId="0" borderId="18" xfId="15" applyFont="1" applyFill="1" applyBorder="1">
      <alignment/>
      <protection/>
    </xf>
    <xf numFmtId="0" fontId="44" fillId="0" borderId="18" xfId="15" applyFont="1" applyFill="1" applyBorder="1" applyAlignment="1">
      <alignment horizontal="left" indent="2"/>
      <protection/>
    </xf>
    <xf numFmtId="0" fontId="44" fillId="0" borderId="18" xfId="15" applyFont="1" applyFill="1" applyBorder="1" applyAlignment="1">
      <alignment horizontal="left" wrapText="1" indent="2"/>
      <protection/>
    </xf>
    <xf numFmtId="0" fontId="44" fillId="0" borderId="0" xfId="15" applyFont="1" applyFill="1" applyBorder="1">
      <alignment/>
      <protection/>
    </xf>
    <xf numFmtId="0" fontId="7" fillId="0" borderId="0" xfId="15" applyFont="1" applyAlignment="1">
      <alignment/>
      <protection/>
    </xf>
    <xf numFmtId="0" fontId="12" fillId="0" borderId="0" xfId="15" applyFont="1" applyAlignment="1">
      <alignment/>
      <protection/>
    </xf>
    <xf numFmtId="0" fontId="48" fillId="0" borderId="0" xfId="15" applyFont="1" applyBorder="1" applyAlignment="1">
      <alignment horizontal="left"/>
      <protection/>
    </xf>
    <xf numFmtId="0" fontId="48" fillId="0" borderId="0" xfId="15" applyFont="1" applyAlignment="1">
      <alignment horizontal="left"/>
      <protection/>
    </xf>
    <xf numFmtId="0" fontId="48" fillId="0" borderId="0" xfId="15" applyFont="1">
      <alignment/>
      <protection/>
    </xf>
    <xf numFmtId="0" fontId="49" fillId="0" borderId="0" xfId="15" applyFont="1" applyBorder="1" applyAlignment="1">
      <alignment horizontal="left"/>
      <protection/>
    </xf>
    <xf numFmtId="0" fontId="49" fillId="0" borderId="0" xfId="15" applyFont="1" applyAlignment="1">
      <alignment horizontal="left"/>
      <protection/>
    </xf>
    <xf numFmtId="0" fontId="49" fillId="0" borderId="0" xfId="15" applyFont="1">
      <alignment/>
      <protection/>
    </xf>
    <xf numFmtId="164" fontId="7" fillId="0" borderId="24" xfId="15" applyNumberFormat="1" applyFont="1" applyFill="1" applyBorder="1" applyAlignment="1">
      <alignment horizontal="center" vertical="center" wrapText="1"/>
      <protection/>
    </xf>
    <xf numFmtId="164" fontId="7" fillId="0" borderId="25" xfId="15" applyNumberFormat="1" applyFont="1" applyFill="1" applyBorder="1" applyAlignment="1">
      <alignment horizontal="center" vertical="center" wrapText="1"/>
      <protection/>
    </xf>
    <xf numFmtId="0" fontId="44" fillId="0" borderId="0" xfId="15" applyFont="1" applyFill="1">
      <alignment/>
      <protection/>
    </xf>
    <xf numFmtId="0" fontId="44" fillId="0" borderId="0" xfId="15" applyFont="1" applyFill="1" applyBorder="1" applyAlignment="1">
      <alignment horizontal="center" vertical="center"/>
      <protection/>
    </xf>
    <xf numFmtId="0" fontId="44" fillId="0" borderId="0" xfId="15" applyFont="1" applyFill="1" applyAlignment="1">
      <alignment horizontal="center" vertical="center"/>
      <protection/>
    </xf>
    <xf numFmtId="0" fontId="7" fillId="0" borderId="11" xfId="15" applyFont="1" applyFill="1" applyBorder="1" applyAlignment="1">
      <alignment horizontal="center" vertical="center" wrapText="1"/>
      <protection/>
    </xf>
    <xf numFmtId="164" fontId="17" fillId="0" borderId="14" xfId="15" applyNumberFormat="1" applyFont="1" applyBorder="1" applyAlignment="1">
      <alignment/>
      <protection/>
    </xf>
    <xf numFmtId="164" fontId="17" fillId="0" borderId="14" xfId="15" applyNumberFormat="1" applyFont="1" applyFill="1" applyBorder="1" applyAlignment="1">
      <alignment/>
      <protection/>
    </xf>
    <xf numFmtId="164" fontId="17" fillId="0" borderId="14" xfId="15" applyNumberFormat="1" applyFont="1" applyBorder="1" applyAlignment="1">
      <alignment horizontal="right"/>
      <protection/>
    </xf>
    <xf numFmtId="164" fontId="17" fillId="0" borderId="15" xfId="15" applyNumberFormat="1" applyFont="1" applyBorder="1" applyAlignment="1">
      <alignment horizontal="right"/>
      <protection/>
    </xf>
    <xf numFmtId="164" fontId="44" fillId="0" borderId="14" xfId="15" applyNumberFormat="1" applyFont="1" applyBorder="1" applyAlignment="1">
      <alignment/>
      <protection/>
    </xf>
    <xf numFmtId="164" fontId="44" fillId="0" borderId="14" xfId="15" applyNumberFormat="1" applyFont="1" applyBorder="1" applyAlignment="1">
      <alignment horizontal="right"/>
      <protection/>
    </xf>
    <xf numFmtId="164" fontId="44" fillId="0" borderId="14" xfId="15" applyNumberFormat="1" applyFont="1" applyBorder="1" applyAlignment="1">
      <alignment wrapText="1"/>
      <protection/>
    </xf>
    <xf numFmtId="164" fontId="4" fillId="0" borderId="0" xfId="64" applyNumberFormat="1" applyFont="1" applyAlignment="1">
      <alignment horizontal="right" vertical="center"/>
      <protection/>
    </xf>
    <xf numFmtId="0" fontId="9" fillId="0" borderId="0" xfId="15" applyFont="1" applyBorder="1" applyAlignment="1">
      <alignment horizontal="left" wrapText="1"/>
      <protection/>
    </xf>
    <xf numFmtId="0" fontId="14" fillId="0" borderId="0" xfId="15" applyFont="1" applyBorder="1" applyAlignment="1">
      <alignment horizontal="left"/>
      <protection/>
    </xf>
    <xf numFmtId="0" fontId="34" fillId="0" borderId="0" xfId="15" applyFont="1" applyFill="1" applyBorder="1" applyAlignment="1">
      <alignment horizontal="center" vertical="center" wrapText="1"/>
      <protection/>
    </xf>
    <xf numFmtId="0" fontId="34" fillId="0" borderId="15" xfId="15" applyFont="1" applyFill="1" applyBorder="1" applyAlignment="1">
      <alignment horizontal="center" vertical="center" wrapText="1"/>
      <protection/>
    </xf>
    <xf numFmtId="164" fontId="40" fillId="0" borderId="17" xfId="15" applyNumberFormat="1" applyFont="1" applyFill="1" applyBorder="1" applyAlignment="1">
      <alignment horizontal="right" indent="1"/>
      <protection/>
    </xf>
    <xf numFmtId="164" fontId="40" fillId="0" borderId="15" xfId="15" applyNumberFormat="1" applyFont="1" applyFill="1" applyBorder="1" applyAlignment="1">
      <alignment horizontal="right" indent="1"/>
      <protection/>
    </xf>
    <xf numFmtId="164" fontId="50" fillId="0" borderId="15" xfId="15" applyNumberFormat="1" applyFont="1" applyFill="1" applyBorder="1" applyAlignment="1">
      <alignment horizontal="right" indent="1"/>
      <protection/>
    </xf>
    <xf numFmtId="0" fontId="38" fillId="0" borderId="0" xfId="15" applyFont="1" applyFill="1" applyBorder="1" applyAlignment="1">
      <alignment horizontal="left" vertical="center" indent="1"/>
      <protection/>
    </xf>
    <xf numFmtId="0" fontId="34" fillId="0" borderId="0" xfId="15" applyFont="1" applyFill="1" applyAlignment="1">
      <alignment vertical="center"/>
      <protection/>
    </xf>
    <xf numFmtId="0" fontId="16" fillId="0" borderId="0" xfId="68" applyFont="1">
      <alignment/>
      <protection/>
    </xf>
    <xf numFmtId="0" fontId="16" fillId="0" borderId="0" xfId="68" applyFont="1" applyAlignment="1">
      <alignment/>
      <protection/>
    </xf>
    <xf numFmtId="0" fontId="41" fillId="0" borderId="0" xfId="15" applyFont="1">
      <alignment/>
      <protection/>
    </xf>
    <xf numFmtId="0" fontId="26" fillId="0" borderId="0" xfId="68" applyFont="1">
      <alignment/>
      <protection/>
    </xf>
    <xf numFmtId="0" fontId="26" fillId="0" borderId="0" xfId="68" applyFont="1" applyBorder="1">
      <alignment/>
      <protection/>
    </xf>
    <xf numFmtId="0" fontId="26" fillId="0" borderId="26" xfId="68" applyFont="1" applyBorder="1" applyAlignment="1">
      <alignment horizontal="center" vertical="center" wrapText="1"/>
      <protection/>
    </xf>
    <xf numFmtId="0" fontId="26" fillId="0" borderId="27" xfId="68" applyFont="1" applyBorder="1" applyAlignment="1">
      <alignment horizontal="center" vertical="center" wrapText="1"/>
      <protection/>
    </xf>
    <xf numFmtId="206" fontId="6" fillId="0" borderId="28" xfId="15" applyNumberFormat="1" applyFont="1" applyBorder="1" applyAlignment="1" quotePrefix="1">
      <alignment horizontal="right"/>
      <protection/>
    </xf>
    <xf numFmtId="204" fontId="6" fillId="0" borderId="12" xfId="15" applyNumberFormat="1" applyFont="1" applyBorder="1" applyAlignment="1" quotePrefix="1">
      <alignment horizontal="right"/>
      <protection/>
    </xf>
    <xf numFmtId="204" fontId="6" fillId="0" borderId="0" xfId="15" applyNumberFormat="1" applyFont="1" applyFill="1" applyAlignment="1">
      <alignment horizontal="right"/>
      <protection/>
    </xf>
    <xf numFmtId="1" fontId="51" fillId="0" borderId="14" xfId="15" applyNumberFormat="1" applyFont="1" applyBorder="1" applyAlignment="1">
      <alignment horizontal="right"/>
      <protection/>
    </xf>
    <xf numFmtId="204" fontId="6" fillId="0" borderId="15" xfId="15" applyNumberFormat="1" applyFont="1" applyBorder="1" applyAlignment="1" quotePrefix="1">
      <alignment horizontal="right"/>
      <protection/>
    </xf>
    <xf numFmtId="206" fontId="6" fillId="0" borderId="16" xfId="15" applyNumberFormat="1" applyFont="1" applyBorder="1" applyAlignment="1">
      <alignment horizontal="right" vertical="center"/>
      <protection/>
    </xf>
    <xf numFmtId="204" fontId="6" fillId="0" borderId="14" xfId="15" applyNumberFormat="1" applyFont="1" applyBorder="1" applyAlignment="1">
      <alignment horizontal="right" vertical="center"/>
      <protection/>
    </xf>
    <xf numFmtId="221" fontId="6" fillId="0" borderId="14" xfId="15" applyNumberFormat="1" applyFont="1" applyBorder="1" applyAlignment="1">
      <alignment horizontal="right" vertical="center"/>
      <protection/>
    </xf>
    <xf numFmtId="204" fontId="6" fillId="0" borderId="15" xfId="15" applyNumberFormat="1" applyFont="1" applyBorder="1" applyAlignment="1">
      <alignment horizontal="right" vertical="center"/>
      <protection/>
    </xf>
    <xf numFmtId="206" fontId="7" fillId="0" borderId="16" xfId="68" applyNumberFormat="1" applyFont="1" applyBorder="1" applyAlignment="1">
      <alignment horizontal="right" vertical="center"/>
      <protection/>
    </xf>
    <xf numFmtId="204" fontId="7" fillId="0" borderId="14" xfId="68" applyNumberFormat="1" applyFont="1" applyFill="1" applyBorder="1" applyAlignment="1">
      <alignment horizontal="right" vertical="center"/>
      <protection/>
    </xf>
    <xf numFmtId="221" fontId="7" fillId="0" borderId="14" xfId="68" applyNumberFormat="1" applyFont="1" applyFill="1" applyBorder="1" applyAlignment="1">
      <alignment horizontal="right" vertical="center"/>
      <protection/>
    </xf>
    <xf numFmtId="204" fontId="7" fillId="0" borderId="15" xfId="68" applyNumberFormat="1" applyFont="1" applyFill="1" applyBorder="1" applyAlignment="1">
      <alignment horizontal="right" vertical="center"/>
      <protection/>
    </xf>
    <xf numFmtId="206" fontId="7" fillId="0" borderId="0" xfId="15" applyNumberFormat="1" applyFont="1" applyAlignment="1">
      <alignment horizontal="right"/>
      <protection/>
    </xf>
    <xf numFmtId="204" fontId="7" fillId="0" borderId="14" xfId="15" applyNumberFormat="1" applyFont="1" applyBorder="1" applyAlignment="1">
      <alignment horizontal="right"/>
      <protection/>
    </xf>
    <xf numFmtId="204" fontId="7" fillId="0" borderId="0" xfId="15" applyNumberFormat="1" applyFont="1" applyFill="1" applyAlignment="1">
      <alignment horizontal="right"/>
      <protection/>
    </xf>
    <xf numFmtId="221" fontId="7" fillId="0" borderId="14" xfId="15" applyNumberFormat="1" applyFont="1" applyBorder="1" applyAlignment="1">
      <alignment horizontal="right"/>
      <protection/>
    </xf>
    <xf numFmtId="204" fontId="7" fillId="0" borderId="15" xfId="15" applyNumberFormat="1" applyFont="1" applyBorder="1" applyAlignment="1">
      <alignment horizontal="right"/>
      <protection/>
    </xf>
    <xf numFmtId="206" fontId="6" fillId="0" borderId="18" xfId="15" applyNumberFormat="1" applyFont="1" applyBorder="1" applyAlignment="1">
      <alignment horizontal="right" vertical="center"/>
      <protection/>
    </xf>
    <xf numFmtId="206" fontId="7" fillId="0" borderId="18" xfId="68" applyNumberFormat="1" applyFont="1" applyBorder="1" applyAlignment="1">
      <alignment horizontal="right" vertical="center"/>
      <protection/>
    </xf>
    <xf numFmtId="204" fontId="7" fillId="0" borderId="14" xfId="15" applyNumberFormat="1" applyFont="1" applyBorder="1" applyAlignment="1">
      <alignment horizontal="right" vertical="center"/>
      <protection/>
    </xf>
    <xf numFmtId="204" fontId="7" fillId="0" borderId="14" xfId="15" applyNumberFormat="1" applyFont="1" applyFill="1" applyBorder="1" applyAlignment="1">
      <alignment horizontal="right" vertical="center"/>
      <protection/>
    </xf>
    <xf numFmtId="204" fontId="7" fillId="0" borderId="14" xfId="68" applyNumberFormat="1" applyFont="1" applyBorder="1" applyAlignment="1">
      <alignment horizontal="right" vertical="center"/>
      <protection/>
    </xf>
    <xf numFmtId="221" fontId="7" fillId="0" borderId="14" xfId="68" applyNumberFormat="1" applyFont="1" applyBorder="1" applyAlignment="1">
      <alignment horizontal="right" vertical="center"/>
      <protection/>
    </xf>
    <xf numFmtId="204" fontId="7" fillId="0" borderId="15" xfId="68" applyNumberFormat="1" applyFont="1" applyBorder="1" applyAlignment="1">
      <alignment horizontal="right" vertical="center"/>
      <protection/>
    </xf>
    <xf numFmtId="0" fontId="27" fillId="0" borderId="0" xfId="68" applyFont="1">
      <alignment/>
      <protection/>
    </xf>
    <xf numFmtId="0" fontId="12" fillId="0" borderId="0" xfId="68" applyFont="1">
      <alignment/>
      <protection/>
    </xf>
    <xf numFmtId="0" fontId="12" fillId="0" borderId="0" xfId="68" applyFont="1" applyBorder="1">
      <alignment/>
      <protection/>
    </xf>
    <xf numFmtId="0" fontId="26" fillId="0" borderId="20" xfId="68" applyFont="1" applyBorder="1" applyAlignment="1">
      <alignment horizontal="center" vertical="center" wrapText="1"/>
      <protection/>
    </xf>
    <xf numFmtId="206" fontId="6" fillId="0" borderId="28" xfId="15" applyNumberFormat="1" applyFont="1" applyFill="1" applyBorder="1" applyAlignment="1" quotePrefix="1">
      <alignment horizontal="right"/>
      <protection/>
    </xf>
    <xf numFmtId="204" fontId="6" fillId="0" borderId="12" xfId="15" applyNumberFormat="1" applyFont="1" applyFill="1" applyBorder="1" applyAlignment="1" quotePrefix="1">
      <alignment horizontal="right"/>
      <protection/>
    </xf>
    <xf numFmtId="206" fontId="6" fillId="0" borderId="29" xfId="15" applyNumberFormat="1" applyFont="1" applyFill="1" applyBorder="1" applyAlignment="1" quotePrefix="1">
      <alignment horizontal="right"/>
      <protection/>
    </xf>
    <xf numFmtId="204" fontId="6" fillId="0" borderId="13" xfId="15" applyNumberFormat="1" applyFont="1" applyFill="1" applyBorder="1" applyAlignment="1" quotePrefix="1">
      <alignment horizontal="right"/>
      <protection/>
    </xf>
    <xf numFmtId="206" fontId="6" fillId="0" borderId="16" xfId="68" applyNumberFormat="1" applyFont="1" applyFill="1" applyBorder="1" applyAlignment="1" quotePrefix="1">
      <alignment horizontal="right" vertical="center"/>
      <protection/>
    </xf>
    <xf numFmtId="204" fontId="6" fillId="0" borderId="14" xfId="68" applyNumberFormat="1" applyFont="1" applyFill="1" applyBorder="1" applyAlignment="1" quotePrefix="1">
      <alignment horizontal="right" vertical="center"/>
      <protection/>
    </xf>
    <xf numFmtId="206" fontId="6" fillId="0" borderId="18" xfId="68" applyNumberFormat="1" applyFont="1" applyFill="1" applyBorder="1" applyAlignment="1" quotePrefix="1">
      <alignment horizontal="right" vertical="center"/>
      <protection/>
    </xf>
    <xf numFmtId="204" fontId="6" fillId="0" borderId="15" xfId="68" applyNumberFormat="1" applyFont="1" applyFill="1" applyBorder="1" applyAlignment="1" quotePrefix="1">
      <alignment horizontal="right" vertical="center"/>
      <protection/>
    </xf>
    <xf numFmtId="206" fontId="7" fillId="0" borderId="16" xfId="68" applyNumberFormat="1" applyFont="1" applyFill="1" applyBorder="1" applyAlignment="1">
      <alignment horizontal="right" vertical="center"/>
      <protection/>
    </xf>
    <xf numFmtId="206" fontId="7" fillId="0" borderId="18" xfId="68" applyNumberFormat="1" applyFont="1" applyFill="1" applyBorder="1" applyAlignment="1">
      <alignment horizontal="right" vertical="center"/>
      <protection/>
    </xf>
    <xf numFmtId="206" fontId="4" fillId="0" borderId="0" xfId="15" applyNumberFormat="1" applyFont="1">
      <alignment/>
      <protection/>
    </xf>
    <xf numFmtId="204" fontId="4" fillId="0" borderId="14" xfId="15" applyNumberFormat="1" applyFont="1" applyBorder="1">
      <alignment/>
      <protection/>
    </xf>
    <xf numFmtId="204" fontId="4" fillId="0" borderId="15" xfId="15" applyNumberFormat="1" applyFont="1" applyBorder="1">
      <alignment/>
      <protection/>
    </xf>
    <xf numFmtId="206" fontId="6" fillId="0" borderId="18" xfId="68" applyNumberFormat="1" applyFont="1" applyFill="1" applyBorder="1" applyAlignment="1">
      <alignment horizontal="right" vertical="center"/>
      <protection/>
    </xf>
    <xf numFmtId="204" fontId="6" fillId="0" borderId="14" xfId="68" applyNumberFormat="1" applyFont="1" applyFill="1" applyBorder="1" applyAlignment="1">
      <alignment horizontal="right" vertical="center"/>
      <protection/>
    </xf>
    <xf numFmtId="204" fontId="6" fillId="0" borderId="15" xfId="68" applyNumberFormat="1" applyFont="1" applyFill="1" applyBorder="1" applyAlignment="1">
      <alignment horizontal="right" vertical="center"/>
      <protection/>
    </xf>
    <xf numFmtId="0" fontId="24" fillId="0" borderId="0" xfId="15" applyFont="1" applyAlignment="1">
      <alignment horizontal="left"/>
      <protection/>
    </xf>
    <xf numFmtId="0" fontId="25" fillId="0" borderId="0" xfId="15" applyFont="1">
      <alignment/>
      <protection/>
    </xf>
    <xf numFmtId="164" fontId="30" fillId="0" borderId="16" xfId="69" applyNumberFormat="1" applyFont="1" applyBorder="1">
      <alignment/>
      <protection/>
    </xf>
    <xf numFmtId="164" fontId="30" fillId="0" borderId="14" xfId="69" applyNumberFormat="1" applyFont="1" applyBorder="1">
      <alignment/>
      <protection/>
    </xf>
    <xf numFmtId="164" fontId="30" fillId="0" borderId="15" xfId="69" applyNumberFormat="1" applyFont="1" applyBorder="1">
      <alignment/>
      <protection/>
    </xf>
    <xf numFmtId="0" fontId="5" fillId="0" borderId="0" xfId="64" applyFont="1">
      <alignment/>
      <protection/>
    </xf>
    <xf numFmtId="0" fontId="4" fillId="0" borderId="29" xfId="15" applyFont="1" applyBorder="1">
      <alignment/>
      <protection/>
    </xf>
    <xf numFmtId="0" fontId="4" fillId="0" borderId="12" xfId="15" applyFont="1" applyBorder="1">
      <alignment/>
      <protection/>
    </xf>
    <xf numFmtId="164" fontId="5" fillId="0" borderId="0" xfId="15" applyNumberFormat="1" applyFont="1">
      <alignment/>
      <protection/>
    </xf>
    <xf numFmtId="175" fontId="5" fillId="0" borderId="14" xfId="15" applyNumberFormat="1" applyFont="1" applyBorder="1">
      <alignment/>
      <protection/>
    </xf>
    <xf numFmtId="164" fontId="5" fillId="0" borderId="14" xfId="45" applyNumberFormat="1" applyFont="1" applyFill="1" applyBorder="1" applyAlignment="1" quotePrefix="1">
      <alignment horizontal="right"/>
    </xf>
    <xf numFmtId="2" fontId="5" fillId="0" borderId="15" xfId="15" applyNumberFormat="1" applyFont="1" applyFill="1" applyBorder="1" applyAlignment="1">
      <alignment horizontal="right"/>
      <protection/>
    </xf>
    <xf numFmtId="0" fontId="5" fillId="0" borderId="15" xfId="15" applyFont="1" applyBorder="1">
      <alignment/>
      <protection/>
    </xf>
    <xf numFmtId="164" fontId="5" fillId="0" borderId="14" xfId="15" applyNumberFormat="1" applyFont="1" applyBorder="1">
      <alignment/>
      <protection/>
    </xf>
    <xf numFmtId="164" fontId="6" fillId="0" borderId="15" xfId="15" applyNumberFormat="1" applyFont="1" applyFill="1" applyBorder="1">
      <alignment/>
      <protection/>
    </xf>
    <xf numFmtId="164" fontId="5" fillId="0" borderId="14" xfId="15" applyNumberFormat="1" applyFont="1" applyFill="1" applyBorder="1">
      <alignment/>
      <protection/>
    </xf>
    <xf numFmtId="175" fontId="5" fillId="0" borderId="0" xfId="15" applyNumberFormat="1" applyFont="1" applyFill="1">
      <alignment/>
      <protection/>
    </xf>
    <xf numFmtId="2" fontId="5" fillId="0" borderId="0" xfId="15" applyNumberFormat="1" applyFont="1" applyFill="1" applyBorder="1">
      <alignment/>
      <protection/>
    </xf>
    <xf numFmtId="164" fontId="4" fillId="0" borderId="18" xfId="15" applyNumberFormat="1" applyFont="1" applyBorder="1" applyAlignment="1">
      <alignment horizontal="right" indent="1"/>
      <protection/>
    </xf>
    <xf numFmtId="175" fontId="4" fillId="0" borderId="14" xfId="15" applyNumberFormat="1" applyFont="1" applyBorder="1" applyAlignment="1">
      <alignment horizontal="right" indent="1"/>
      <protection/>
    </xf>
    <xf numFmtId="164" fontId="4" fillId="0" borderId="14" xfId="15" applyNumberFormat="1" applyFont="1" applyBorder="1" applyAlignment="1">
      <alignment horizontal="right" indent="1"/>
      <protection/>
    </xf>
    <xf numFmtId="176" fontId="4" fillId="0" borderId="14" xfId="15" applyNumberFormat="1" applyFont="1" applyBorder="1" applyAlignment="1">
      <alignment horizontal="right" indent="1"/>
      <protection/>
    </xf>
    <xf numFmtId="0" fontId="4" fillId="0" borderId="15" xfId="15" applyFont="1" applyBorder="1">
      <alignment/>
      <protection/>
    </xf>
    <xf numFmtId="164" fontId="4" fillId="0" borderId="18" xfId="45" applyNumberFormat="1" applyFont="1" applyFill="1" applyBorder="1" applyAlignment="1">
      <alignment horizontal="right"/>
    </xf>
    <xf numFmtId="164" fontId="4" fillId="0" borderId="14" xfId="45" applyNumberFormat="1" applyFont="1" applyFill="1" applyBorder="1" applyAlignment="1" quotePrefix="1">
      <alignment horizontal="right"/>
    </xf>
    <xf numFmtId="2" fontId="4" fillId="0" borderId="14" xfId="15" applyNumberFormat="1" applyFont="1" applyFill="1" applyBorder="1" applyAlignment="1">
      <alignment horizontal="right"/>
      <protection/>
    </xf>
    <xf numFmtId="164" fontId="4" fillId="0" borderId="14" xfId="15" applyNumberFormat="1" applyFont="1" applyBorder="1">
      <alignment/>
      <protection/>
    </xf>
    <xf numFmtId="164" fontId="7" fillId="0" borderId="15" xfId="15" applyNumberFormat="1" applyFont="1" applyFill="1" applyBorder="1" applyAlignment="1">
      <alignment horizontal="right"/>
      <protection/>
    </xf>
    <xf numFmtId="2" fontId="5" fillId="0" borderId="14" xfId="15" applyNumberFormat="1" applyFont="1" applyFill="1" applyBorder="1">
      <alignment/>
      <protection/>
    </xf>
    <xf numFmtId="0" fontId="5" fillId="0" borderId="0" xfId="15" applyFont="1">
      <alignment/>
      <protection/>
    </xf>
    <xf numFmtId="212" fontId="4" fillId="0" borderId="15" xfId="15" applyNumberFormat="1" applyFont="1" applyBorder="1">
      <alignment/>
      <protection/>
    </xf>
    <xf numFmtId="2" fontId="4" fillId="0" borderId="14" xfId="72" applyNumberFormat="1" applyFont="1" applyFill="1" applyBorder="1" applyAlignment="1">
      <alignment/>
      <protection/>
    </xf>
    <xf numFmtId="175" fontId="4" fillId="0" borderId="0" xfId="15" applyNumberFormat="1" applyFont="1" applyBorder="1" applyAlignment="1">
      <alignment horizontal="right" indent="1"/>
      <protection/>
    </xf>
    <xf numFmtId="212" fontId="4" fillId="0" borderId="14" xfId="15" applyNumberFormat="1" applyFont="1" applyBorder="1" applyAlignment="1">
      <alignment horizontal="right"/>
      <protection/>
    </xf>
    <xf numFmtId="212" fontId="4" fillId="0" borderId="0" xfId="15" applyNumberFormat="1" applyFont="1" applyBorder="1" applyAlignment="1">
      <alignment horizontal="right" indent="1"/>
      <protection/>
    </xf>
    <xf numFmtId="164" fontId="4" fillId="0" borderId="18" xfId="15" applyNumberFormat="1" applyFont="1" applyFill="1" applyBorder="1">
      <alignment/>
      <protection/>
    </xf>
    <xf numFmtId="164" fontId="4" fillId="0" borderId="15" xfId="15" applyNumberFormat="1" applyFont="1" applyBorder="1">
      <alignment/>
      <protection/>
    </xf>
    <xf numFmtId="0" fontId="15" fillId="0" borderId="0" xfId="15" applyFont="1" applyAlignment="1">
      <alignment horizontal="left" vertical="center"/>
      <protection/>
    </xf>
    <xf numFmtId="0" fontId="44" fillId="0" borderId="23" xfId="15" applyFont="1" applyBorder="1" applyAlignment="1">
      <alignment horizontal="center" vertical="center" wrapText="1"/>
      <protection/>
    </xf>
    <xf numFmtId="164" fontId="44" fillId="0" borderId="30" xfId="15" applyNumberFormat="1" applyFont="1" applyBorder="1" applyAlignment="1">
      <alignment horizontal="center" vertical="center" wrapText="1"/>
      <protection/>
    </xf>
    <xf numFmtId="0" fontId="29" fillId="0" borderId="0" xfId="15" applyFont="1" applyBorder="1" applyAlignment="1">
      <alignment horizontal="left" wrapText="1"/>
      <protection/>
    </xf>
    <xf numFmtId="1" fontId="29" fillId="0" borderId="0" xfId="15" applyNumberFormat="1" applyFont="1" applyBorder="1" applyAlignment="1">
      <alignment horizontal="center" vertical="center" wrapText="1"/>
      <protection/>
    </xf>
    <xf numFmtId="164" fontId="4" fillId="0" borderId="0" xfId="15" applyNumberFormat="1" applyFont="1" applyAlignment="1">
      <alignment vertical="center"/>
      <protection/>
    </xf>
    <xf numFmtId="1" fontId="4" fillId="0" borderId="0" xfId="15" applyNumberFormat="1" applyFont="1" applyAlignment="1">
      <alignment vertical="center"/>
      <protection/>
    </xf>
    <xf numFmtId="0" fontId="17" fillId="0" borderId="18" xfId="15" applyFont="1" applyBorder="1">
      <alignment/>
      <protection/>
    </xf>
    <xf numFmtId="164" fontId="17" fillId="0" borderId="14" xfId="15" applyNumberFormat="1" applyFont="1" applyFill="1" applyBorder="1">
      <alignment/>
      <protection/>
    </xf>
    <xf numFmtId="164" fontId="17" fillId="0" borderId="15" xfId="15" applyNumberFormat="1" applyFont="1" applyFill="1" applyBorder="1">
      <alignment/>
      <protection/>
    </xf>
    <xf numFmtId="0" fontId="44" fillId="0" borderId="18" xfId="15" applyFont="1" applyBorder="1">
      <alignment/>
      <protection/>
    </xf>
    <xf numFmtId="0" fontId="44" fillId="0" borderId="18" xfId="15" applyFont="1" applyBorder="1" applyAlignment="1">
      <alignment horizontal="left" indent="2"/>
      <protection/>
    </xf>
    <xf numFmtId="164" fontId="44" fillId="0" borderId="14" xfId="15" applyNumberFormat="1" applyFont="1" applyFill="1" applyBorder="1">
      <alignment/>
      <protection/>
    </xf>
    <xf numFmtId="164" fontId="44" fillId="0" borderId="14" xfId="15" applyNumberFormat="1" applyFont="1" applyBorder="1" applyAlignment="1">
      <alignment horizontal="right" vertical="center"/>
      <protection/>
    </xf>
    <xf numFmtId="164" fontId="44" fillId="0" borderId="14" xfId="15" applyNumberFormat="1" applyFont="1" applyBorder="1">
      <alignment/>
      <protection/>
    </xf>
    <xf numFmtId="164" fontId="44" fillId="0" borderId="14" xfId="15" applyNumberFormat="1" applyFont="1" applyBorder="1" applyAlignment="1">
      <alignment horizontal="right" vertical="distributed" wrapText="1"/>
      <protection/>
    </xf>
    <xf numFmtId="164" fontId="44" fillId="0" borderId="15" xfId="15" applyNumberFormat="1" applyFont="1" applyBorder="1" applyAlignment="1">
      <alignment horizontal="right" vertical="center"/>
      <protection/>
    </xf>
    <xf numFmtId="164" fontId="17" fillId="0" borderId="14" xfId="15" applyNumberFormat="1" applyFont="1" applyBorder="1">
      <alignment/>
      <protection/>
    </xf>
    <xf numFmtId="164" fontId="17" fillId="0" borderId="14" xfId="15" applyNumberFormat="1" applyFont="1" applyBorder="1" applyAlignment="1">
      <alignment horizontal="right" vertical="distributed"/>
      <protection/>
    </xf>
    <xf numFmtId="0" fontId="44" fillId="0" borderId="18" xfId="15" applyFont="1" applyBorder="1" applyAlignment="1">
      <alignment horizontal="left" wrapText="1" indent="2"/>
      <protection/>
    </xf>
    <xf numFmtId="164" fontId="44" fillId="0" borderId="15" xfId="15" applyNumberFormat="1" applyFont="1" applyFill="1" applyBorder="1">
      <alignment/>
      <protection/>
    </xf>
    <xf numFmtId="164" fontId="17" fillId="0" borderId="14" xfId="15" applyNumberFormat="1" applyFont="1" applyFill="1" applyBorder="1" applyAlignment="1">
      <alignment horizontal="right"/>
      <protection/>
    </xf>
    <xf numFmtId="164" fontId="17" fillId="0" borderId="14" xfId="15" applyNumberFormat="1" applyFont="1" applyFill="1" applyBorder="1" applyAlignment="1">
      <alignment horizontal="right" vertical="distributed"/>
      <protection/>
    </xf>
    <xf numFmtId="164" fontId="17" fillId="0" borderId="15" xfId="15" applyNumberFormat="1" applyFont="1" applyFill="1" applyBorder="1" applyAlignment="1">
      <alignment horizontal="right"/>
      <protection/>
    </xf>
    <xf numFmtId="0" fontId="15" fillId="0" borderId="0" xfId="15" applyFont="1" applyAlignment="1">
      <alignment/>
      <protection/>
    </xf>
    <xf numFmtId="0" fontId="61" fillId="0" borderId="23" xfId="16" applyFont="1" applyFill="1" applyBorder="1" applyAlignment="1">
      <alignment horizontal="center" vertical="center" wrapText="1"/>
      <protection/>
    </xf>
    <xf numFmtId="0" fontId="7" fillId="0" borderId="0" xfId="69" applyFont="1" applyAlignment="1">
      <alignment/>
      <protection/>
    </xf>
    <xf numFmtId="0" fontId="7" fillId="0" borderId="0" xfId="69" applyFont="1" applyBorder="1" applyAlignment="1">
      <alignment/>
      <protection/>
    </xf>
    <xf numFmtId="0" fontId="55" fillId="0" borderId="0" xfId="69" applyFont="1" applyBorder="1">
      <alignment/>
      <protection/>
    </xf>
    <xf numFmtId="0" fontId="7" fillId="0" borderId="0" xfId="69" applyFont="1" applyAlignment="1">
      <alignment horizontal="center" vertical="center" wrapText="1"/>
      <protection/>
    </xf>
    <xf numFmtId="0" fontId="7" fillId="0" borderId="21" xfId="69" applyFont="1" applyBorder="1" applyAlignment="1">
      <alignment horizontal="center" vertical="center"/>
      <protection/>
    </xf>
    <xf numFmtId="0" fontId="7" fillId="0" borderId="18" xfId="69" applyFont="1" applyBorder="1" applyAlignment="1">
      <alignment vertical="center"/>
      <protection/>
    </xf>
    <xf numFmtId="0" fontId="7" fillId="0" borderId="14" xfId="69" applyFont="1" applyBorder="1" applyAlignment="1">
      <alignment vertical="center"/>
      <protection/>
    </xf>
    <xf numFmtId="0" fontId="7" fillId="0" borderId="15" xfId="69" applyFont="1" applyBorder="1" applyAlignment="1">
      <alignment/>
      <protection/>
    </xf>
    <xf numFmtId="164" fontId="7" fillId="0" borderId="0" xfId="69" applyNumberFormat="1" applyFont="1" applyBorder="1">
      <alignment/>
      <protection/>
    </xf>
    <xf numFmtId="164" fontId="5" fillId="0" borderId="0" xfId="69" applyNumberFormat="1" applyFont="1" applyBorder="1" applyAlignment="1">
      <alignment horizontal="right" indent="1"/>
      <protection/>
    </xf>
    <xf numFmtId="164" fontId="5" fillId="0" borderId="0" xfId="69" applyNumberFormat="1" applyFont="1" applyBorder="1" applyAlignment="1" quotePrefix="1">
      <alignment horizontal="right" indent="1"/>
      <protection/>
    </xf>
    <xf numFmtId="0" fontId="6" fillId="0" borderId="22" xfId="69" applyFont="1" applyBorder="1">
      <alignment/>
      <protection/>
    </xf>
    <xf numFmtId="0" fontId="6" fillId="0" borderId="0" xfId="69" applyFont="1">
      <alignment/>
      <protection/>
    </xf>
    <xf numFmtId="0" fontId="7" fillId="0" borderId="22" xfId="69" applyFont="1" applyBorder="1">
      <alignment/>
      <protection/>
    </xf>
    <xf numFmtId="0" fontId="7" fillId="0" borderId="22" xfId="69" applyFont="1" applyBorder="1" applyAlignment="1">
      <alignment horizontal="left" indent="2"/>
      <protection/>
    </xf>
    <xf numFmtId="164" fontId="7" fillId="0" borderId="0" xfId="69" applyNumberFormat="1" applyFont="1">
      <alignment/>
      <protection/>
    </xf>
    <xf numFmtId="0" fontId="7" fillId="0" borderId="22" xfId="69" applyFont="1" applyBorder="1" applyAlignment="1">
      <alignment horizontal="left" wrapText="1" indent="2"/>
      <protection/>
    </xf>
    <xf numFmtId="0" fontId="7" fillId="0" borderId="0" xfId="69" applyFont="1" applyAlignment="1">
      <alignment wrapText="1"/>
      <protection/>
    </xf>
    <xf numFmtId="0" fontId="6" fillId="0" borderId="0" xfId="69" applyFont="1" applyAlignment="1">
      <alignment/>
      <protection/>
    </xf>
    <xf numFmtId="0" fontId="6" fillId="0" borderId="0" xfId="69" applyFont="1" applyBorder="1" applyAlignment="1">
      <alignment/>
      <protection/>
    </xf>
    <xf numFmtId="0" fontId="22" fillId="0" borderId="0" xfId="15" applyFont="1" applyFill="1">
      <alignment/>
      <protection/>
    </xf>
    <xf numFmtId="0" fontId="4" fillId="0" borderId="0" xfId="15" applyFont="1" applyFill="1">
      <alignment/>
      <protection/>
    </xf>
    <xf numFmtId="0" fontId="4" fillId="0" borderId="0" xfId="15" applyFont="1" applyFill="1" applyBorder="1">
      <alignment/>
      <protection/>
    </xf>
    <xf numFmtId="0" fontId="32" fillId="0" borderId="0" xfId="15" applyFont="1" applyFill="1">
      <alignment/>
      <protection/>
    </xf>
    <xf numFmtId="0" fontId="9" fillId="0" borderId="0" xfId="15" applyFont="1" applyFill="1">
      <alignment/>
      <protection/>
    </xf>
    <xf numFmtId="0" fontId="4" fillId="0" borderId="0" xfId="15" applyFont="1" applyFill="1" applyAlignment="1">
      <alignment horizontal="center" vertical="center"/>
      <protection/>
    </xf>
    <xf numFmtId="0" fontId="4" fillId="0" borderId="0" xfId="15" applyFont="1" applyFill="1">
      <alignment/>
      <protection/>
    </xf>
    <xf numFmtId="0" fontId="4" fillId="0" borderId="0" xfId="15" applyFont="1" applyFill="1" applyBorder="1">
      <alignment/>
      <protection/>
    </xf>
    <xf numFmtId="0" fontId="7" fillId="0" borderId="31" xfId="15" applyFont="1" applyFill="1" applyBorder="1" applyAlignment="1">
      <alignment horizontal="center" vertical="center" wrapText="1"/>
      <protection/>
    </xf>
    <xf numFmtId="0" fontId="7" fillId="0" borderId="32" xfId="15" applyFont="1" applyFill="1" applyBorder="1" applyAlignment="1">
      <alignment horizontal="center" vertical="center" wrapText="1"/>
      <protection/>
    </xf>
    <xf numFmtId="0" fontId="7" fillId="0" borderId="33" xfId="15" applyFont="1" applyFill="1" applyBorder="1" applyAlignment="1">
      <alignment horizontal="center" vertical="center" wrapText="1"/>
      <protection/>
    </xf>
    <xf numFmtId="0" fontId="7" fillId="0" borderId="34" xfId="15" applyFont="1" applyFill="1" applyBorder="1" applyAlignment="1">
      <alignment horizontal="center" vertical="center" wrapText="1"/>
      <protection/>
    </xf>
    <xf numFmtId="0" fontId="12" fillId="0" borderId="34" xfId="15" applyFont="1" applyFill="1" applyBorder="1" applyAlignment="1">
      <alignment horizontal="center" vertical="center" wrapText="1"/>
      <protection/>
    </xf>
    <xf numFmtId="0" fontId="56" fillId="0" borderId="0" xfId="16" applyFont="1" applyFill="1" applyBorder="1" applyAlignment="1">
      <alignment horizontal="left"/>
      <protection/>
    </xf>
    <xf numFmtId="0" fontId="56" fillId="0" borderId="0" xfId="16" applyFont="1" applyFill="1">
      <alignment/>
      <protection/>
    </xf>
    <xf numFmtId="0" fontId="56" fillId="0" borderId="0" xfId="16" applyFont="1" applyFill="1" applyAlignment="1" quotePrefix="1">
      <alignment horizontal="left"/>
      <protection/>
    </xf>
    <xf numFmtId="0" fontId="56" fillId="0" borderId="0" xfId="16" applyFont="1" applyFill="1" applyBorder="1">
      <alignment/>
      <protection/>
    </xf>
    <xf numFmtId="0" fontId="7" fillId="0" borderId="0" xfId="15" applyFont="1" applyFill="1">
      <alignment/>
      <protection/>
    </xf>
    <xf numFmtId="0" fontId="57" fillId="0" borderId="0" xfId="16" applyFont="1" applyFill="1" applyBorder="1" applyAlignment="1">
      <alignment/>
      <protection/>
    </xf>
    <xf numFmtId="0" fontId="57" fillId="0" borderId="0" xfId="16" applyFont="1" applyFill="1">
      <alignment/>
      <protection/>
    </xf>
    <xf numFmtId="0" fontId="57" fillId="0" borderId="0" xfId="16" applyFont="1" applyFill="1" applyAlignment="1">
      <alignment/>
      <protection/>
    </xf>
    <xf numFmtId="0" fontId="57" fillId="0" borderId="0" xfId="16" applyFont="1" applyFill="1" applyBorder="1">
      <alignment/>
      <protection/>
    </xf>
    <xf numFmtId="0" fontId="58" fillId="0" borderId="0" xfId="16" applyFont="1" applyFill="1" applyBorder="1" applyAlignment="1">
      <alignment/>
      <protection/>
    </xf>
    <xf numFmtId="0" fontId="58" fillId="0" borderId="0" xfId="16" applyFont="1" applyFill="1">
      <alignment/>
      <protection/>
    </xf>
    <xf numFmtId="0" fontId="58" fillId="0" borderId="0" xfId="16" applyFont="1" applyFill="1" applyAlignment="1">
      <alignment/>
      <protection/>
    </xf>
    <xf numFmtId="0" fontId="59" fillId="0" borderId="0" xfId="16" applyFont="1" applyFill="1">
      <alignment/>
      <protection/>
    </xf>
    <xf numFmtId="0" fontId="58" fillId="0" borderId="0" xfId="16" applyFont="1" applyFill="1" applyBorder="1">
      <alignment/>
      <protection/>
    </xf>
    <xf numFmtId="0" fontId="58" fillId="0" borderId="0" xfId="16" applyFont="1" applyFill="1" applyBorder="1" applyAlignment="1">
      <alignment horizontal="left"/>
      <protection/>
    </xf>
    <xf numFmtId="0" fontId="60" fillId="0" borderId="0" xfId="16" applyFont="1" applyFill="1" applyBorder="1" applyAlignment="1" quotePrefix="1">
      <alignment horizontal="left"/>
      <protection/>
    </xf>
    <xf numFmtId="0" fontId="60" fillId="0" borderId="0" xfId="16" applyFont="1" applyFill="1">
      <alignment/>
      <protection/>
    </xf>
    <xf numFmtId="0" fontId="60" fillId="0" borderId="0" xfId="16" applyFont="1" applyFill="1" applyBorder="1">
      <alignment/>
      <protection/>
    </xf>
    <xf numFmtId="0" fontId="61" fillId="0" borderId="30" xfId="16" applyFont="1" applyFill="1" applyBorder="1" applyAlignment="1">
      <alignment horizontal="center" vertical="center" wrapText="1"/>
      <protection/>
    </xf>
    <xf numFmtId="0" fontId="6" fillId="0" borderId="0" xfId="74" applyFont="1" applyFill="1" applyBorder="1" applyAlignment="1">
      <alignment horizontal="left"/>
      <protection/>
    </xf>
    <xf numFmtId="164" fontId="63" fillId="0" borderId="35" xfId="16" applyNumberFormat="1" applyFont="1" applyFill="1" applyBorder="1" applyAlignment="1">
      <alignment horizontal="right" indent="1"/>
      <protection/>
    </xf>
    <xf numFmtId="164" fontId="63" fillId="0" borderId="12" xfId="16" applyNumberFormat="1" applyFont="1" applyFill="1" applyBorder="1" applyAlignment="1">
      <alignment horizontal="right" indent="1"/>
      <protection/>
    </xf>
    <xf numFmtId="164" fontId="6" fillId="0" borderId="12" xfId="47" applyNumberFormat="1" applyFont="1" applyFill="1" applyBorder="1" applyAlignment="1">
      <alignment horizontal="right" indent="1"/>
    </xf>
    <xf numFmtId="164" fontId="6" fillId="0" borderId="0" xfId="47" applyNumberFormat="1" applyFont="1" applyFill="1" applyBorder="1" applyAlignment="1">
      <alignment horizontal="right" indent="1"/>
    </xf>
    <xf numFmtId="164" fontId="60" fillId="0" borderId="0" xfId="16" applyNumberFormat="1" applyFont="1" applyFill="1" applyBorder="1">
      <alignment/>
      <protection/>
    </xf>
    <xf numFmtId="164" fontId="6" fillId="0" borderId="16" xfId="15" applyNumberFormat="1" applyFont="1" applyFill="1" applyBorder="1" applyAlignment="1">
      <alignment horizontal="right"/>
      <protection/>
    </xf>
    <xf numFmtId="164" fontId="6" fillId="0" borderId="14" xfId="16" applyNumberFormat="1" applyFont="1" applyFill="1" applyBorder="1" applyAlignment="1">
      <alignment horizontal="right"/>
      <protection/>
    </xf>
    <xf numFmtId="164" fontId="63" fillId="0" borderId="14" xfId="15" applyNumberFormat="1" applyFont="1" applyFill="1" applyBorder="1" applyAlignment="1">
      <alignment horizontal="right" wrapText="1"/>
      <protection/>
    </xf>
    <xf numFmtId="164" fontId="63" fillId="0" borderId="14" xfId="15" applyNumberFormat="1" applyFont="1" applyFill="1" applyBorder="1" applyAlignment="1">
      <alignment horizontal="right"/>
      <protection/>
    </xf>
    <xf numFmtId="164" fontId="6" fillId="0" borderId="15" xfId="16" applyNumberFormat="1" applyFont="1" applyFill="1" applyBorder="1" applyAlignment="1">
      <alignment horizontal="right"/>
      <protection/>
    </xf>
    <xf numFmtId="0" fontId="6" fillId="0" borderId="0" xfId="16" applyFont="1" applyFill="1" applyBorder="1">
      <alignment/>
      <protection/>
    </xf>
    <xf numFmtId="164" fontId="6" fillId="0" borderId="16" xfId="16" applyNumberFormat="1" applyFont="1" applyFill="1" applyBorder="1" applyAlignment="1">
      <alignment horizontal="right"/>
      <protection/>
    </xf>
    <xf numFmtId="0" fontId="7" fillId="0" borderId="0" xfId="16" applyFont="1" applyFill="1" applyBorder="1">
      <alignment/>
      <protection/>
    </xf>
    <xf numFmtId="164" fontId="7" fillId="0" borderId="16" xfId="16" applyNumberFormat="1" applyFont="1" applyFill="1" applyBorder="1" applyAlignment="1">
      <alignment horizontal="right"/>
      <protection/>
    </xf>
    <xf numFmtId="0" fontId="7" fillId="0" borderId="0" xfId="16" applyFont="1" applyFill="1" applyBorder="1" applyAlignment="1">
      <alignment horizontal="left" indent="2"/>
      <protection/>
    </xf>
    <xf numFmtId="164" fontId="7" fillId="0" borderId="16" xfId="15" applyNumberFormat="1" applyFont="1" applyFill="1" applyBorder="1" applyAlignment="1">
      <alignment horizontal="right"/>
      <protection/>
    </xf>
    <xf numFmtId="164" fontId="7" fillId="0" borderId="14" xfId="15" applyNumberFormat="1" applyFont="1" applyFill="1" applyBorder="1" applyAlignment="1">
      <alignment horizontal="right"/>
      <protection/>
    </xf>
    <xf numFmtId="164" fontId="60" fillId="0" borderId="14" xfId="15" applyNumberFormat="1" applyFont="1" applyFill="1" applyBorder="1" applyAlignment="1">
      <alignment horizontal="right" wrapText="1"/>
      <protection/>
    </xf>
    <xf numFmtId="164" fontId="60" fillId="0" borderId="14" xfId="15" applyNumberFormat="1" applyFont="1" applyFill="1" applyBorder="1" applyAlignment="1">
      <alignment horizontal="right"/>
      <protection/>
    </xf>
    <xf numFmtId="164" fontId="7" fillId="0" borderId="15" xfId="16" applyNumberFormat="1" applyFont="1" applyFill="1" applyBorder="1" applyAlignment="1">
      <alignment horizontal="right"/>
      <protection/>
    </xf>
    <xf numFmtId="164" fontId="7" fillId="0" borderId="14" xfId="16" applyNumberFormat="1" applyFont="1" applyFill="1" applyBorder="1" applyAlignment="1">
      <alignment horizontal="right"/>
      <protection/>
    </xf>
    <xf numFmtId="0" fontId="7" fillId="0" borderId="0" xfId="16" applyFont="1" applyFill="1" applyBorder="1" applyAlignment="1">
      <alignment horizontal="left" wrapText="1" indent="2"/>
      <protection/>
    </xf>
    <xf numFmtId="0" fontId="64" fillId="0" borderId="0" xfId="16" applyFont="1" applyFill="1" applyBorder="1">
      <alignment/>
      <protection/>
    </xf>
    <xf numFmtId="164" fontId="7" fillId="0" borderId="0" xfId="15" applyNumberFormat="1" applyFont="1" applyFill="1">
      <alignment/>
      <protection/>
    </xf>
    <xf numFmtId="0" fontId="7" fillId="0" borderId="0" xfId="16" applyFont="1">
      <alignment/>
      <protection/>
    </xf>
    <xf numFmtId="0" fontId="6" fillId="0" borderId="0" xfId="16" applyFont="1">
      <alignment/>
      <protection/>
    </xf>
    <xf numFmtId="0" fontId="14" fillId="0" borderId="0" xfId="16" applyFont="1">
      <alignment/>
      <protection/>
    </xf>
    <xf numFmtId="0" fontId="12" fillId="0" borderId="0" xfId="16" applyFont="1">
      <alignment/>
      <protection/>
    </xf>
    <xf numFmtId="0" fontId="15" fillId="0" borderId="0" xfId="16" applyFont="1">
      <alignment/>
      <protection/>
    </xf>
    <xf numFmtId="0" fontId="7" fillId="0" borderId="21" xfId="16" applyFont="1" applyBorder="1" applyAlignment="1">
      <alignment horizontal="center" vertical="center" wrapText="1"/>
      <protection/>
    </xf>
    <xf numFmtId="0" fontId="7" fillId="0" borderId="36" xfId="16" applyFont="1" applyFill="1" applyBorder="1" applyAlignment="1">
      <alignment horizontal="center" vertical="center" wrapText="1"/>
      <protection/>
    </xf>
    <xf numFmtId="0" fontId="7" fillId="0" borderId="27" xfId="16" applyFont="1" applyFill="1" applyBorder="1" applyAlignment="1">
      <alignment horizontal="center" vertical="center" wrapText="1"/>
      <protection/>
    </xf>
    <xf numFmtId="0" fontId="7" fillId="0" borderId="20" xfId="16" applyFont="1" applyFill="1" applyBorder="1" applyAlignment="1">
      <alignment horizontal="center" vertical="center" wrapText="1"/>
      <protection/>
    </xf>
    <xf numFmtId="0" fontId="7" fillId="0" borderId="26" xfId="16" applyFont="1" applyFill="1" applyBorder="1" applyAlignment="1">
      <alignment horizontal="center" vertical="center" wrapText="1"/>
      <protection/>
    </xf>
    <xf numFmtId="0" fontId="7" fillId="0" borderId="37" xfId="16" applyFont="1" applyFill="1" applyBorder="1" applyAlignment="1">
      <alignment horizontal="center" vertical="center" wrapText="1"/>
      <protection/>
    </xf>
    <xf numFmtId="0" fontId="7" fillId="0" borderId="37" xfId="16" applyFont="1" applyBorder="1" applyAlignment="1">
      <alignment horizontal="center" vertical="center" wrapText="1"/>
      <protection/>
    </xf>
    <xf numFmtId="0" fontId="7" fillId="0" borderId="27" xfId="16" applyFont="1" applyBorder="1" applyAlignment="1">
      <alignment horizontal="center" vertical="center" wrapText="1"/>
      <protection/>
    </xf>
    <xf numFmtId="0" fontId="7" fillId="0" borderId="18" xfId="16" applyFont="1" applyFill="1" applyBorder="1" applyAlignment="1">
      <alignment horizontal="center" vertical="center" wrapText="1"/>
      <protection/>
    </xf>
    <xf numFmtId="164" fontId="7" fillId="0" borderId="14" xfId="16" applyNumberFormat="1" applyFont="1" applyFill="1" applyBorder="1" applyAlignment="1">
      <alignment horizontal="center" vertical="center" wrapText="1"/>
      <protection/>
    </xf>
    <xf numFmtId="0" fontId="7" fillId="0" borderId="12" xfId="16" applyFont="1" applyBorder="1" applyAlignment="1">
      <alignment horizontal="center" vertical="center" wrapText="1"/>
      <protection/>
    </xf>
    <xf numFmtId="0" fontId="7" fillId="0" borderId="14" xfId="16" applyFont="1" applyBorder="1">
      <alignment/>
      <protection/>
    </xf>
    <xf numFmtId="0" fontId="7" fillId="0" borderId="13" xfId="16" applyFont="1" applyBorder="1">
      <alignment/>
      <protection/>
    </xf>
    <xf numFmtId="0" fontId="6" fillId="0" borderId="22" xfId="16" applyFont="1" applyBorder="1">
      <alignment/>
      <protection/>
    </xf>
    <xf numFmtId="0" fontId="7" fillId="0" borderId="22" xfId="16" applyFont="1" applyBorder="1">
      <alignment/>
      <protection/>
    </xf>
    <xf numFmtId="0" fontId="7" fillId="0" borderId="22" xfId="16" applyFont="1" applyBorder="1" applyAlignment="1">
      <alignment horizontal="left" indent="2"/>
      <protection/>
    </xf>
    <xf numFmtId="0" fontId="7" fillId="0" borderId="22" xfId="16" applyFont="1" applyBorder="1" applyAlignment="1">
      <alignment horizontal="left" wrapText="1" indent="2"/>
      <protection/>
    </xf>
    <xf numFmtId="164" fontId="7" fillId="0" borderId="0" xfId="16" applyNumberFormat="1" applyFont="1">
      <alignment/>
      <protection/>
    </xf>
    <xf numFmtId="164" fontId="63" fillId="0" borderId="15" xfId="15" applyNumberFormat="1" applyFont="1" applyBorder="1" applyAlignment="1">
      <alignment horizontal="right" wrapText="1"/>
      <protection/>
    </xf>
    <xf numFmtId="164" fontId="63" fillId="0" borderId="14" xfId="15" applyNumberFormat="1" applyFont="1" applyBorder="1" applyAlignment="1">
      <alignment horizontal="right"/>
      <protection/>
    </xf>
    <xf numFmtId="164" fontId="6" fillId="0" borderId="14" xfId="16" applyNumberFormat="1" applyFont="1" applyFill="1" applyBorder="1" applyAlignment="1">
      <alignment horizontal="right" wrapText="1"/>
      <protection/>
    </xf>
    <xf numFmtId="164" fontId="6" fillId="0" borderId="14" xfId="16" applyNumberFormat="1" applyFont="1" applyBorder="1" applyAlignment="1">
      <alignment horizontal="right"/>
      <protection/>
    </xf>
    <xf numFmtId="1" fontId="6" fillId="0" borderId="15" xfId="16" applyNumberFormat="1" applyFont="1" applyBorder="1" applyAlignment="1">
      <alignment horizontal="right"/>
      <protection/>
    </xf>
    <xf numFmtId="164" fontId="6" fillId="0" borderId="0" xfId="15" applyNumberFormat="1" applyFont="1" applyAlignment="1">
      <alignment horizontal="right"/>
      <protection/>
    </xf>
    <xf numFmtId="164" fontId="6" fillId="0" borderId="18" xfId="16" applyNumberFormat="1" applyFont="1" applyBorder="1" applyAlignment="1">
      <alignment horizontal="right"/>
      <protection/>
    </xf>
    <xf numFmtId="164" fontId="7" fillId="0" borderId="18" xfId="16" applyNumberFormat="1" applyFont="1" applyBorder="1" applyAlignment="1">
      <alignment horizontal="right"/>
      <protection/>
    </xf>
    <xf numFmtId="164" fontId="7" fillId="0" borderId="14" xfId="16" applyNumberFormat="1" applyFont="1" applyBorder="1" applyAlignment="1">
      <alignment horizontal="right"/>
      <protection/>
    </xf>
    <xf numFmtId="1" fontId="7" fillId="0" borderId="15" xfId="16" applyNumberFormat="1" applyFont="1" applyBorder="1" applyAlignment="1">
      <alignment horizontal="right"/>
      <protection/>
    </xf>
    <xf numFmtId="164" fontId="60" fillId="0" borderId="15" xfId="15" applyNumberFormat="1" applyFont="1" applyBorder="1" applyAlignment="1">
      <alignment horizontal="right" wrapText="1"/>
      <protection/>
    </xf>
    <xf numFmtId="164" fontId="60" fillId="0" borderId="14" xfId="15" applyNumberFormat="1" applyFont="1" applyBorder="1" applyAlignment="1">
      <alignment horizontal="right"/>
      <protection/>
    </xf>
    <xf numFmtId="164" fontId="6" fillId="0" borderId="18" xfId="16" applyNumberFormat="1" applyFont="1" applyFill="1" applyBorder="1" applyAlignment="1">
      <alignment horizontal="right"/>
      <protection/>
    </xf>
    <xf numFmtId="164" fontId="6" fillId="0" borderId="0" xfId="16" applyNumberFormat="1" applyFont="1" applyAlignment="1">
      <alignment horizontal="right"/>
      <protection/>
    </xf>
    <xf numFmtId="164" fontId="7" fillId="0" borderId="0" xfId="16" applyNumberFormat="1" applyFont="1" applyAlignment="1">
      <alignment horizontal="right"/>
      <protection/>
    </xf>
    <xf numFmtId="164" fontId="6" fillId="0" borderId="17" xfId="16" applyNumberFormat="1" applyFont="1" applyFill="1" applyBorder="1" applyAlignment="1">
      <alignment horizontal="right"/>
      <protection/>
    </xf>
    <xf numFmtId="164" fontId="7" fillId="0" borderId="14" xfId="16" applyNumberFormat="1" applyFont="1" applyFill="1" applyBorder="1" applyAlignment="1">
      <alignment horizontal="right" wrapText="1"/>
      <protection/>
    </xf>
    <xf numFmtId="164" fontId="60" fillId="0" borderId="14" xfId="16" applyNumberFormat="1" applyFont="1" applyFill="1" applyBorder="1" applyAlignment="1">
      <alignment horizontal="right"/>
      <protection/>
    </xf>
    <xf numFmtId="164" fontId="7" fillId="0" borderId="0" xfId="16" applyNumberFormat="1" applyFont="1" applyBorder="1" applyAlignment="1">
      <alignment horizontal="right"/>
      <protection/>
    </xf>
    <xf numFmtId="0" fontId="35" fillId="0" borderId="0" xfId="16" applyFont="1">
      <alignment/>
      <protection/>
    </xf>
    <xf numFmtId="0" fontId="35" fillId="0" borderId="0" xfId="16" applyFont="1" applyFill="1">
      <alignment/>
      <protection/>
    </xf>
    <xf numFmtId="0" fontId="35" fillId="0" borderId="38" xfId="16" applyFont="1" applyBorder="1">
      <alignment/>
      <protection/>
    </xf>
    <xf numFmtId="0" fontId="35" fillId="0" borderId="38" xfId="16" applyFont="1" applyFill="1" applyBorder="1">
      <alignment/>
      <protection/>
    </xf>
    <xf numFmtId="0" fontId="24" fillId="0" borderId="39" xfId="16" applyFont="1" applyFill="1" applyBorder="1" applyAlignment="1">
      <alignment horizontal="centerContinuous" vertical="center" wrapText="1"/>
      <protection/>
    </xf>
    <xf numFmtId="0" fontId="24" fillId="0" borderId="40" xfId="16" applyFont="1" applyFill="1" applyBorder="1" applyAlignment="1">
      <alignment horizontal="centerContinuous"/>
      <protection/>
    </xf>
    <xf numFmtId="0" fontId="24" fillId="0" borderId="39" xfId="16" applyFont="1" applyFill="1" applyBorder="1" applyAlignment="1">
      <alignment horizontal="centerContinuous"/>
      <protection/>
    </xf>
    <xf numFmtId="0" fontId="24" fillId="0" borderId="41" xfId="16" applyFont="1" applyFill="1" applyBorder="1" applyAlignment="1">
      <alignment horizontal="centerContinuous" vertical="center" wrapText="1"/>
      <protection/>
    </xf>
    <xf numFmtId="0" fontId="24" fillId="0" borderId="42" xfId="16" applyFont="1" applyFill="1" applyBorder="1" applyAlignment="1">
      <alignment horizontal="centerContinuous"/>
      <protection/>
    </xf>
    <xf numFmtId="0" fontId="68" fillId="0" borderId="40" xfId="16" applyFont="1" applyBorder="1" applyAlignment="1">
      <alignment horizontal="centerContinuous"/>
      <protection/>
    </xf>
    <xf numFmtId="0" fontId="69" fillId="0" borderId="43" xfId="16" applyFont="1" applyBorder="1" applyAlignment="1" quotePrefix="1">
      <alignment horizontal="center" vertical="center" wrapText="1"/>
      <protection/>
    </xf>
    <xf numFmtId="0" fontId="69" fillId="0" borderId="44" xfId="16" applyFont="1" applyBorder="1" applyAlignment="1">
      <alignment horizontal="center" vertical="center" wrapText="1"/>
      <protection/>
    </xf>
    <xf numFmtId="0" fontId="69" fillId="0" borderId="44" xfId="16" applyFont="1" applyFill="1" applyBorder="1" applyAlignment="1">
      <alignment horizontal="center" vertical="center" wrapText="1"/>
      <protection/>
    </xf>
    <xf numFmtId="0" fontId="69" fillId="0" borderId="44" xfId="16" applyFont="1" applyBorder="1" applyAlignment="1" quotePrefix="1">
      <alignment horizontal="center" vertical="center" wrapText="1"/>
      <protection/>
    </xf>
    <xf numFmtId="0" fontId="69" fillId="0" borderId="45" xfId="16" applyFont="1" applyBorder="1" applyAlignment="1">
      <alignment horizontal="center" vertical="center" wrapText="1"/>
      <protection/>
    </xf>
    <xf numFmtId="0" fontId="69" fillId="0" borderId="22" xfId="16" applyFont="1" applyBorder="1" applyAlignment="1">
      <alignment horizontal="left"/>
      <protection/>
    </xf>
    <xf numFmtId="0" fontId="69" fillId="0" borderId="35" xfId="16" applyFont="1" applyBorder="1" applyAlignment="1">
      <alignment horizontal="left"/>
      <protection/>
    </xf>
    <xf numFmtId="0" fontId="69" fillId="0" borderId="13" xfId="16" applyFont="1" applyBorder="1" applyAlignment="1">
      <alignment horizontal="left"/>
      <protection/>
    </xf>
    <xf numFmtId="0" fontId="69" fillId="0" borderId="12" xfId="16" applyFont="1" applyFill="1" applyBorder="1" applyAlignment="1">
      <alignment horizontal="left"/>
      <protection/>
    </xf>
    <xf numFmtId="0" fontId="69" fillId="0" borderId="12" xfId="16" applyFont="1" applyBorder="1" applyAlignment="1">
      <alignment horizontal="left"/>
      <protection/>
    </xf>
    <xf numFmtId="164" fontId="35" fillId="0" borderId="0" xfId="16" applyNumberFormat="1" applyFont="1">
      <alignment/>
      <protection/>
    </xf>
    <xf numFmtId="0" fontId="68" fillId="0" borderId="0" xfId="16" applyFont="1">
      <alignment/>
      <protection/>
    </xf>
    <xf numFmtId="1" fontId="6" fillId="0" borderId="14" xfId="15" applyNumberFormat="1" applyFont="1" applyFill="1" applyBorder="1" applyAlignment="1">
      <alignment horizontal="right"/>
      <protection/>
    </xf>
    <xf numFmtId="164" fontId="6" fillId="0" borderId="14" xfId="15" applyNumberFormat="1" applyFont="1" applyFill="1" applyBorder="1" applyAlignment="1">
      <alignment horizontal="right" wrapText="1"/>
      <protection/>
    </xf>
    <xf numFmtId="1" fontId="63" fillId="0" borderId="15" xfId="15" applyNumberFormat="1" applyFont="1" applyBorder="1" applyAlignment="1">
      <alignment horizontal="right"/>
      <protection/>
    </xf>
    <xf numFmtId="164" fontId="6" fillId="0" borderId="16" xfId="16" applyNumberFormat="1" applyFont="1" applyFill="1" applyBorder="1" applyAlignment="1">
      <alignment horizontal="right" wrapText="1"/>
      <protection/>
    </xf>
    <xf numFmtId="164" fontId="7" fillId="0" borderId="16" xfId="16" applyNumberFormat="1" applyFont="1" applyFill="1" applyBorder="1" applyAlignment="1">
      <alignment horizontal="right" wrapText="1"/>
      <protection/>
    </xf>
    <xf numFmtId="1" fontId="7" fillId="0" borderId="14" xfId="16" applyNumberFormat="1" applyFont="1" applyFill="1" applyBorder="1" applyAlignment="1">
      <alignment horizontal="right"/>
      <protection/>
    </xf>
    <xf numFmtId="0" fontId="60" fillId="0" borderId="15" xfId="16" applyFont="1" applyBorder="1" applyAlignment="1">
      <alignment horizontal="right"/>
      <protection/>
    </xf>
    <xf numFmtId="164" fontId="7" fillId="0" borderId="14" xfId="15" applyNumberFormat="1" applyFont="1" applyFill="1" applyBorder="1" applyAlignment="1">
      <alignment horizontal="right" wrapText="1"/>
      <protection/>
    </xf>
    <xf numFmtId="1" fontId="7" fillId="0" borderId="14" xfId="15" applyNumberFormat="1" applyFont="1" applyFill="1" applyBorder="1" applyAlignment="1">
      <alignment horizontal="right"/>
      <protection/>
    </xf>
    <xf numFmtId="1" fontId="60" fillId="0" borderId="15" xfId="15" applyNumberFormat="1" applyFont="1" applyBorder="1" applyAlignment="1">
      <alignment horizontal="right"/>
      <protection/>
    </xf>
    <xf numFmtId="1" fontId="6" fillId="0" borderId="15" xfId="15" applyNumberFormat="1" applyFont="1" applyBorder="1" applyAlignment="1">
      <alignment horizontal="right"/>
      <protection/>
    </xf>
    <xf numFmtId="0" fontId="22" fillId="0" borderId="0" xfId="15" applyFont="1" applyAlignment="1">
      <alignment horizontal="left"/>
      <protection/>
    </xf>
    <xf numFmtId="0" fontId="72" fillId="0" borderId="0" xfId="15" applyFont="1">
      <alignment/>
      <protection/>
    </xf>
    <xf numFmtId="164" fontId="72" fillId="0" borderId="0" xfId="15" applyNumberFormat="1" applyFont="1">
      <alignment/>
      <protection/>
    </xf>
    <xf numFmtId="0" fontId="72" fillId="0" borderId="0" xfId="15" applyFont="1" applyBorder="1">
      <alignment/>
      <protection/>
    </xf>
    <xf numFmtId="0" fontId="32" fillId="0" borderId="0" xfId="15" applyFont="1" applyBorder="1" applyAlignment="1">
      <alignment/>
      <protection/>
    </xf>
    <xf numFmtId="0" fontId="74" fillId="0" borderId="0" xfId="15" applyFont="1">
      <alignment/>
      <protection/>
    </xf>
    <xf numFmtId="0" fontId="4" fillId="0" borderId="0" xfId="15" applyFont="1" applyBorder="1">
      <alignment/>
      <protection/>
    </xf>
    <xf numFmtId="164" fontId="4" fillId="0" borderId="0" xfId="15" applyNumberFormat="1" applyFont="1">
      <alignment/>
      <protection/>
    </xf>
    <xf numFmtId="0" fontId="0" fillId="0" borderId="0" xfId="15" applyFont="1" applyBorder="1">
      <alignment/>
      <protection/>
    </xf>
    <xf numFmtId="0" fontId="7" fillId="0" borderId="46" xfId="15" applyFont="1" applyBorder="1" applyAlignment="1">
      <alignment horizontal="center" vertical="center" wrapText="1"/>
      <protection/>
    </xf>
    <xf numFmtId="0" fontId="7" fillId="0" borderId="41" xfId="15" applyFont="1" applyBorder="1" applyAlignment="1">
      <alignment horizontal="center" vertical="center" wrapText="1"/>
      <protection/>
    </xf>
    <xf numFmtId="0" fontId="4" fillId="0" borderId="47" xfId="15" applyFont="1" applyBorder="1" applyAlignment="1">
      <alignment horizontal="center" vertical="center" wrapText="1"/>
      <protection/>
    </xf>
    <xf numFmtId="164" fontId="24" fillId="0" borderId="37" xfId="15" applyNumberFormat="1" applyFont="1" applyBorder="1" applyAlignment="1">
      <alignment horizontal="center" vertical="center" wrapText="1"/>
      <protection/>
    </xf>
    <xf numFmtId="0" fontId="4" fillId="0" borderId="20" xfId="73" applyFont="1" applyBorder="1" applyAlignment="1">
      <alignment horizontal="center" vertical="center" wrapText="1"/>
      <protection/>
    </xf>
    <xf numFmtId="0" fontId="4" fillId="0" borderId="48" xfId="73" applyFont="1" applyBorder="1" applyAlignment="1">
      <alignment horizontal="centerContinuous" vertical="center" wrapText="1"/>
      <protection/>
    </xf>
    <xf numFmtId="0" fontId="4" fillId="0" borderId="49" xfId="15" applyFont="1" applyBorder="1" applyAlignment="1">
      <alignment horizontal="center" vertical="center" wrapText="1"/>
      <protection/>
    </xf>
    <xf numFmtId="164" fontId="6" fillId="0" borderId="28" xfId="45" applyNumberFormat="1" applyFont="1" applyBorder="1" applyAlignment="1">
      <alignment horizontal="right"/>
    </xf>
    <xf numFmtId="164" fontId="6" fillId="0" borderId="14" xfId="15" applyNumberFormat="1" applyFont="1" applyBorder="1" applyAlignment="1">
      <alignment horizontal="right" wrapText="1"/>
      <protection/>
    </xf>
    <xf numFmtId="164" fontId="6" fillId="0" borderId="0" xfId="15" applyNumberFormat="1" applyFont="1" applyBorder="1" applyAlignment="1">
      <alignment horizontal="right" wrapText="1"/>
      <protection/>
    </xf>
    <xf numFmtId="164" fontId="6" fillId="0" borderId="12" xfId="15" applyNumberFormat="1" applyFont="1" applyBorder="1" applyAlignment="1">
      <alignment horizontal="right"/>
      <protection/>
    </xf>
    <xf numFmtId="164" fontId="6" fillId="0" borderId="0" xfId="15" applyNumberFormat="1" applyFont="1" applyBorder="1" applyAlignment="1">
      <alignment horizontal="right"/>
      <protection/>
    </xf>
    <xf numFmtId="164" fontId="0" fillId="0" borderId="0" xfId="15" applyNumberFormat="1" applyFont="1" applyBorder="1">
      <alignment/>
      <protection/>
    </xf>
    <xf numFmtId="0" fontId="4" fillId="0" borderId="0" xfId="15" applyFont="1" applyAlignment="1">
      <alignment/>
      <protection/>
    </xf>
    <xf numFmtId="164" fontId="6" fillId="0" borderId="16" xfId="45" applyNumberFormat="1" applyFont="1" applyBorder="1" applyAlignment="1">
      <alignment horizontal="right"/>
    </xf>
    <xf numFmtId="164" fontId="6" fillId="0" borderId="14" xfId="71" applyNumberFormat="1" applyFont="1" applyBorder="1" applyAlignment="1">
      <alignment horizontal="right"/>
      <protection/>
    </xf>
    <xf numFmtId="164" fontId="6" fillId="0" borderId="0" xfId="71" applyNumberFormat="1" applyFont="1" applyBorder="1" applyAlignment="1">
      <alignment horizontal="right"/>
      <protection/>
    </xf>
    <xf numFmtId="164" fontId="7" fillId="0" borderId="0" xfId="15" applyNumberFormat="1" applyFont="1" applyBorder="1" applyAlignment="1">
      <alignment horizontal="right"/>
      <protection/>
    </xf>
    <xf numFmtId="164" fontId="6" fillId="0" borderId="16" xfId="15" applyNumberFormat="1" applyFont="1" applyBorder="1" applyAlignment="1">
      <alignment horizontal="right"/>
      <protection/>
    </xf>
    <xf numFmtId="164" fontId="6" fillId="0" borderId="0" xfId="73" applyNumberFormat="1" applyFont="1" applyBorder="1" applyAlignment="1">
      <alignment horizontal="right" wrapText="1"/>
      <protection/>
    </xf>
    <xf numFmtId="164" fontId="4" fillId="0" borderId="0" xfId="73" applyNumberFormat="1" applyFont="1" applyBorder="1" applyAlignment="1">
      <alignment horizontal="center" vertical="center" wrapText="1"/>
      <protection/>
    </xf>
    <xf numFmtId="0" fontId="4" fillId="0" borderId="0" xfId="15" applyFont="1" applyBorder="1" applyAlignment="1">
      <alignment/>
      <protection/>
    </xf>
    <xf numFmtId="164" fontId="7" fillId="0" borderId="16" xfId="15" applyNumberFormat="1" applyFont="1" applyBorder="1" applyAlignment="1">
      <alignment horizontal="right"/>
      <protection/>
    </xf>
    <xf numFmtId="164" fontId="7" fillId="0" borderId="14" xfId="15" applyNumberFormat="1" applyFont="1" applyBorder="1" applyAlignment="1">
      <alignment horizontal="right" wrapText="1"/>
      <protection/>
    </xf>
    <xf numFmtId="164" fontId="7" fillId="0" borderId="0" xfId="15" applyNumberFormat="1" applyFont="1" applyBorder="1" applyAlignment="1">
      <alignment horizontal="right" wrapText="1"/>
      <protection/>
    </xf>
    <xf numFmtId="0" fontId="6" fillId="0" borderId="0" xfId="15" applyFont="1">
      <alignment/>
      <protection/>
    </xf>
    <xf numFmtId="0" fontId="0" fillId="0" borderId="0" xfId="15" applyFont="1">
      <alignment/>
      <protection/>
    </xf>
    <xf numFmtId="0" fontId="60" fillId="0" borderId="0" xfId="15" applyFont="1">
      <alignment/>
      <protection/>
    </xf>
    <xf numFmtId="0" fontId="64" fillId="0" borderId="0" xfId="15" applyFont="1">
      <alignment/>
      <protection/>
    </xf>
    <xf numFmtId="1" fontId="72" fillId="0" borderId="17" xfId="16" applyNumberFormat="1" applyFont="1" applyFill="1" applyBorder="1" applyAlignment="1">
      <alignment/>
      <protection/>
    </xf>
    <xf numFmtId="1" fontId="72" fillId="0" borderId="15" xfId="16" applyNumberFormat="1" applyFont="1" applyFill="1" applyBorder="1" applyAlignment="1">
      <alignment/>
      <protection/>
    </xf>
    <xf numFmtId="1" fontId="42" fillId="0" borderId="15" xfId="16" applyNumberFormat="1" applyFont="1" applyFill="1" applyBorder="1" applyAlignment="1">
      <alignment/>
      <protection/>
    </xf>
    <xf numFmtId="1" fontId="72" fillId="0" borderId="14" xfId="16" applyNumberFormat="1" applyFont="1" applyFill="1" applyBorder="1" applyAlignment="1">
      <alignment/>
      <protection/>
    </xf>
    <xf numFmtId="0" fontId="4" fillId="0" borderId="0" xfId="15" applyFont="1" applyFill="1" applyBorder="1" applyAlignment="1">
      <alignment wrapText="1"/>
      <protection/>
    </xf>
    <xf numFmtId="0" fontId="9" fillId="0" borderId="15" xfId="15" applyFont="1" applyFill="1" applyBorder="1" applyAlignment="1">
      <alignment wrapText="1"/>
      <protection/>
    </xf>
    <xf numFmtId="164" fontId="5" fillId="0" borderId="18" xfId="69" applyNumberFormat="1" applyFont="1" applyBorder="1" applyAlignment="1" quotePrefix="1">
      <alignment horizontal="right"/>
      <protection/>
    </xf>
    <xf numFmtId="164" fontId="5" fillId="0" borderId="14" xfId="69" applyNumberFormat="1" applyFont="1" applyBorder="1" applyAlignment="1" quotePrefix="1">
      <alignment horizontal="right"/>
      <protection/>
    </xf>
    <xf numFmtId="164" fontId="6" fillId="0" borderId="0" xfId="69" applyNumberFormat="1" applyFont="1" applyAlignment="1">
      <alignment horizontal="right"/>
      <protection/>
    </xf>
    <xf numFmtId="164" fontId="5" fillId="0" borderId="18" xfId="69" applyNumberFormat="1" applyFont="1" applyBorder="1" applyAlignment="1">
      <alignment horizontal="right"/>
      <protection/>
    </xf>
    <xf numFmtId="164" fontId="6" fillId="0" borderId="14" xfId="69" applyNumberFormat="1" applyFont="1" applyFill="1" applyBorder="1" applyAlignment="1">
      <alignment horizontal="right"/>
      <protection/>
    </xf>
    <xf numFmtId="164" fontId="6" fillId="0" borderId="15" xfId="69" applyNumberFormat="1" applyFont="1" applyFill="1" applyBorder="1" applyAlignment="1">
      <alignment horizontal="right"/>
      <protection/>
    </xf>
    <xf numFmtId="164" fontId="4" fillId="0" borderId="18" xfId="69" applyNumberFormat="1" applyFont="1" applyBorder="1" applyAlignment="1">
      <alignment horizontal="right"/>
      <protection/>
    </xf>
    <xf numFmtId="164" fontId="4" fillId="0" borderId="14" xfId="69" applyNumberFormat="1" applyFont="1" applyBorder="1" applyAlignment="1">
      <alignment horizontal="right"/>
      <protection/>
    </xf>
    <xf numFmtId="0" fontId="7" fillId="0" borderId="14" xfId="69" applyFont="1" applyFill="1" applyBorder="1" applyAlignment="1">
      <alignment horizontal="right"/>
      <protection/>
    </xf>
    <xf numFmtId="0" fontId="7" fillId="0" borderId="0" xfId="69" applyFont="1" applyFill="1" applyBorder="1" applyAlignment="1">
      <alignment horizontal="right"/>
      <protection/>
    </xf>
    <xf numFmtId="164" fontId="4" fillId="0" borderId="14" xfId="69" applyNumberFormat="1" applyFont="1" applyFill="1" applyBorder="1" applyAlignment="1">
      <alignment horizontal="right"/>
      <protection/>
    </xf>
    <xf numFmtId="164" fontId="7" fillId="0" borderId="0" xfId="69" applyNumberFormat="1" applyFont="1" applyFill="1" applyAlignment="1">
      <alignment horizontal="right"/>
      <protection/>
    </xf>
    <xf numFmtId="164" fontId="5" fillId="0" borderId="14" xfId="69" applyNumberFormat="1" applyFont="1" applyFill="1" applyBorder="1" applyAlignment="1">
      <alignment horizontal="right"/>
      <protection/>
    </xf>
    <xf numFmtId="164" fontId="5" fillId="0" borderId="14" xfId="69" applyNumberFormat="1" applyFont="1" applyBorder="1" applyAlignment="1">
      <alignment horizontal="right"/>
      <protection/>
    </xf>
    <xf numFmtId="0" fontId="6" fillId="0" borderId="0" xfId="69" applyFont="1" applyFill="1" applyBorder="1" applyAlignment="1">
      <alignment horizontal="right"/>
      <protection/>
    </xf>
    <xf numFmtId="0" fontId="6" fillId="0" borderId="14" xfId="69" applyFont="1" applyFill="1" applyBorder="1" applyAlignment="1">
      <alignment horizontal="right"/>
      <protection/>
    </xf>
    <xf numFmtId="164" fontId="35" fillId="0" borderId="18" xfId="69" applyNumberFormat="1" applyFont="1" applyBorder="1" applyAlignment="1">
      <alignment horizontal="right"/>
      <protection/>
    </xf>
    <xf numFmtId="164" fontId="7" fillId="0" borderId="0" xfId="69" applyNumberFormat="1" applyFont="1" applyAlignment="1">
      <alignment horizontal="right"/>
      <protection/>
    </xf>
    <xf numFmtId="1" fontId="14" fillId="0" borderId="0" xfId="15" applyNumberFormat="1" applyFont="1" applyFill="1" applyBorder="1" applyAlignment="1" quotePrefix="1">
      <alignment horizontal="right"/>
      <protection/>
    </xf>
    <xf numFmtId="1" fontId="14" fillId="0" borderId="44" xfId="15" applyNumberFormat="1" applyFont="1" applyFill="1" applyBorder="1" applyAlignment="1" quotePrefix="1">
      <alignment horizontal="right"/>
      <protection/>
    </xf>
    <xf numFmtId="164" fontId="14" fillId="0" borderId="44" xfId="15" applyNumberFormat="1" applyFont="1" applyFill="1" applyBorder="1" applyAlignment="1" quotePrefix="1">
      <alignment horizontal="right"/>
      <protection/>
    </xf>
    <xf numFmtId="164" fontId="14" fillId="0" borderId="0" xfId="65" applyNumberFormat="1" applyFont="1" applyFill="1" applyBorder="1" applyAlignment="1">
      <alignment horizontal="right"/>
      <protection/>
    </xf>
    <xf numFmtId="1" fontId="14" fillId="0" borderId="0" xfId="15" applyNumberFormat="1" applyFont="1" applyFill="1" applyBorder="1" applyAlignment="1">
      <alignment horizontal="right"/>
      <protection/>
    </xf>
    <xf numFmtId="1" fontId="14" fillId="0" borderId="14" xfId="15" applyNumberFormat="1" applyFont="1" applyFill="1" applyBorder="1" applyAlignment="1">
      <alignment horizontal="right"/>
      <protection/>
    </xf>
    <xf numFmtId="164" fontId="14" fillId="0" borderId="14" xfId="15" applyNumberFormat="1" applyFont="1" applyFill="1" applyBorder="1" applyAlignment="1">
      <alignment horizontal="right"/>
      <protection/>
    </xf>
    <xf numFmtId="164" fontId="14" fillId="0" borderId="0" xfId="56" applyNumberFormat="1" applyFont="1" applyFill="1" applyAlignment="1">
      <alignment horizontal="right"/>
      <protection/>
    </xf>
    <xf numFmtId="1" fontId="42" fillId="0" borderId="0" xfId="15" applyNumberFormat="1" applyFont="1" applyFill="1" applyAlignment="1">
      <alignment horizontal="right"/>
      <protection/>
    </xf>
    <xf numFmtId="1" fontId="42" fillId="0" borderId="14" xfId="15" applyNumberFormat="1" applyFont="1" applyFill="1" applyBorder="1" applyAlignment="1">
      <alignment horizontal="right"/>
      <protection/>
    </xf>
    <xf numFmtId="164" fontId="42" fillId="0" borderId="14" xfId="15" applyNumberFormat="1" applyFont="1" applyFill="1" applyBorder="1" applyAlignment="1">
      <alignment horizontal="right"/>
      <protection/>
    </xf>
    <xf numFmtId="164" fontId="42" fillId="0" borderId="0" xfId="15" applyNumberFormat="1" applyFont="1" applyFill="1" applyBorder="1" applyAlignment="1">
      <alignment horizontal="right"/>
      <protection/>
    </xf>
    <xf numFmtId="164" fontId="42" fillId="0" borderId="0" xfId="56" applyNumberFormat="1" applyFont="1" applyFill="1" applyAlignment="1">
      <alignment horizontal="right"/>
      <protection/>
    </xf>
    <xf numFmtId="1" fontId="42" fillId="0" borderId="0" xfId="15" applyNumberFormat="1" applyFont="1" applyFill="1" applyBorder="1" applyAlignment="1">
      <alignment horizontal="right"/>
      <protection/>
    </xf>
    <xf numFmtId="164" fontId="14" fillId="0" borderId="0" xfId="56" applyNumberFormat="1" applyFont="1" applyFill="1" applyBorder="1" applyAlignment="1">
      <alignment horizontal="right"/>
      <protection/>
    </xf>
    <xf numFmtId="0" fontId="42" fillId="0" borderId="14" xfId="15" applyFont="1" applyBorder="1" applyAlignment="1">
      <alignment horizontal="right"/>
      <protection/>
    </xf>
    <xf numFmtId="164" fontId="42" fillId="0" borderId="0" xfId="15" applyNumberFormat="1" applyFont="1" applyFill="1" applyAlignment="1">
      <alignment horizontal="right"/>
      <protection/>
    </xf>
    <xf numFmtId="1" fontId="14" fillId="0" borderId="0" xfId="15" applyNumberFormat="1" applyFont="1" applyFill="1" applyAlignment="1">
      <alignment horizontal="right"/>
      <protection/>
    </xf>
    <xf numFmtId="164" fontId="5" fillId="0" borderId="14" xfId="64" applyNumberFormat="1" applyFont="1" applyFill="1" applyBorder="1" applyAlignment="1">
      <alignment horizontal="right" vertical="center"/>
      <protection/>
    </xf>
    <xf numFmtId="164" fontId="6" fillId="0" borderId="14" xfId="15" applyNumberFormat="1" applyFont="1" applyFill="1" applyBorder="1" applyAlignment="1">
      <alignment horizontal="right" vertical="center"/>
      <protection/>
    </xf>
    <xf numFmtId="164" fontId="6" fillId="0" borderId="50" xfId="15" applyNumberFormat="1" applyFont="1" applyFill="1" applyBorder="1" applyAlignment="1">
      <alignment horizontal="right" vertical="center"/>
      <protection/>
    </xf>
    <xf numFmtId="164" fontId="6" fillId="0" borderId="51" xfId="15" applyNumberFormat="1" applyFont="1" applyFill="1" applyBorder="1" applyAlignment="1">
      <alignment horizontal="right" vertical="center"/>
      <protection/>
    </xf>
    <xf numFmtId="164" fontId="5" fillId="0" borderId="16" xfId="61" applyNumberFormat="1" applyFont="1" applyBorder="1" applyAlignment="1">
      <alignment horizontal="right" vertical="center"/>
      <protection/>
    </xf>
    <xf numFmtId="164" fontId="5" fillId="0" borderId="14" xfId="61" applyNumberFormat="1" applyFont="1" applyBorder="1" applyAlignment="1">
      <alignment horizontal="right" vertical="center"/>
      <protection/>
    </xf>
    <xf numFmtId="164" fontId="5" fillId="0" borderId="14" xfId="15" applyNumberFormat="1" applyFont="1" applyBorder="1" applyAlignment="1">
      <alignment horizontal="right" vertical="center"/>
      <protection/>
    </xf>
    <xf numFmtId="164" fontId="5" fillId="0" borderId="14" xfId="69" applyNumberFormat="1" applyFont="1" applyFill="1" applyBorder="1" applyAlignment="1">
      <alignment horizontal="right" vertical="center"/>
      <protection/>
    </xf>
    <xf numFmtId="2" fontId="20" fillId="0" borderId="14" xfId="15" applyNumberFormat="1" applyFont="1" applyFill="1" applyBorder="1" applyAlignment="1">
      <alignment horizontal="right" vertical="center"/>
      <protection/>
    </xf>
    <xf numFmtId="164" fontId="5" fillId="0" borderId="16" xfId="64" applyNumberFormat="1" applyFont="1" applyFill="1" applyBorder="1" applyAlignment="1">
      <alignment horizontal="right" vertical="center"/>
      <protection/>
    </xf>
    <xf numFmtId="164" fontId="4" fillId="0" borderId="16" xfId="64" applyNumberFormat="1" applyFont="1" applyFill="1" applyBorder="1" applyAlignment="1">
      <alignment horizontal="right" vertical="center"/>
      <protection/>
    </xf>
    <xf numFmtId="164" fontId="4" fillId="0" borderId="14" xfId="64" applyNumberFormat="1" applyFont="1" applyFill="1" applyBorder="1" applyAlignment="1">
      <alignment horizontal="right" vertical="center"/>
      <protection/>
    </xf>
    <xf numFmtId="164" fontId="5" fillId="0" borderId="18" xfId="15" applyNumberFormat="1" applyFont="1" applyBorder="1" applyAlignment="1">
      <alignment horizontal="right" vertical="center"/>
      <protection/>
    </xf>
    <xf numFmtId="2" fontId="35" fillId="0" borderId="14" xfId="64" applyNumberFormat="1" applyFont="1" applyFill="1" applyBorder="1" applyAlignment="1">
      <alignment horizontal="right" vertical="center"/>
      <protection/>
    </xf>
    <xf numFmtId="164" fontId="7" fillId="0" borderId="14" xfId="15" applyNumberFormat="1" applyFont="1" applyFill="1" applyBorder="1" applyAlignment="1">
      <alignment horizontal="right" vertical="center"/>
      <protection/>
    </xf>
    <xf numFmtId="164" fontId="7" fillId="0" borderId="14" xfId="64" applyNumberFormat="1" applyFont="1" applyBorder="1" applyAlignment="1">
      <alignment horizontal="right" vertical="center"/>
      <protection/>
    </xf>
    <xf numFmtId="164" fontId="7" fillId="0" borderId="0" xfId="64" applyNumberFormat="1" applyFont="1" applyBorder="1" applyAlignment="1">
      <alignment horizontal="right" vertical="center"/>
      <protection/>
    </xf>
    <xf numFmtId="164" fontId="4" fillId="0" borderId="16" xfId="61" applyNumberFormat="1" applyFont="1" applyBorder="1" applyAlignment="1">
      <alignment horizontal="right" vertical="center"/>
      <protection/>
    </xf>
    <xf numFmtId="164" fontId="4" fillId="0" borderId="14" xfId="61" applyNumberFormat="1" applyFont="1" applyBorder="1" applyAlignment="1">
      <alignment horizontal="right" vertical="center"/>
      <protection/>
    </xf>
    <xf numFmtId="164" fontId="4" fillId="0" borderId="14" xfId="15" applyNumberFormat="1" applyFont="1" applyBorder="1" applyAlignment="1">
      <alignment horizontal="right" vertical="center"/>
      <protection/>
    </xf>
    <xf numFmtId="164" fontId="4" fillId="0" borderId="14" xfId="69" applyNumberFormat="1" applyFont="1" applyFill="1" applyBorder="1" applyAlignment="1">
      <alignment horizontal="right" vertical="center"/>
      <protection/>
    </xf>
    <xf numFmtId="2" fontId="35" fillId="0" borderId="14" xfId="15" applyNumberFormat="1" applyFont="1" applyFill="1" applyBorder="1" applyAlignment="1">
      <alignment horizontal="right" vertical="center"/>
      <protection/>
    </xf>
    <xf numFmtId="164" fontId="7" fillId="0" borderId="50" xfId="15" applyNumberFormat="1" applyFont="1" applyFill="1" applyBorder="1" applyAlignment="1">
      <alignment horizontal="right" vertical="center"/>
      <protection/>
    </xf>
    <xf numFmtId="164" fontId="7" fillId="0" borderId="51" xfId="15" applyNumberFormat="1" applyFont="1" applyFill="1" applyBorder="1" applyAlignment="1">
      <alignment horizontal="right" vertical="center"/>
      <protection/>
    </xf>
    <xf numFmtId="2" fontId="35" fillId="0" borderId="14" xfId="72" applyNumberFormat="1" applyFont="1" applyFill="1" applyBorder="1" applyAlignment="1">
      <alignment horizontal="right" vertical="center"/>
      <protection/>
    </xf>
    <xf numFmtId="164" fontId="5" fillId="0" borderId="0" xfId="64" applyNumberFormat="1" applyFont="1" applyAlignment="1">
      <alignment horizontal="right" vertical="center"/>
      <protection/>
    </xf>
    <xf numFmtId="164" fontId="4" fillId="0" borderId="18" xfId="15" applyNumberFormat="1" applyFont="1" applyBorder="1" applyAlignment="1">
      <alignment horizontal="right" vertical="center"/>
      <protection/>
    </xf>
    <xf numFmtId="0" fontId="15" fillId="0" borderId="0" xfId="15" applyFont="1" applyAlignment="1">
      <alignment horizontal="left"/>
      <protection/>
    </xf>
    <xf numFmtId="0" fontId="14" fillId="0" borderId="0" xfId="68" applyFont="1" applyAlignment="1">
      <alignment/>
      <protection/>
    </xf>
    <xf numFmtId="0" fontId="15" fillId="0" borderId="0" xfId="68" applyFont="1" applyAlignment="1">
      <alignment/>
      <protection/>
    </xf>
    <xf numFmtId="0" fontId="4" fillId="0" borderId="22" xfId="15" applyFont="1" applyFill="1" applyBorder="1" applyAlignment="1">
      <alignment horizontal="center" vertical="center" wrapText="1"/>
      <protection/>
    </xf>
    <xf numFmtId="0" fontId="4" fillId="0" borderId="22" xfId="15" applyFont="1" applyFill="1" applyBorder="1" applyAlignment="1">
      <alignment vertical="center"/>
      <protection/>
    </xf>
    <xf numFmtId="0" fontId="4" fillId="0" borderId="22" xfId="15" applyFont="1" applyFill="1" applyBorder="1" applyAlignment="1">
      <alignment horizontal="left" vertical="center"/>
      <protection/>
    </xf>
    <xf numFmtId="0" fontId="9" fillId="0" borderId="0" xfId="15" applyFont="1" applyFill="1" applyAlignment="1">
      <alignment horizontal="left" vertical="center" indent="1"/>
      <protection/>
    </xf>
    <xf numFmtId="0" fontId="25" fillId="0" borderId="0" xfId="15" applyFont="1" applyFill="1" applyBorder="1">
      <alignment/>
      <protection/>
    </xf>
    <xf numFmtId="0" fontId="24" fillId="0" borderId="0" xfId="15" applyFont="1" applyFill="1" applyBorder="1">
      <alignment/>
      <protection/>
    </xf>
    <xf numFmtId="0" fontId="25" fillId="0" borderId="0" xfId="62" applyFont="1" applyFill="1" applyBorder="1">
      <alignment/>
      <protection/>
    </xf>
    <xf numFmtId="0" fontId="25" fillId="0" borderId="0" xfId="15" applyFont="1" applyFill="1" applyAlignment="1">
      <alignment vertical="center"/>
      <protection/>
    </xf>
    <xf numFmtId="0" fontId="4" fillId="0" borderId="0" xfId="15" applyFont="1" applyFill="1" applyAlignment="1">
      <alignment vertical="center"/>
      <protection/>
    </xf>
    <xf numFmtId="1" fontId="72" fillId="33" borderId="17" xfId="15" applyNumberFormat="1" applyFont="1" applyFill="1" applyBorder="1" applyAlignment="1">
      <alignment horizontal="right"/>
      <protection/>
    </xf>
    <xf numFmtId="1" fontId="72" fillId="33" borderId="15" xfId="15" applyNumberFormat="1" applyFont="1" applyFill="1" applyBorder="1" applyAlignment="1">
      <alignment horizontal="right"/>
      <protection/>
    </xf>
    <xf numFmtId="1" fontId="42" fillId="33" borderId="15" xfId="15" applyNumberFormat="1" applyFont="1" applyFill="1" applyBorder="1" applyAlignment="1">
      <alignment horizontal="right"/>
      <protection/>
    </xf>
    <xf numFmtId="0" fontId="72" fillId="33" borderId="15" xfId="15" applyFont="1" applyFill="1" applyBorder="1">
      <alignment/>
      <protection/>
    </xf>
    <xf numFmtId="0" fontId="72" fillId="33" borderId="14" xfId="15" applyFont="1" applyFill="1" applyBorder="1">
      <alignment/>
      <protection/>
    </xf>
    <xf numFmtId="0" fontId="4" fillId="33" borderId="0" xfId="15" applyFont="1" applyFill="1" applyBorder="1" applyAlignment="1">
      <alignment wrapText="1"/>
      <protection/>
    </xf>
    <xf numFmtId="0" fontId="72" fillId="33" borderId="17" xfId="15" applyFont="1" applyFill="1" applyBorder="1">
      <alignment/>
      <protection/>
    </xf>
    <xf numFmtId="0" fontId="72" fillId="0" borderId="17" xfId="15" applyFont="1" applyFill="1" applyBorder="1">
      <alignment/>
      <protection/>
    </xf>
    <xf numFmtId="0" fontId="72" fillId="0" borderId="15" xfId="15" applyFont="1" applyFill="1" applyBorder="1">
      <alignment/>
      <protection/>
    </xf>
    <xf numFmtId="0" fontId="72" fillId="0" borderId="14" xfId="15" applyFont="1" applyFill="1" applyBorder="1">
      <alignment/>
      <protection/>
    </xf>
    <xf numFmtId="0" fontId="9" fillId="0" borderId="0" xfId="15" applyFont="1" applyFill="1" applyAlignment="1">
      <alignment vertical="center"/>
      <protection/>
    </xf>
    <xf numFmtId="0" fontId="9" fillId="33" borderId="15" xfId="15" applyFont="1" applyFill="1" applyBorder="1" applyAlignment="1">
      <alignment wrapText="1"/>
      <protection/>
    </xf>
    <xf numFmtId="0" fontId="4" fillId="33" borderId="15" xfId="15" applyFont="1" applyFill="1" applyBorder="1" applyAlignment="1">
      <alignment wrapText="1"/>
      <protection/>
    </xf>
    <xf numFmtId="0" fontId="4" fillId="0" borderId="15" xfId="15" applyFont="1" applyFill="1" applyBorder="1" applyAlignment="1">
      <alignment wrapText="1"/>
      <protection/>
    </xf>
    <xf numFmtId="0" fontId="72" fillId="33" borderId="17" xfId="15" applyNumberFormat="1" applyFont="1" applyFill="1" applyBorder="1" applyAlignment="1">
      <alignment horizontal="right"/>
      <protection/>
    </xf>
    <xf numFmtId="0" fontId="72" fillId="33" borderId="15" xfId="15" applyNumberFormat="1" applyFont="1" applyFill="1" applyBorder="1" applyAlignment="1">
      <alignment horizontal="right"/>
      <protection/>
    </xf>
    <xf numFmtId="0" fontId="42" fillId="33" borderId="15" xfId="15" applyNumberFormat="1" applyFont="1" applyFill="1" applyBorder="1" applyAlignment="1">
      <alignment horizontal="right"/>
      <protection/>
    </xf>
    <xf numFmtId="0" fontId="72" fillId="33" borderId="14" xfId="15" applyNumberFormat="1" applyFont="1" applyFill="1" applyBorder="1" applyAlignment="1">
      <alignment horizontal="right"/>
      <protection/>
    </xf>
    <xf numFmtId="0" fontId="9" fillId="33" borderId="15" xfId="15" applyFont="1" applyFill="1" applyBorder="1" applyAlignment="1">
      <alignment wrapText="1"/>
      <protection/>
    </xf>
    <xf numFmtId="164" fontId="44" fillId="0" borderId="14" xfId="15" applyNumberFormat="1" applyFont="1" applyFill="1" applyBorder="1">
      <alignment/>
      <protection/>
    </xf>
    <xf numFmtId="1" fontId="0" fillId="0" borderId="16" xfId="15" applyNumberFormat="1" applyFont="1" applyBorder="1">
      <alignment/>
      <protection/>
    </xf>
    <xf numFmtId="1" fontId="0" fillId="0" borderId="14" xfId="15" applyNumberFormat="1" applyFont="1" applyBorder="1">
      <alignment/>
      <protection/>
    </xf>
    <xf numFmtId="0" fontId="9" fillId="0" borderId="15" xfId="15" applyFont="1" applyFill="1" applyBorder="1" applyAlignment="1">
      <alignment wrapText="1"/>
      <protection/>
    </xf>
    <xf numFmtId="1" fontId="35" fillId="33" borderId="18" xfId="15" applyNumberFormat="1" applyFont="1" applyFill="1" applyBorder="1">
      <alignment/>
      <protection/>
    </xf>
    <xf numFmtId="1" fontId="35" fillId="33" borderId="14" xfId="15" applyNumberFormat="1" applyFont="1" applyFill="1" applyBorder="1">
      <alignment/>
      <protection/>
    </xf>
    <xf numFmtId="0" fontId="4" fillId="33" borderId="22" xfId="15" applyFont="1" applyFill="1" applyBorder="1" applyAlignment="1">
      <alignment wrapText="1"/>
      <protection/>
    </xf>
    <xf numFmtId="0" fontId="15" fillId="0" borderId="39" xfId="15" applyFont="1" applyBorder="1">
      <alignment/>
      <protection/>
    </xf>
    <xf numFmtId="0" fontId="18" fillId="0" borderId="39" xfId="15" applyFont="1" applyBorder="1">
      <alignment/>
      <protection/>
    </xf>
    <xf numFmtId="0" fontId="18" fillId="0" borderId="0" xfId="15" applyFont="1">
      <alignment/>
      <protection/>
    </xf>
    <xf numFmtId="0" fontId="18" fillId="0" borderId="0" xfId="15" applyFont="1" applyFill="1">
      <alignment/>
      <protection/>
    </xf>
    <xf numFmtId="0" fontId="4" fillId="0" borderId="0" xfId="15" applyFont="1" applyBorder="1" applyAlignment="1">
      <alignment horizontal="center" vertical="center" wrapText="1"/>
      <protection/>
    </xf>
    <xf numFmtId="0" fontId="4" fillId="0" borderId="52" xfId="15" applyFont="1" applyBorder="1" applyAlignment="1" quotePrefix="1">
      <alignment horizontal="left"/>
      <protection/>
    </xf>
    <xf numFmtId="0" fontId="4" fillId="0" borderId="45" xfId="15" applyFont="1" applyBorder="1" applyAlignment="1" quotePrefix="1">
      <alignment horizontal="left"/>
      <protection/>
    </xf>
    <xf numFmtId="0" fontId="4" fillId="0" borderId="45" xfId="15" applyFont="1" applyBorder="1" applyAlignment="1">
      <alignment horizontal="centerContinuous"/>
      <protection/>
    </xf>
    <xf numFmtId="0" fontId="4" fillId="0" borderId="44" xfId="15" applyFont="1" applyBorder="1" applyAlignment="1">
      <alignment horizontal="centerContinuous"/>
      <protection/>
    </xf>
    <xf numFmtId="0" fontId="4" fillId="0" borderId="0" xfId="15" applyFont="1" applyBorder="1" applyAlignment="1">
      <alignment horizontal="left"/>
      <protection/>
    </xf>
    <xf numFmtId="0" fontId="4" fillId="0" borderId="15" xfId="15" applyFont="1" applyBorder="1" applyAlignment="1">
      <alignment horizontal="left"/>
      <protection/>
    </xf>
    <xf numFmtId="164" fontId="6" fillId="0" borderId="15" xfId="75" applyNumberFormat="1" applyFont="1" applyBorder="1">
      <alignment/>
      <protection/>
    </xf>
    <xf numFmtId="2" fontId="6" fillId="0" borderId="15" xfId="75" applyNumberFormat="1" applyFont="1" applyBorder="1">
      <alignment/>
      <protection/>
    </xf>
    <xf numFmtId="1" fontId="6" fillId="0" borderId="14" xfId="15" applyNumberFormat="1" applyFont="1" applyBorder="1">
      <alignment/>
      <protection/>
    </xf>
    <xf numFmtId="2" fontId="7" fillId="0" borderId="15" xfId="15" applyNumberFormat="1" applyFont="1" applyBorder="1" applyAlignment="1">
      <alignment horizontal="right"/>
      <protection/>
    </xf>
    <xf numFmtId="0" fontId="7" fillId="0" borderId="14" xfId="15" applyFont="1" applyBorder="1">
      <alignment/>
      <protection/>
    </xf>
    <xf numFmtId="164" fontId="7" fillId="0" borderId="15" xfId="75" applyNumberFormat="1" applyFont="1" applyBorder="1">
      <alignment/>
      <protection/>
    </xf>
    <xf numFmtId="2" fontId="7" fillId="0" borderId="15" xfId="75" applyNumberFormat="1" applyFont="1" applyBorder="1">
      <alignment/>
      <protection/>
    </xf>
    <xf numFmtId="164" fontId="7" fillId="0" borderId="14" xfId="15" applyNumberFormat="1" applyFont="1" applyBorder="1">
      <alignment/>
      <protection/>
    </xf>
    <xf numFmtId="1" fontId="7" fillId="0" borderId="14" xfId="15" applyNumberFormat="1" applyFont="1" applyBorder="1">
      <alignment/>
      <protection/>
    </xf>
    <xf numFmtId="164" fontId="7" fillId="0" borderId="15" xfId="15" applyNumberFormat="1" applyFont="1" applyBorder="1">
      <alignment/>
      <protection/>
    </xf>
    <xf numFmtId="0" fontId="1" fillId="0" borderId="0" xfId="15" applyFont="1">
      <alignment/>
      <protection/>
    </xf>
    <xf numFmtId="0" fontId="14" fillId="0" borderId="0" xfId="66" applyFont="1" applyBorder="1">
      <alignment/>
      <protection/>
    </xf>
    <xf numFmtId="0" fontId="42" fillId="0" borderId="0" xfId="66" applyFont="1" applyFill="1" applyBorder="1">
      <alignment/>
      <protection/>
    </xf>
    <xf numFmtId="0" fontId="42" fillId="0" borderId="0" xfId="66" applyFont="1" applyBorder="1">
      <alignment/>
      <protection/>
    </xf>
    <xf numFmtId="0" fontId="15" fillId="0" borderId="0" xfId="66" applyFont="1" applyBorder="1">
      <alignment/>
      <protection/>
    </xf>
    <xf numFmtId="0" fontId="0" fillId="0" borderId="38" xfId="66" applyFont="1" applyFill="1" applyBorder="1" applyAlignment="1">
      <alignment horizontal="left" vertical="center"/>
      <protection/>
    </xf>
    <xf numFmtId="0" fontId="0" fillId="0" borderId="38" xfId="66" applyFont="1" applyBorder="1" applyAlignment="1">
      <alignment horizontal="left" vertical="center"/>
      <protection/>
    </xf>
    <xf numFmtId="0" fontId="1" fillId="0" borderId="13"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1" fillId="0" borderId="12" xfId="66" applyFont="1" applyBorder="1" applyAlignment="1">
      <alignment horizontal="center" vertical="center" wrapText="1"/>
      <protection/>
    </xf>
    <xf numFmtId="0" fontId="7" fillId="0" borderId="0" xfId="66" applyFont="1" applyFill="1" applyBorder="1" applyAlignment="1">
      <alignment horizontal="right" indent="1"/>
      <protection/>
    </xf>
    <xf numFmtId="0" fontId="4" fillId="0" borderId="0" xfId="66" applyFont="1" applyBorder="1" applyAlignment="1">
      <alignment horizontal="left" wrapText="1"/>
      <protection/>
    </xf>
    <xf numFmtId="0" fontId="1" fillId="0" borderId="0" xfId="66" applyFont="1" applyFill="1" applyBorder="1">
      <alignment/>
      <protection/>
    </xf>
    <xf numFmtId="0" fontId="9" fillId="0" borderId="0" xfId="66" applyFont="1" applyBorder="1" applyAlignment="1">
      <alignment horizontal="left" wrapText="1"/>
      <protection/>
    </xf>
    <xf numFmtId="0" fontId="76" fillId="0" borderId="0" xfId="15" applyFont="1">
      <alignment/>
      <protection/>
    </xf>
    <xf numFmtId="0" fontId="76" fillId="0" borderId="0" xfId="15" applyFont="1" applyBorder="1">
      <alignment/>
      <protection/>
    </xf>
    <xf numFmtId="0" fontId="32" fillId="0" borderId="0" xfId="15" applyFont="1">
      <alignment/>
      <protection/>
    </xf>
    <xf numFmtId="0" fontId="4" fillId="0" borderId="10" xfId="15" applyFont="1" applyBorder="1" applyAlignment="1">
      <alignment horizontal="center" vertical="center" wrapText="1"/>
      <protection/>
    </xf>
    <xf numFmtId="164" fontId="4" fillId="0" borderId="44" xfId="15" applyNumberFormat="1" applyFont="1" applyBorder="1" applyAlignment="1">
      <alignment horizontal="center" vertical="center" wrapText="1"/>
      <protection/>
    </xf>
    <xf numFmtId="164" fontId="4" fillId="0" borderId="44" xfId="85" applyNumberFormat="1" applyFont="1" applyBorder="1" applyAlignment="1">
      <alignment horizontal="center" vertical="center" wrapText="1"/>
    </xf>
    <xf numFmtId="0" fontId="4" fillId="0" borderId="29" xfId="15" applyFont="1" applyBorder="1" applyAlignment="1">
      <alignment vertical="center"/>
      <protection/>
    </xf>
    <xf numFmtId="0" fontId="4" fillId="0" borderId="12" xfId="15" applyFont="1" applyBorder="1" applyAlignment="1">
      <alignment vertical="center"/>
      <protection/>
    </xf>
    <xf numFmtId="0" fontId="4" fillId="0" borderId="13" xfId="15" applyFont="1" applyBorder="1">
      <alignment/>
      <protection/>
    </xf>
    <xf numFmtId="164" fontId="5" fillId="0" borderId="14" xfId="15" applyNumberFormat="1" applyFont="1" applyBorder="1" applyAlignment="1">
      <alignment/>
      <protection/>
    </xf>
    <xf numFmtId="212" fontId="5" fillId="0" borderId="14" xfId="15" applyNumberFormat="1" applyFont="1" applyBorder="1" applyAlignment="1">
      <alignment/>
      <protection/>
    </xf>
    <xf numFmtId="164" fontId="5" fillId="0" borderId="15" xfId="15" applyNumberFormat="1" applyFont="1" applyBorder="1" applyAlignment="1">
      <alignment/>
      <protection/>
    </xf>
    <xf numFmtId="1" fontId="5" fillId="0" borderId="15" xfId="15" applyNumberFormat="1" applyFont="1" applyBorder="1" applyAlignment="1">
      <alignment/>
      <protection/>
    </xf>
    <xf numFmtId="164" fontId="5" fillId="0" borderId="0" xfId="15" applyNumberFormat="1" applyFont="1">
      <alignment/>
      <protection/>
    </xf>
    <xf numFmtId="0" fontId="5" fillId="0" borderId="0" xfId="15" applyFont="1">
      <alignment/>
      <protection/>
    </xf>
    <xf numFmtId="0" fontId="5" fillId="0" borderId="18" xfId="15" applyFont="1" applyBorder="1">
      <alignment/>
      <protection/>
    </xf>
    <xf numFmtId="164" fontId="5" fillId="0" borderId="14" xfId="15" applyNumberFormat="1" applyFont="1" applyFill="1" applyBorder="1" applyAlignment="1">
      <alignment/>
      <protection/>
    </xf>
    <xf numFmtId="164" fontId="5" fillId="0" borderId="15" xfId="15" applyNumberFormat="1" applyFont="1" applyFill="1" applyBorder="1" applyAlignment="1">
      <alignment/>
      <protection/>
    </xf>
    <xf numFmtId="0" fontId="4" fillId="0" borderId="18" xfId="15" applyFont="1" applyBorder="1">
      <alignment/>
      <protection/>
    </xf>
    <xf numFmtId="164" fontId="4" fillId="0" borderId="14" xfId="15" applyNumberFormat="1" applyFont="1" applyBorder="1" applyAlignment="1">
      <alignment/>
      <protection/>
    </xf>
    <xf numFmtId="0" fontId="4" fillId="0" borderId="14" xfId="15" applyFont="1" applyBorder="1" applyAlignment="1">
      <alignment/>
      <protection/>
    </xf>
    <xf numFmtId="164" fontId="4" fillId="0" borderId="15" xfId="15" applyNumberFormat="1" applyFont="1" applyBorder="1" applyAlignment="1">
      <alignment/>
      <protection/>
    </xf>
    <xf numFmtId="1" fontId="4" fillId="0" borderId="15" xfId="15" applyNumberFormat="1" applyFont="1" applyBorder="1" applyAlignment="1">
      <alignment/>
      <protection/>
    </xf>
    <xf numFmtId="0" fontId="4" fillId="0" borderId="18" xfId="15" applyFont="1" applyBorder="1" applyAlignment="1">
      <alignment horizontal="left" indent="2"/>
      <protection/>
    </xf>
    <xf numFmtId="164" fontId="4" fillId="0" borderId="14" xfId="15" applyNumberFormat="1" applyFont="1" applyBorder="1" applyAlignment="1">
      <alignment/>
      <protection/>
    </xf>
    <xf numFmtId="212" fontId="4" fillId="0" borderId="14" xfId="15" applyNumberFormat="1" applyFont="1" applyBorder="1" applyAlignment="1">
      <alignment/>
      <protection/>
    </xf>
    <xf numFmtId="1" fontId="4" fillId="0" borderId="15" xfId="15" applyNumberFormat="1" applyFont="1" applyBorder="1" applyAlignment="1">
      <alignment/>
      <protection/>
    </xf>
    <xf numFmtId="164" fontId="5" fillId="0" borderId="14" xfId="15" applyNumberFormat="1" applyFont="1" applyBorder="1" applyAlignment="1">
      <alignment/>
      <protection/>
    </xf>
    <xf numFmtId="212" fontId="5" fillId="0" borderId="14" xfId="15" applyNumberFormat="1" applyFont="1" applyBorder="1" applyAlignment="1">
      <alignment/>
      <protection/>
    </xf>
    <xf numFmtId="1" fontId="5" fillId="0" borderId="15" xfId="15" applyNumberFormat="1" applyFont="1" applyBorder="1" applyAlignment="1">
      <alignment/>
      <protection/>
    </xf>
    <xf numFmtId="0" fontId="4" fillId="0" borderId="14" xfId="15" applyFont="1" applyBorder="1" applyAlignment="1">
      <alignment/>
      <protection/>
    </xf>
    <xf numFmtId="0" fontId="4" fillId="0" borderId="18" xfId="15" applyFont="1" applyBorder="1" applyAlignment="1">
      <alignment horizontal="left" wrapText="1" indent="2"/>
      <protection/>
    </xf>
    <xf numFmtId="164" fontId="4" fillId="0" borderId="0" xfId="15" applyNumberFormat="1" applyFont="1" applyBorder="1">
      <alignment/>
      <protection/>
    </xf>
    <xf numFmtId="0" fontId="4" fillId="0" borderId="14" xfId="15" applyFont="1" applyBorder="1" applyAlignment="1">
      <alignment vertical="center"/>
      <protection/>
    </xf>
    <xf numFmtId="0" fontId="4" fillId="0" borderId="18" xfId="15" applyFont="1" applyBorder="1" applyAlignment="1">
      <alignment vertical="center"/>
      <protection/>
    </xf>
    <xf numFmtId="164" fontId="5" fillId="0" borderId="14" xfId="15" applyNumberFormat="1" applyFont="1" applyBorder="1" applyAlignment="1">
      <alignment horizontal="right" indent="1"/>
      <protection/>
    </xf>
    <xf numFmtId="164" fontId="5" fillId="0" borderId="18" xfId="15" applyNumberFormat="1" applyFont="1" applyBorder="1" applyAlignment="1">
      <alignment horizontal="right" indent="1"/>
      <protection/>
    </xf>
    <xf numFmtId="164" fontId="5" fillId="0" borderId="14" xfId="15" applyNumberFormat="1" applyFont="1" applyBorder="1">
      <alignment/>
      <protection/>
    </xf>
    <xf numFmtId="164" fontId="5" fillId="0" borderId="15" xfId="15" applyNumberFormat="1" applyFont="1" applyBorder="1">
      <alignment/>
      <protection/>
    </xf>
    <xf numFmtId="164" fontId="5" fillId="0" borderId="15" xfId="15" applyNumberFormat="1" applyFont="1" applyBorder="1" applyAlignment="1">
      <alignment horizontal="right" indent="1"/>
      <protection/>
    </xf>
    <xf numFmtId="0" fontId="5" fillId="0" borderId="0" xfId="15" applyFont="1" applyBorder="1">
      <alignment/>
      <protection/>
    </xf>
    <xf numFmtId="164" fontId="4" fillId="0" borderId="14" xfId="15" applyNumberFormat="1" applyFont="1" applyBorder="1" applyAlignment="1">
      <alignment horizontal="right" indent="1"/>
      <protection/>
    </xf>
    <xf numFmtId="164" fontId="4" fillId="0" borderId="18" xfId="15" applyNumberFormat="1" applyFont="1" applyBorder="1" applyAlignment="1">
      <alignment horizontal="right" indent="1"/>
      <protection/>
    </xf>
    <xf numFmtId="164" fontId="4" fillId="0" borderId="14" xfId="15" applyNumberFormat="1" applyFont="1" applyBorder="1">
      <alignment/>
      <protection/>
    </xf>
    <xf numFmtId="164" fontId="4" fillId="0" borderId="15" xfId="15" applyNumberFormat="1" applyFont="1" applyBorder="1" applyAlignment="1">
      <alignment horizontal="right" indent="1"/>
      <protection/>
    </xf>
    <xf numFmtId="0" fontId="4" fillId="0" borderId="0" xfId="15" applyFont="1" applyBorder="1" applyAlignment="1">
      <alignment horizontal="left" indent="2"/>
      <protection/>
    </xf>
    <xf numFmtId="0" fontId="4" fillId="0" borderId="0" xfId="15" applyFont="1" applyBorder="1" applyAlignment="1">
      <alignment horizontal="left" wrapText="1" indent="2"/>
      <protection/>
    </xf>
    <xf numFmtId="164" fontId="4" fillId="0" borderId="0" xfId="15" applyNumberFormat="1" applyFont="1" applyBorder="1" applyAlignment="1">
      <alignment vertical="center"/>
      <protection/>
    </xf>
    <xf numFmtId="0" fontId="5" fillId="0" borderId="14" xfId="15" applyFont="1" applyBorder="1">
      <alignment/>
      <protection/>
    </xf>
    <xf numFmtId="213" fontId="5" fillId="0" borderId="15" xfId="15" applyNumberFormat="1" applyFont="1" applyBorder="1" applyAlignment="1">
      <alignment/>
      <protection/>
    </xf>
    <xf numFmtId="213" fontId="5" fillId="0" borderId="15" xfId="15" applyNumberFormat="1" applyFont="1" applyFill="1" applyBorder="1" applyAlignment="1">
      <alignment/>
      <protection/>
    </xf>
    <xf numFmtId="0" fontId="4" fillId="0" borderId="14" xfId="15" applyFont="1" applyBorder="1">
      <alignment/>
      <protection/>
    </xf>
    <xf numFmtId="213" fontId="4" fillId="0" borderId="15" xfId="15" applyNumberFormat="1" applyFont="1" applyBorder="1" applyAlignment="1">
      <alignment/>
      <protection/>
    </xf>
    <xf numFmtId="0" fontId="9" fillId="0" borderId="0" xfId="15" applyFont="1" applyBorder="1" applyAlignment="1">
      <alignment vertical="center"/>
      <protection/>
    </xf>
    <xf numFmtId="164" fontId="4" fillId="0" borderId="17" xfId="15" applyNumberFormat="1" applyFont="1" applyFill="1" applyBorder="1" applyAlignment="1">
      <alignment horizontal="right"/>
      <protection/>
    </xf>
    <xf numFmtId="0" fontId="72" fillId="0" borderId="17" xfId="15" applyNumberFormat="1" applyFont="1" applyFill="1" applyBorder="1" applyAlignment="1">
      <alignment/>
      <protection/>
    </xf>
    <xf numFmtId="0" fontId="72" fillId="0" borderId="15" xfId="15" applyNumberFormat="1" applyFont="1" applyFill="1" applyBorder="1" applyAlignment="1">
      <alignment/>
      <protection/>
    </xf>
    <xf numFmtId="0" fontId="42" fillId="0" borderId="15" xfId="15" applyNumberFormat="1" applyFont="1" applyFill="1" applyBorder="1" applyAlignment="1">
      <alignment/>
      <protection/>
    </xf>
    <xf numFmtId="0" fontId="72" fillId="0" borderId="14" xfId="15" applyNumberFormat="1" applyFont="1" applyFill="1" applyBorder="1" applyAlignment="1">
      <alignment/>
      <protection/>
    </xf>
    <xf numFmtId="0" fontId="72" fillId="0" borderId="17" xfId="15" applyNumberFormat="1" applyFont="1" applyFill="1" applyBorder="1" applyAlignment="1">
      <alignment horizontal="right"/>
      <protection/>
    </xf>
    <xf numFmtId="0" fontId="72" fillId="0" borderId="15" xfId="15" applyNumberFormat="1" applyFont="1" applyFill="1" applyBorder="1" applyAlignment="1">
      <alignment horizontal="right"/>
      <protection/>
    </xf>
    <xf numFmtId="0" fontId="42" fillId="0" borderId="15" xfId="15" applyNumberFormat="1" applyFont="1" applyFill="1" applyBorder="1" applyAlignment="1">
      <alignment horizontal="right"/>
      <protection/>
    </xf>
    <xf numFmtId="0" fontId="72" fillId="0" borderId="14" xfId="15" applyNumberFormat="1" applyFont="1" applyFill="1" applyBorder="1" applyAlignment="1">
      <alignment horizontal="right"/>
      <protection/>
    </xf>
    <xf numFmtId="0" fontId="4" fillId="33" borderId="0" xfId="15" applyFont="1" applyFill="1" applyBorder="1" applyAlignment="1">
      <alignment horizontal="left" wrapText="1"/>
      <protection/>
    </xf>
    <xf numFmtId="0" fontId="4" fillId="0" borderId="0" xfId="15" applyFont="1" applyFill="1" applyBorder="1" applyAlignment="1">
      <alignment horizontal="left" wrapText="1"/>
      <protection/>
    </xf>
    <xf numFmtId="0" fontId="9" fillId="33" borderId="15" xfId="15" applyFont="1" applyFill="1" applyBorder="1" applyAlignment="1">
      <alignment horizontal="left" wrapText="1"/>
      <protection/>
    </xf>
    <xf numFmtId="0" fontId="9" fillId="0" borderId="15" xfId="15" applyFont="1" applyFill="1" applyBorder="1" applyAlignment="1">
      <alignment horizontal="left" wrapText="1"/>
      <protection/>
    </xf>
    <xf numFmtId="0" fontId="26" fillId="0" borderId="0" xfId="69" applyFont="1" applyBorder="1" applyAlignment="1">
      <alignment horizontal="center" vertical="center" wrapText="1"/>
      <protection/>
    </xf>
    <xf numFmtId="0" fontId="42" fillId="0" borderId="0" xfId="69" applyFont="1" applyFill="1">
      <alignment/>
      <protection/>
    </xf>
    <xf numFmtId="0" fontId="42" fillId="0" borderId="0" xfId="69" applyFont="1">
      <alignment/>
      <protection/>
    </xf>
    <xf numFmtId="164" fontId="42" fillId="0" borderId="0" xfId="69" applyNumberFormat="1" applyFont="1">
      <alignment/>
      <protection/>
    </xf>
    <xf numFmtId="0" fontId="7" fillId="0" borderId="0" xfId="69" applyFont="1" applyFill="1">
      <alignment/>
      <protection/>
    </xf>
    <xf numFmtId="164" fontId="7" fillId="0" borderId="0" xfId="69" applyNumberFormat="1" applyFont="1" applyFill="1">
      <alignment/>
      <protection/>
    </xf>
    <xf numFmtId="0" fontId="7" fillId="0" borderId="53" xfId="69" applyFont="1" applyBorder="1" applyAlignment="1">
      <alignment horizontal="center" vertical="center" wrapText="1"/>
      <protection/>
    </xf>
    <xf numFmtId="0" fontId="7" fillId="0" borderId="28" xfId="69" applyFont="1" applyFill="1" applyBorder="1" applyAlignment="1">
      <alignment horizontal="center" vertical="center" wrapText="1"/>
      <protection/>
    </xf>
    <xf numFmtId="0" fontId="7" fillId="0" borderId="12" xfId="69" applyFont="1" applyFill="1" applyBorder="1" applyAlignment="1">
      <alignment horizontal="center" vertical="center" wrapText="1"/>
      <protection/>
    </xf>
    <xf numFmtId="0" fontId="7" fillId="0" borderId="12" xfId="69" applyFont="1" applyBorder="1" applyAlignment="1">
      <alignment horizontal="center" vertical="center" wrapText="1"/>
      <protection/>
    </xf>
    <xf numFmtId="0" fontId="7" fillId="0" borderId="15" xfId="69" applyFont="1" applyBorder="1" applyAlignment="1">
      <alignment horizontal="center" vertical="center" wrapText="1"/>
      <protection/>
    </xf>
    <xf numFmtId="164" fontId="6" fillId="0" borderId="16" xfId="69" applyNumberFormat="1" applyFont="1" applyBorder="1" applyAlignment="1">
      <alignment/>
      <protection/>
    </xf>
    <xf numFmtId="164" fontId="6" fillId="0" borderId="14" xfId="69" applyNumberFormat="1" applyFont="1" applyBorder="1" applyAlignment="1">
      <alignment/>
      <protection/>
    </xf>
    <xf numFmtId="173" fontId="5" fillId="0" borderId="0" xfId="58" applyNumberFormat="1" applyFont="1">
      <alignment/>
      <protection/>
    </xf>
    <xf numFmtId="164" fontId="6" fillId="0" borderId="14" xfId="69" applyNumberFormat="1" applyFont="1" applyBorder="1" applyAlignment="1">
      <alignment wrapText="1"/>
      <protection/>
    </xf>
    <xf numFmtId="164" fontId="6" fillId="0" borderId="15" xfId="69" applyNumberFormat="1" applyFont="1" applyFill="1" applyBorder="1" applyAlignment="1">
      <alignment wrapText="1"/>
      <protection/>
    </xf>
    <xf numFmtId="0" fontId="6" fillId="0" borderId="0" xfId="69" applyFont="1" applyBorder="1" applyAlignment="1">
      <alignment horizontal="left"/>
      <protection/>
    </xf>
    <xf numFmtId="164" fontId="6" fillId="0" borderId="14" xfId="69" applyNumberFormat="1" applyFont="1" applyFill="1" applyBorder="1" applyAlignment="1">
      <alignment wrapText="1"/>
      <protection/>
    </xf>
    <xf numFmtId="0" fontId="7" fillId="0" borderId="0" xfId="69" applyFont="1" applyBorder="1" applyAlignment="1">
      <alignment horizontal="left"/>
      <protection/>
    </xf>
    <xf numFmtId="164" fontId="7" fillId="0" borderId="16" xfId="69" applyNumberFormat="1" applyFont="1" applyBorder="1" applyAlignment="1">
      <alignment/>
      <protection/>
    </xf>
    <xf numFmtId="164" fontId="7" fillId="0" borderId="14" xfId="69" applyNumberFormat="1" applyFont="1" applyBorder="1" applyAlignment="1">
      <alignment/>
      <protection/>
    </xf>
    <xf numFmtId="0" fontId="77" fillId="0" borderId="0" xfId="60" applyFont="1">
      <alignment/>
      <protection/>
    </xf>
    <xf numFmtId="164" fontId="7" fillId="0" borderId="0" xfId="69" applyNumberFormat="1" applyFont="1" applyFill="1" applyAlignment="1">
      <alignment/>
      <protection/>
    </xf>
    <xf numFmtId="173" fontId="4" fillId="0" borderId="0" xfId="58" applyNumberFormat="1" applyFont="1">
      <alignment/>
      <protection/>
    </xf>
    <xf numFmtId="164" fontId="7" fillId="0" borderId="14" xfId="69" applyNumberFormat="1" applyFont="1" applyFill="1" applyBorder="1" applyAlignment="1">
      <alignment wrapText="1"/>
      <protection/>
    </xf>
    <xf numFmtId="164" fontId="7" fillId="0" borderId="15" xfId="69" applyNumberFormat="1" applyFont="1" applyFill="1" applyBorder="1" applyAlignment="1">
      <alignment wrapText="1"/>
      <protection/>
    </xf>
    <xf numFmtId="164" fontId="7" fillId="0" borderId="14" xfId="69" applyNumberFormat="1" applyFont="1" applyBorder="1" applyAlignment="1">
      <alignment wrapText="1"/>
      <protection/>
    </xf>
    <xf numFmtId="164" fontId="6" fillId="0" borderId="14" xfId="69" applyNumberFormat="1" applyFont="1" applyBorder="1" applyAlignment="1">
      <alignment/>
      <protection/>
    </xf>
    <xf numFmtId="164" fontId="6" fillId="0" borderId="14" xfId="63" applyNumberFormat="1" applyFont="1" applyBorder="1" applyAlignment="1">
      <alignment/>
      <protection/>
    </xf>
    <xf numFmtId="164" fontId="6" fillId="0" borderId="0" xfId="69" applyNumberFormat="1" applyFont="1" applyFill="1" applyAlignment="1">
      <alignment/>
      <protection/>
    </xf>
    <xf numFmtId="164" fontId="6" fillId="0" borderId="14" xfId="69" applyNumberFormat="1" applyFont="1" applyFill="1" applyBorder="1" applyAlignment="1">
      <alignment wrapText="1"/>
      <protection/>
    </xf>
    <xf numFmtId="164" fontId="7" fillId="0" borderId="14" xfId="63" applyNumberFormat="1" applyFont="1" applyBorder="1" applyAlignment="1">
      <alignment/>
      <protection/>
    </xf>
    <xf numFmtId="164" fontId="6" fillId="0" borderId="14" xfId="63" applyNumberFormat="1" applyFont="1" applyBorder="1" applyAlignment="1">
      <alignment/>
      <protection/>
    </xf>
    <xf numFmtId="0" fontId="7" fillId="0" borderId="0" xfId="69" applyFont="1" applyBorder="1" applyAlignment="1">
      <alignment horizontal="left" wrapText="1"/>
      <protection/>
    </xf>
    <xf numFmtId="173" fontId="4" fillId="0" borderId="0" xfId="58" applyNumberFormat="1" applyFont="1">
      <alignment/>
      <protection/>
    </xf>
    <xf numFmtId="164" fontId="7" fillId="34" borderId="14" xfId="63" applyNumberFormat="1" applyFont="1" applyFill="1" applyBorder="1" applyAlignment="1">
      <alignment/>
      <protection/>
    </xf>
    <xf numFmtId="164" fontId="6" fillId="0" borderId="14" xfId="69" applyNumberFormat="1" applyFont="1" applyFill="1" applyBorder="1" applyAlignment="1">
      <alignment/>
      <protection/>
    </xf>
    <xf numFmtId="164" fontId="7" fillId="0" borderId="15" xfId="69" applyNumberFormat="1" applyFont="1" applyFill="1" applyBorder="1" applyAlignment="1">
      <alignment/>
      <protection/>
    </xf>
    <xf numFmtId="164" fontId="6" fillId="0" borderId="15" xfId="69" applyNumberFormat="1" applyFont="1" applyFill="1" applyBorder="1" applyAlignment="1">
      <alignment/>
      <protection/>
    </xf>
    <xf numFmtId="164" fontId="7" fillId="0" borderId="0" xfId="69" applyNumberFormat="1" applyFont="1" applyBorder="1" applyAlignment="1">
      <alignment horizontal="center"/>
      <protection/>
    </xf>
    <xf numFmtId="164" fontId="7" fillId="0" borderId="0" xfId="63" applyNumberFormat="1" applyFont="1" applyBorder="1" applyAlignment="1">
      <alignment/>
      <protection/>
    </xf>
    <xf numFmtId="164" fontId="7" fillId="0" borderId="0" xfId="69" applyNumberFormat="1" applyFont="1" applyBorder="1" applyAlignment="1">
      <alignment horizontal="right" indent="1"/>
      <protection/>
    </xf>
    <xf numFmtId="1" fontId="7" fillId="0" borderId="0" xfId="69" applyNumberFormat="1" applyFont="1" applyFill="1" applyBorder="1" applyAlignment="1">
      <alignment horizontal="right" indent="1"/>
      <protection/>
    </xf>
    <xf numFmtId="0" fontId="12" fillId="0" borderId="0" xfId="69" applyFont="1" applyFill="1" applyBorder="1" applyAlignment="1">
      <alignment horizontal="left" wrapText="1"/>
      <protection/>
    </xf>
    <xf numFmtId="0" fontId="7" fillId="0" borderId="0" xfId="69" applyFont="1" applyFill="1" applyBorder="1">
      <alignment/>
      <protection/>
    </xf>
    <xf numFmtId="0" fontId="12" fillId="0" borderId="0" xfId="69" applyFont="1" applyFill="1" applyBorder="1" applyAlignment="1">
      <alignment horizontal="left"/>
      <protection/>
    </xf>
    <xf numFmtId="164" fontId="7" fillId="0" borderId="0" xfId="69" applyNumberFormat="1" applyFont="1" applyFill="1" applyBorder="1">
      <alignment/>
      <protection/>
    </xf>
    <xf numFmtId="0" fontId="22" fillId="0" borderId="0" xfId="15" applyFont="1" applyBorder="1">
      <alignment/>
      <protection/>
    </xf>
    <xf numFmtId="0" fontId="72" fillId="0" borderId="0" xfId="15" applyFont="1" applyBorder="1" applyAlignment="1">
      <alignment vertical="center"/>
      <protection/>
    </xf>
    <xf numFmtId="164" fontId="22" fillId="0" borderId="0" xfId="15" applyNumberFormat="1" applyFont="1" applyBorder="1" applyAlignment="1">
      <alignment vertical="center"/>
      <protection/>
    </xf>
    <xf numFmtId="0" fontId="72" fillId="0" borderId="0" xfId="15" applyFont="1" applyBorder="1" applyAlignment="1">
      <alignment vertical="center" wrapText="1"/>
      <protection/>
    </xf>
    <xf numFmtId="0" fontId="4" fillId="0" borderId="48" xfId="15" applyFont="1" applyBorder="1" applyAlignment="1">
      <alignment horizontal="center" vertical="center" wrapText="1"/>
      <protection/>
    </xf>
    <xf numFmtId="0" fontId="72" fillId="0" borderId="22" xfId="15" applyFont="1" applyBorder="1">
      <alignment/>
      <protection/>
    </xf>
    <xf numFmtId="164" fontId="22" fillId="0" borderId="53" xfId="15" applyNumberFormat="1" applyFont="1" applyBorder="1" applyAlignment="1" quotePrefix="1">
      <alignment horizontal="right"/>
      <protection/>
    </xf>
    <xf numFmtId="164" fontId="22" fillId="0" borderId="12" xfId="15" applyNumberFormat="1" applyFont="1" applyBorder="1" applyAlignment="1" quotePrefix="1">
      <alignment horizontal="right"/>
      <protection/>
    </xf>
    <xf numFmtId="0" fontId="1" fillId="0" borderId="0" xfId="15" applyNumberFormat="1" applyFont="1" applyAlignment="1">
      <alignment horizontal="right"/>
      <protection/>
    </xf>
    <xf numFmtId="164" fontId="0" fillId="0" borderId="0" xfId="15" applyNumberFormat="1" applyFont="1">
      <alignment/>
      <protection/>
    </xf>
    <xf numFmtId="0" fontId="72" fillId="0" borderId="0" xfId="15" applyFont="1" applyBorder="1" applyAlignment="1">
      <alignment/>
      <protection/>
    </xf>
    <xf numFmtId="0" fontId="72" fillId="0" borderId="0" xfId="15" applyFont="1" applyAlignment="1">
      <alignment/>
      <protection/>
    </xf>
    <xf numFmtId="0" fontId="24" fillId="0" borderId="0" xfId="15" applyFont="1" applyBorder="1">
      <alignment/>
      <protection/>
    </xf>
    <xf numFmtId="0" fontId="72" fillId="0" borderId="0" xfId="15" applyFont="1" applyAlignment="1">
      <alignment/>
      <protection/>
    </xf>
    <xf numFmtId="0" fontId="72" fillId="0" borderId="0" xfId="15" applyFont="1">
      <alignment/>
      <protection/>
    </xf>
    <xf numFmtId="0" fontId="72" fillId="0" borderId="0" xfId="15" applyFont="1" applyBorder="1">
      <alignment/>
      <protection/>
    </xf>
    <xf numFmtId="0" fontId="25" fillId="0" borderId="0" xfId="15" applyFont="1" applyBorder="1">
      <alignment/>
      <protection/>
    </xf>
    <xf numFmtId="164" fontId="72" fillId="0" borderId="0" xfId="15" applyNumberFormat="1" applyFont="1" applyAlignment="1">
      <alignment/>
      <protection/>
    </xf>
    <xf numFmtId="0" fontId="7" fillId="0" borderId="14" xfId="15" applyFont="1" applyFill="1" applyBorder="1" applyAlignment="1">
      <alignment vertical="center" wrapText="1"/>
      <protection/>
    </xf>
    <xf numFmtId="164" fontId="7" fillId="0" borderId="14" xfId="15" applyNumberFormat="1" applyFont="1" applyFill="1" applyBorder="1" applyAlignment="1">
      <alignment/>
      <protection/>
    </xf>
    <xf numFmtId="164" fontId="7" fillId="0" borderId="14" xfId="15" applyNumberFormat="1" applyFont="1" applyFill="1" applyBorder="1" applyAlignment="1">
      <alignment vertical="center" wrapText="1"/>
      <protection/>
    </xf>
    <xf numFmtId="164" fontId="7" fillId="0" borderId="14" xfId="70" applyNumberFormat="1" applyFont="1" applyFill="1" applyBorder="1" applyAlignment="1">
      <alignment horizontal="right"/>
      <protection/>
    </xf>
    <xf numFmtId="1" fontId="42" fillId="0" borderId="17" xfId="15" applyNumberFormat="1" applyFont="1" applyFill="1" applyBorder="1">
      <alignment/>
      <protection/>
    </xf>
    <xf numFmtId="1" fontId="42" fillId="0" borderId="15" xfId="15" applyNumberFormat="1" applyFont="1" applyFill="1" applyBorder="1">
      <alignment/>
      <protection/>
    </xf>
    <xf numFmtId="0" fontId="42" fillId="0" borderId="15" xfId="15" applyFont="1" applyFill="1" applyBorder="1">
      <alignment/>
      <protection/>
    </xf>
    <xf numFmtId="1" fontId="42" fillId="0" borderId="14" xfId="15" applyNumberFormat="1" applyFont="1" applyFill="1" applyBorder="1">
      <alignment/>
      <protection/>
    </xf>
    <xf numFmtId="0" fontId="42" fillId="0" borderId="14" xfId="15" applyFont="1" applyFill="1" applyBorder="1">
      <alignment/>
      <protection/>
    </xf>
    <xf numFmtId="0" fontId="9" fillId="0" borderId="15" xfId="15" applyFont="1" applyFill="1" applyBorder="1" applyAlignment="1">
      <alignment horizontal="left" wrapText="1"/>
      <protection/>
    </xf>
    <xf numFmtId="1" fontId="42" fillId="33" borderId="17" xfId="15" applyNumberFormat="1" applyFont="1" applyFill="1" applyBorder="1">
      <alignment/>
      <protection/>
    </xf>
    <xf numFmtId="1" fontId="42" fillId="33" borderId="15" xfId="15" applyNumberFormat="1" applyFont="1" applyFill="1" applyBorder="1">
      <alignment/>
      <protection/>
    </xf>
    <xf numFmtId="1" fontId="42" fillId="33" borderId="14" xfId="15" applyNumberFormat="1" applyFont="1" applyFill="1" applyBorder="1">
      <alignment/>
      <protection/>
    </xf>
    <xf numFmtId="0" fontId="9" fillId="33" borderId="15" xfId="15" applyFont="1" applyFill="1" applyBorder="1" applyAlignment="1">
      <alignment horizontal="left" wrapText="1"/>
      <protection/>
    </xf>
    <xf numFmtId="0" fontId="4" fillId="0" borderId="22" xfId="15" applyFont="1" applyFill="1" applyBorder="1" applyAlignment="1">
      <alignment wrapText="1"/>
      <protection/>
    </xf>
    <xf numFmtId="1" fontId="72" fillId="0" borderId="17" xfId="15" applyNumberFormat="1" applyFont="1" applyFill="1" applyBorder="1" applyAlignment="1">
      <alignment/>
      <protection/>
    </xf>
    <xf numFmtId="1" fontId="72" fillId="0" borderId="15" xfId="15" applyNumberFormat="1" applyFont="1" applyFill="1" applyBorder="1" applyAlignment="1">
      <alignment/>
      <protection/>
    </xf>
    <xf numFmtId="1" fontId="42" fillId="0" borderId="15" xfId="15" applyNumberFormat="1" applyFont="1" applyFill="1" applyBorder="1" applyAlignment="1">
      <alignment/>
      <protection/>
    </xf>
    <xf numFmtId="1" fontId="72" fillId="0" borderId="14" xfId="15" applyNumberFormat="1" applyFont="1" applyFill="1" applyBorder="1" applyAlignment="1">
      <alignment/>
      <protection/>
    </xf>
    <xf numFmtId="0" fontId="22" fillId="0" borderId="0" xfId="68" applyFont="1" applyAlignment="1">
      <alignment horizontal="left"/>
      <protection/>
    </xf>
    <xf numFmtId="0" fontId="72" fillId="0" borderId="0" xfId="68" applyFont="1">
      <alignment/>
      <protection/>
    </xf>
    <xf numFmtId="0" fontId="32" fillId="0" borderId="0" xfId="68" applyFont="1" applyBorder="1" applyAlignment="1">
      <alignment vertical="top"/>
      <protection/>
    </xf>
    <xf numFmtId="0" fontId="72" fillId="0" borderId="0" xfId="68" applyFont="1" applyBorder="1" applyAlignment="1">
      <alignment vertical="top"/>
      <protection/>
    </xf>
    <xf numFmtId="0" fontId="72" fillId="0" borderId="0" xfId="68" applyFont="1" applyBorder="1">
      <alignment/>
      <protection/>
    </xf>
    <xf numFmtId="0" fontId="4" fillId="0" borderId="0" xfId="68" applyFont="1" applyBorder="1">
      <alignment/>
      <protection/>
    </xf>
    <xf numFmtId="0" fontId="4" fillId="0" borderId="0" xfId="68" applyFont="1">
      <alignment/>
      <protection/>
    </xf>
    <xf numFmtId="44" fontId="79" fillId="0" borderId="22" xfId="85" applyFont="1" applyBorder="1" applyAlignment="1">
      <alignment/>
    </xf>
    <xf numFmtId="44" fontId="79" fillId="0" borderId="0" xfId="85" applyFont="1" applyBorder="1" applyAlignment="1">
      <alignment/>
    </xf>
    <xf numFmtId="44" fontId="72" fillId="0" borderId="12" xfId="85" applyFont="1" applyBorder="1" applyAlignment="1">
      <alignment/>
    </xf>
    <xf numFmtId="44" fontId="72" fillId="0" borderId="13" xfId="85" applyFont="1" applyBorder="1" applyAlignment="1">
      <alignment/>
    </xf>
    <xf numFmtId="2" fontId="6" fillId="0" borderId="0" xfId="15" applyNumberFormat="1" applyFont="1">
      <alignment/>
      <protection/>
    </xf>
    <xf numFmtId="2" fontId="6" fillId="0" borderId="14" xfId="15" applyNumberFormat="1" applyFont="1" applyBorder="1">
      <alignment/>
      <protection/>
    </xf>
    <xf numFmtId="2" fontId="6" fillId="0" borderId="15" xfId="15" applyNumberFormat="1" applyFont="1" applyBorder="1">
      <alignment/>
      <protection/>
    </xf>
    <xf numFmtId="2" fontId="7" fillId="0" borderId="0" xfId="15" applyNumberFormat="1" applyFont="1">
      <alignment/>
      <protection/>
    </xf>
    <xf numFmtId="2" fontId="7" fillId="0" borderId="14" xfId="15" applyNumberFormat="1" applyFont="1" applyBorder="1">
      <alignment/>
      <protection/>
    </xf>
    <xf numFmtId="2" fontId="7" fillId="0" borderId="15" xfId="15" applyNumberFormat="1" applyFont="1" applyBorder="1">
      <alignment/>
      <protection/>
    </xf>
    <xf numFmtId="2" fontId="7" fillId="0" borderId="16" xfId="68" applyNumberFormat="1" applyFont="1" applyBorder="1" applyAlignment="1">
      <alignment horizontal="right" indent="1"/>
      <protection/>
    </xf>
    <xf numFmtId="0" fontId="24" fillId="0" borderId="0" xfId="15" applyFont="1" applyBorder="1">
      <alignment/>
      <protection/>
    </xf>
    <xf numFmtId="0" fontId="25" fillId="0" borderId="0" xfId="15" applyFont="1" applyBorder="1">
      <alignment/>
      <protection/>
    </xf>
    <xf numFmtId="0" fontId="32" fillId="0" borderId="0" xfId="15" applyFont="1" applyAlignment="1">
      <alignment horizontal="left" indent="3"/>
      <protection/>
    </xf>
    <xf numFmtId="0" fontId="9" fillId="0" borderId="0" xfId="15" applyFont="1">
      <alignment/>
      <protection/>
    </xf>
    <xf numFmtId="0" fontId="24" fillId="0" borderId="54" xfId="15" applyFont="1" applyBorder="1" applyAlignment="1">
      <alignment horizontal="center" vertical="center" wrapText="1"/>
      <protection/>
    </xf>
    <xf numFmtId="0" fontId="4" fillId="0" borderId="22" xfId="15" applyFont="1" applyBorder="1" applyAlignment="1" quotePrefix="1">
      <alignment horizontal="center" vertical="center"/>
      <protection/>
    </xf>
    <xf numFmtId="1" fontId="6" fillId="0" borderId="18" xfId="15" applyNumberFormat="1" applyFont="1" applyBorder="1">
      <alignment/>
      <protection/>
    </xf>
    <xf numFmtId="164" fontId="6" fillId="0" borderId="0" xfId="15" applyNumberFormat="1" applyFont="1">
      <alignment/>
      <protection/>
    </xf>
    <xf numFmtId="1" fontId="7" fillId="0" borderId="18" xfId="15" applyNumberFormat="1" applyFont="1" applyBorder="1">
      <alignment/>
      <protection/>
    </xf>
    <xf numFmtId="1" fontId="6" fillId="0" borderId="0" xfId="15" applyNumberFormat="1" applyFont="1" applyBorder="1">
      <alignment/>
      <protection/>
    </xf>
    <xf numFmtId="1" fontId="7" fillId="0" borderId="17" xfId="15" applyNumberFormat="1" applyFont="1" applyBorder="1">
      <alignment/>
      <protection/>
    </xf>
    <xf numFmtId="1" fontId="6" fillId="0" borderId="17" xfId="15" applyNumberFormat="1" applyFont="1" applyBorder="1">
      <alignment/>
      <protection/>
    </xf>
    <xf numFmtId="1" fontId="6" fillId="0" borderId="0" xfId="15" applyNumberFormat="1" applyFont="1">
      <alignment/>
      <protection/>
    </xf>
    <xf numFmtId="0" fontId="4" fillId="0" borderId="0" xfId="15" applyFont="1" applyAlignment="1">
      <alignment wrapText="1"/>
      <protection/>
    </xf>
    <xf numFmtId="2" fontId="4" fillId="0" borderId="0" xfId="15" applyNumberFormat="1" applyFont="1">
      <alignment/>
      <protection/>
    </xf>
    <xf numFmtId="0" fontId="72" fillId="0" borderId="0" xfId="15" applyFont="1" applyBorder="1" applyAlignment="1">
      <alignment wrapText="1"/>
      <protection/>
    </xf>
    <xf numFmtId="2" fontId="4" fillId="0" borderId="0" xfId="15" applyNumberFormat="1" applyFont="1" applyBorder="1">
      <alignment/>
      <protection/>
    </xf>
    <xf numFmtId="0" fontId="24" fillId="0" borderId="0" xfId="15" applyFont="1" applyBorder="1" applyAlignment="1">
      <alignment horizontal="left" vertical="center" wrapText="1"/>
      <protection/>
    </xf>
    <xf numFmtId="0" fontId="24" fillId="0" borderId="0" xfId="15" applyFont="1" applyAlignment="1">
      <alignment horizontal="left" vertical="center" wrapText="1"/>
      <protection/>
    </xf>
    <xf numFmtId="2" fontId="4" fillId="0" borderId="24" xfId="15" applyNumberFormat="1" applyFont="1" applyBorder="1" applyAlignment="1">
      <alignment horizontal="center" vertical="center" wrapText="1"/>
      <protection/>
    </xf>
    <xf numFmtId="2" fontId="4" fillId="0" borderId="25" xfId="15" applyNumberFormat="1" applyFont="1" applyBorder="1" applyAlignment="1">
      <alignment horizontal="center" vertical="center" wrapText="1"/>
      <protection/>
    </xf>
    <xf numFmtId="2" fontId="4" fillId="0" borderId="10" xfId="15" applyNumberFormat="1" applyFont="1" applyBorder="1" applyAlignment="1">
      <alignment horizontal="centerContinuous" vertical="center" wrapText="1"/>
      <protection/>
    </xf>
    <xf numFmtId="0" fontId="24" fillId="0" borderId="0" xfId="15" applyFont="1" applyAlignment="1">
      <alignment wrapText="1"/>
      <protection/>
    </xf>
    <xf numFmtId="0" fontId="72" fillId="0" borderId="53" xfId="15" applyFont="1" applyBorder="1" applyAlignment="1">
      <alignment wrapText="1"/>
      <protection/>
    </xf>
    <xf numFmtId="2" fontId="72" fillId="0" borderId="28" xfId="15" applyNumberFormat="1" applyFont="1" applyBorder="1">
      <alignment/>
      <protection/>
    </xf>
    <xf numFmtId="2" fontId="72" fillId="0" borderId="53" xfId="15" applyNumberFormat="1" applyFont="1" applyBorder="1">
      <alignment/>
      <protection/>
    </xf>
    <xf numFmtId="2" fontId="72" fillId="0" borderId="12" xfId="15" applyNumberFormat="1" applyFont="1" applyBorder="1">
      <alignment/>
      <protection/>
    </xf>
    <xf numFmtId="2" fontId="72" fillId="0" borderId="29" xfId="15" applyNumberFormat="1" applyFont="1" applyBorder="1">
      <alignment/>
      <protection/>
    </xf>
    <xf numFmtId="2" fontId="72" fillId="0" borderId="13" xfId="15" applyNumberFormat="1" applyFont="1" applyBorder="1">
      <alignment/>
      <protection/>
    </xf>
    <xf numFmtId="0" fontId="5" fillId="0" borderId="22" xfId="74" applyFont="1" applyBorder="1" applyAlignment="1">
      <alignment horizontal="left" wrapText="1"/>
      <protection/>
    </xf>
    <xf numFmtId="164" fontId="44" fillId="0" borderId="0" xfId="15" applyNumberFormat="1" applyFont="1" applyAlignment="1">
      <alignment horizontal="right"/>
      <protection/>
    </xf>
    <xf numFmtId="0" fontId="44" fillId="0" borderId="0" xfId="15" applyFont="1" applyAlignment="1">
      <alignment horizontal="right"/>
      <protection/>
    </xf>
    <xf numFmtId="0" fontId="44" fillId="0" borderId="14" xfId="15" applyFont="1" applyBorder="1" applyAlignment="1">
      <alignment horizontal="right"/>
      <protection/>
    </xf>
    <xf numFmtId="2" fontId="44" fillId="0" borderId="0" xfId="15" applyNumberFormat="1" applyFont="1" applyBorder="1" applyAlignment="1">
      <alignment horizontal="right"/>
      <protection/>
    </xf>
    <xf numFmtId="2" fontId="44" fillId="0" borderId="14" xfId="15" applyNumberFormat="1" applyFont="1" applyFill="1" applyBorder="1" applyAlignment="1">
      <alignment/>
      <protection/>
    </xf>
    <xf numFmtId="164" fontId="44" fillId="0" borderId="14" xfId="15" applyNumberFormat="1" applyFont="1" applyFill="1" applyBorder="1" applyAlignment="1">
      <alignment horizontal="right"/>
      <protection/>
    </xf>
    <xf numFmtId="164" fontId="44" fillId="0" borderId="0" xfId="15" applyNumberFormat="1" applyFont="1" applyFill="1" applyBorder="1" applyAlignment="1">
      <alignment horizontal="right"/>
      <protection/>
    </xf>
    <xf numFmtId="0" fontId="4" fillId="0" borderId="0" xfId="15" applyFont="1" applyBorder="1" applyAlignment="1">
      <alignment wrapText="1"/>
      <protection/>
    </xf>
    <xf numFmtId="2" fontId="7" fillId="0" borderId="0" xfId="15" applyNumberFormat="1" applyFont="1" applyFill="1" applyBorder="1">
      <alignment/>
      <protection/>
    </xf>
    <xf numFmtId="2" fontId="6" fillId="0" borderId="0" xfId="15" applyNumberFormat="1" applyFont="1" applyFill="1" applyBorder="1">
      <alignment/>
      <protection/>
    </xf>
    <xf numFmtId="2" fontId="7" fillId="0" borderId="0" xfId="15" applyNumberFormat="1" applyFont="1" applyFill="1" applyBorder="1" applyAlignment="1">
      <alignment horizontal="right" indent="1"/>
      <protection/>
    </xf>
    <xf numFmtId="2" fontId="17" fillId="0" borderId="0" xfId="15" applyNumberFormat="1" applyFont="1" applyAlignment="1">
      <alignment horizontal="right"/>
      <protection/>
    </xf>
    <xf numFmtId="2" fontId="17" fillId="0" borderId="14" xfId="15" applyNumberFormat="1" applyFont="1" applyBorder="1" applyAlignment="1">
      <alignment horizontal="right"/>
      <protection/>
    </xf>
    <xf numFmtId="164" fontId="17" fillId="0" borderId="0" xfId="15" applyNumberFormat="1" applyFont="1" applyAlignment="1">
      <alignment horizontal="right"/>
      <protection/>
    </xf>
    <xf numFmtId="0" fontId="17" fillId="0" borderId="0" xfId="15" applyFont="1" applyAlignment="1">
      <alignment horizontal="right"/>
      <protection/>
    </xf>
    <xf numFmtId="0" fontId="17" fillId="0" borderId="14" xfId="15" applyFont="1" applyBorder="1" applyAlignment="1">
      <alignment horizontal="right"/>
      <protection/>
    </xf>
    <xf numFmtId="2" fontId="17" fillId="0" borderId="0" xfId="15" applyNumberFormat="1" applyFont="1" applyBorder="1" applyAlignment="1">
      <alignment/>
      <protection/>
    </xf>
    <xf numFmtId="2" fontId="17" fillId="0" borderId="14" xfId="15" applyNumberFormat="1" applyFont="1" applyBorder="1" applyAlignment="1">
      <alignment/>
      <protection/>
    </xf>
    <xf numFmtId="0" fontId="7" fillId="0" borderId="15" xfId="15" applyFont="1" applyFill="1" applyBorder="1" applyAlignment="1">
      <alignment vertical="center" wrapText="1"/>
      <protection/>
    </xf>
    <xf numFmtId="164" fontId="7" fillId="0" borderId="15" xfId="15" applyNumberFormat="1" applyFont="1" applyFill="1" applyBorder="1" applyAlignment="1">
      <alignment vertical="center" wrapText="1"/>
      <protection/>
    </xf>
    <xf numFmtId="0" fontId="22" fillId="0" borderId="0" xfId="17" applyFont="1" applyAlignment="1">
      <alignment horizontal="left"/>
      <protection/>
    </xf>
    <xf numFmtId="0" fontId="7" fillId="0" borderId="0" xfId="17" applyFont="1">
      <alignment/>
      <protection/>
    </xf>
    <xf numFmtId="0" fontId="72" fillId="0" borderId="0" xfId="17" applyFont="1">
      <alignment/>
      <protection/>
    </xf>
    <xf numFmtId="0" fontId="32" fillId="0" borderId="0" xfId="17" applyFont="1">
      <alignment/>
      <protection/>
    </xf>
    <xf numFmtId="0" fontId="4" fillId="0" borderId="46" xfId="17" applyFont="1" applyBorder="1" applyAlignment="1">
      <alignment horizontal="center" vertical="center" wrapText="1"/>
      <protection/>
    </xf>
    <xf numFmtId="0" fontId="4" fillId="0" borderId="53" xfId="17" applyFont="1" applyBorder="1" applyAlignment="1">
      <alignment horizontal="center" vertical="center" wrapText="1"/>
      <protection/>
    </xf>
    <xf numFmtId="164" fontId="4" fillId="0" borderId="0" xfId="17" applyNumberFormat="1" applyFont="1" applyBorder="1" applyAlignment="1">
      <alignment horizontal="center" vertical="center" wrapText="1"/>
      <protection/>
    </xf>
    <xf numFmtId="0" fontId="4" fillId="0" borderId="22" xfId="17" applyFont="1" applyBorder="1" applyAlignment="1" quotePrefix="1">
      <alignment horizontal="center" vertical="center"/>
      <protection/>
    </xf>
    <xf numFmtId="1" fontId="6" fillId="0" borderId="18" xfId="17" applyNumberFormat="1" applyFont="1" applyBorder="1">
      <alignment/>
      <protection/>
    </xf>
    <xf numFmtId="164" fontId="6" fillId="0" borderId="14" xfId="17" applyNumberFormat="1" applyFont="1" applyBorder="1">
      <alignment/>
      <protection/>
    </xf>
    <xf numFmtId="164" fontId="6" fillId="0" borderId="0" xfId="17" applyNumberFormat="1" applyFont="1">
      <alignment/>
      <protection/>
    </xf>
    <xf numFmtId="164" fontId="7" fillId="0" borderId="0" xfId="17" applyNumberFormat="1" applyFont="1">
      <alignment/>
      <protection/>
    </xf>
    <xf numFmtId="0" fontId="6" fillId="0" borderId="22" xfId="17" applyFont="1" applyBorder="1">
      <alignment/>
      <protection/>
    </xf>
    <xf numFmtId="0" fontId="7" fillId="0" borderId="22" xfId="17" applyFont="1" applyBorder="1">
      <alignment/>
      <protection/>
    </xf>
    <xf numFmtId="0" fontId="7" fillId="0" borderId="22" xfId="17" applyFont="1" applyBorder="1" applyAlignment="1">
      <alignment horizontal="left" indent="2"/>
      <protection/>
    </xf>
    <xf numFmtId="1" fontId="7" fillId="0" borderId="18" xfId="17" applyNumberFormat="1" applyFont="1" applyBorder="1">
      <alignment/>
      <protection/>
    </xf>
    <xf numFmtId="164" fontId="7" fillId="0" borderId="14" xfId="17" applyNumberFormat="1" applyFont="1" applyBorder="1">
      <alignment/>
      <protection/>
    </xf>
    <xf numFmtId="0" fontId="7" fillId="0" borderId="22" xfId="17" applyFont="1" applyBorder="1" applyAlignment="1">
      <alignment horizontal="left" wrapText="1" indent="2"/>
      <protection/>
    </xf>
    <xf numFmtId="0" fontId="0" fillId="0" borderId="0" xfId="15" applyFont="1">
      <alignment/>
      <protection/>
    </xf>
    <xf numFmtId="0" fontId="0" fillId="0" borderId="0" xfId="15" applyFont="1" applyBorder="1">
      <alignment/>
      <protection/>
    </xf>
    <xf numFmtId="2" fontId="0" fillId="0" borderId="18" xfId="15" applyNumberFormat="1" applyFont="1" applyBorder="1">
      <alignment/>
      <protection/>
    </xf>
    <xf numFmtId="1" fontId="0" fillId="0" borderId="14" xfId="15" applyNumberFormat="1" applyFont="1" applyBorder="1">
      <alignment/>
      <protection/>
    </xf>
    <xf numFmtId="164" fontId="0" fillId="0" borderId="14" xfId="15" applyNumberFormat="1" applyFont="1" applyBorder="1">
      <alignment/>
      <protection/>
    </xf>
    <xf numFmtId="164" fontId="0" fillId="0" borderId="0" xfId="15" applyNumberFormat="1" applyFont="1">
      <alignment/>
      <protection/>
    </xf>
    <xf numFmtId="1" fontId="0" fillId="0" borderId="0" xfId="15" applyNumberFormat="1" applyFont="1">
      <alignment/>
      <protection/>
    </xf>
    <xf numFmtId="0" fontId="0" fillId="0" borderId="0" xfId="17" applyFont="1" applyBorder="1">
      <alignment/>
      <protection/>
    </xf>
    <xf numFmtId="0" fontId="0" fillId="0" borderId="0" xfId="17" applyFont="1">
      <alignment/>
      <protection/>
    </xf>
    <xf numFmtId="164" fontId="0" fillId="0" borderId="0" xfId="17" applyNumberFormat="1" applyFont="1">
      <alignment/>
      <protection/>
    </xf>
    <xf numFmtId="0" fontId="0" fillId="0" borderId="18" xfId="17" applyFont="1" applyBorder="1">
      <alignment/>
      <protection/>
    </xf>
    <xf numFmtId="0" fontId="0" fillId="0" borderId="14" xfId="17" applyFont="1" applyBorder="1">
      <alignment/>
      <protection/>
    </xf>
    <xf numFmtId="0" fontId="4" fillId="0" borderId="27" xfId="15" applyFont="1" applyBorder="1" applyAlignment="1">
      <alignment horizontal="center" vertical="center" wrapText="1"/>
      <protection/>
    </xf>
    <xf numFmtId="0" fontId="72" fillId="0" borderId="14" xfId="15" applyFont="1" applyBorder="1">
      <alignment/>
      <protection/>
    </xf>
    <xf numFmtId="0" fontId="72" fillId="0" borderId="15" xfId="15" applyFont="1" applyBorder="1">
      <alignment/>
      <protection/>
    </xf>
    <xf numFmtId="164" fontId="6" fillId="0" borderId="0" xfId="15" applyNumberFormat="1" applyFont="1" applyAlignment="1">
      <alignment/>
      <protection/>
    </xf>
    <xf numFmtId="164" fontId="6" fillId="0" borderId="14" xfId="15" applyNumberFormat="1" applyFont="1" applyBorder="1" applyAlignment="1" quotePrefix="1">
      <alignment horizontal="right" vertical="center"/>
      <protection/>
    </xf>
    <xf numFmtId="164" fontId="6" fillId="0" borderId="15" xfId="15" applyNumberFormat="1" applyFont="1" applyBorder="1" applyAlignment="1" quotePrefix="1">
      <alignment horizontal="right" vertical="center"/>
      <protection/>
    </xf>
    <xf numFmtId="164" fontId="6" fillId="0" borderId="18" xfId="15" applyNumberFormat="1" applyFont="1" applyBorder="1" applyAlignment="1">
      <alignment horizontal="right" vertical="center"/>
      <protection/>
    </xf>
    <xf numFmtId="164" fontId="6" fillId="0" borderId="15" xfId="15" applyNumberFormat="1" applyFont="1" applyBorder="1" applyAlignment="1">
      <alignment horizontal="right" vertical="center"/>
      <protection/>
    </xf>
    <xf numFmtId="164" fontId="7" fillId="0" borderId="18" xfId="15" applyNumberFormat="1" applyFont="1" applyBorder="1">
      <alignment/>
      <protection/>
    </xf>
    <xf numFmtId="164" fontId="7" fillId="0" borderId="14" xfId="15" applyNumberFormat="1" applyFont="1" applyBorder="1" applyAlignment="1">
      <alignment horizontal="right" vertical="center"/>
      <protection/>
    </xf>
    <xf numFmtId="164" fontId="7" fillId="0" borderId="15" xfId="15" applyNumberFormat="1" applyFont="1" applyBorder="1" applyAlignment="1">
      <alignment horizontal="right" vertical="center"/>
      <protection/>
    </xf>
    <xf numFmtId="164" fontId="6" fillId="0" borderId="14" xfId="15" applyNumberFormat="1" applyFont="1" applyBorder="1" applyAlignment="1">
      <alignment horizontal="right" vertical="center"/>
      <protection/>
    </xf>
    <xf numFmtId="164" fontId="7" fillId="0" borderId="18" xfId="15" applyNumberFormat="1" applyFont="1" applyBorder="1" applyAlignment="1">
      <alignment horizontal="right" vertical="center"/>
      <protection/>
    </xf>
    <xf numFmtId="0" fontId="7" fillId="0" borderId="14" xfId="15" applyFont="1" applyBorder="1" applyAlignment="1">
      <alignment horizontal="right" vertical="center"/>
      <protection/>
    </xf>
    <xf numFmtId="164" fontId="6" fillId="0" borderId="16" xfId="15" applyNumberFormat="1" applyFont="1" applyBorder="1" applyAlignment="1">
      <alignment/>
      <protection/>
    </xf>
    <xf numFmtId="0" fontId="7" fillId="0" borderId="18" xfId="15" applyFont="1" applyBorder="1" applyAlignment="1">
      <alignment horizontal="right" vertical="center"/>
      <protection/>
    </xf>
    <xf numFmtId="0" fontId="32" fillId="0" borderId="0" xfId="68" applyFont="1" applyBorder="1" applyAlignment="1">
      <alignment vertical="top"/>
      <protection/>
    </xf>
    <xf numFmtId="175" fontId="6" fillId="0" borderId="14" xfId="74" applyNumberFormat="1" applyFont="1" applyFill="1" applyBorder="1" applyAlignment="1" quotePrefix="1">
      <alignment horizontal="right" vertical="center"/>
      <protection/>
    </xf>
    <xf numFmtId="175" fontId="6" fillId="0" borderId="14" xfId="68" applyNumberFormat="1" applyFont="1" applyFill="1" applyBorder="1" applyAlignment="1">
      <alignment horizontal="right"/>
      <protection/>
    </xf>
    <xf numFmtId="2" fontId="19" fillId="0" borderId="16" xfId="68" applyNumberFormat="1" applyFont="1" applyFill="1" applyBorder="1" applyAlignment="1">
      <alignment horizontal="right" indent="1"/>
      <protection/>
    </xf>
    <xf numFmtId="175" fontId="7" fillId="0" borderId="14" xfId="68" applyNumberFormat="1" applyFont="1" applyFill="1" applyBorder="1" applyAlignment="1">
      <alignment horizontal="right"/>
      <protection/>
    </xf>
    <xf numFmtId="2" fontId="6" fillId="0" borderId="14" xfId="68" applyNumberFormat="1" applyFont="1" applyFill="1" applyBorder="1" applyAlignment="1">
      <alignment horizontal="right" indent="1"/>
      <protection/>
    </xf>
    <xf numFmtId="2" fontId="6" fillId="0" borderId="15" xfId="68" applyNumberFormat="1" applyFont="1" applyFill="1" applyBorder="1" applyAlignment="1">
      <alignment horizontal="right" indent="1"/>
      <protection/>
    </xf>
    <xf numFmtId="176" fontId="7" fillId="0" borderId="14" xfId="68" applyNumberFormat="1" applyFont="1" applyFill="1" applyBorder="1" applyAlignment="1">
      <alignment horizontal="right"/>
      <protection/>
    </xf>
    <xf numFmtId="2" fontId="7" fillId="0" borderId="14" xfId="68" applyNumberFormat="1" applyFont="1" applyBorder="1" applyAlignment="1">
      <alignment horizontal="right" indent="1"/>
      <protection/>
    </xf>
    <xf numFmtId="2" fontId="7" fillId="0" borderId="15" xfId="68" applyNumberFormat="1" applyFont="1" applyBorder="1" applyAlignment="1">
      <alignment horizontal="right" indent="1"/>
      <protection/>
    </xf>
    <xf numFmtId="0" fontId="72" fillId="0" borderId="0" xfId="68" applyFont="1" applyBorder="1">
      <alignment/>
      <protection/>
    </xf>
    <xf numFmtId="164" fontId="17" fillId="0" borderId="0" xfId="15" applyNumberFormat="1" applyFont="1" applyBorder="1" applyAlignment="1">
      <alignment horizontal="right"/>
      <protection/>
    </xf>
    <xf numFmtId="0" fontId="44" fillId="0" borderId="0" xfId="15" applyFont="1" applyBorder="1" applyAlignment="1">
      <alignment horizontal="right"/>
      <protection/>
    </xf>
    <xf numFmtId="164" fontId="44" fillId="0" borderId="0" xfId="15" applyNumberFormat="1" applyFont="1" applyBorder="1" applyAlignment="1">
      <alignment horizontal="right"/>
      <protection/>
    </xf>
    <xf numFmtId="2" fontId="53" fillId="0" borderId="0" xfId="15" applyNumberFormat="1" applyFont="1" applyBorder="1">
      <alignment/>
      <protection/>
    </xf>
    <xf numFmtId="0" fontId="15" fillId="0" borderId="0" xfId="15" applyFont="1" applyBorder="1">
      <alignment/>
      <protection/>
    </xf>
    <xf numFmtId="0" fontId="0" fillId="0" borderId="44" xfId="15" applyFont="1" applyBorder="1">
      <alignment/>
      <protection/>
    </xf>
    <xf numFmtId="185" fontId="4" fillId="0" borderId="15" xfId="15" applyNumberFormat="1" applyFont="1" applyBorder="1" applyAlignment="1">
      <alignment horizontal="center"/>
      <protection/>
    </xf>
    <xf numFmtId="164" fontId="7" fillId="0" borderId="12" xfId="69" applyNumberFormat="1" applyFont="1" applyFill="1" applyBorder="1" applyAlignment="1">
      <alignment horizontal="center" vertical="center" wrapText="1"/>
      <protection/>
    </xf>
    <xf numFmtId="164" fontId="14" fillId="0" borderId="0" xfId="15" applyNumberFormat="1" applyFont="1" applyAlignment="1">
      <alignment horizontal="right"/>
      <protection/>
    </xf>
    <xf numFmtId="164" fontId="14" fillId="0" borderId="44" xfId="15" applyNumberFormat="1" applyFont="1" applyBorder="1" applyAlignment="1">
      <alignment horizontal="right"/>
      <protection/>
    </xf>
    <xf numFmtId="164" fontId="14" fillId="0" borderId="14" xfId="15" applyNumberFormat="1" applyFont="1" applyBorder="1" applyAlignment="1" quotePrefix="1">
      <alignment horizontal="right"/>
      <protection/>
    </xf>
    <xf numFmtId="164" fontId="14" fillId="0" borderId="45" xfId="15" applyNumberFormat="1" applyFont="1" applyFill="1" applyBorder="1" applyAlignment="1">
      <alignment horizontal="right"/>
      <protection/>
    </xf>
    <xf numFmtId="164" fontId="14" fillId="0" borderId="14" xfId="15" applyNumberFormat="1" applyFont="1" applyBorder="1" applyAlignment="1">
      <alignment horizontal="right"/>
      <protection/>
    </xf>
    <xf numFmtId="164" fontId="14" fillId="0" borderId="0" xfId="15" applyNumberFormat="1" applyFont="1" applyBorder="1" applyAlignment="1">
      <alignment horizontal="right"/>
      <protection/>
    </xf>
    <xf numFmtId="164" fontId="14" fillId="0" borderId="15" xfId="15" applyNumberFormat="1" applyFont="1" applyFill="1" applyBorder="1" applyAlignment="1">
      <alignment horizontal="right"/>
      <protection/>
    </xf>
    <xf numFmtId="164" fontId="42" fillId="0" borderId="0" xfId="15" applyNumberFormat="1" applyFont="1" applyAlignment="1">
      <alignment horizontal="right"/>
      <protection/>
    </xf>
    <xf numFmtId="164" fontId="42" fillId="0" borderId="14" xfId="15" applyNumberFormat="1" applyFont="1" applyBorder="1" applyAlignment="1">
      <alignment horizontal="right"/>
      <protection/>
    </xf>
    <xf numFmtId="164" fontId="42" fillId="0" borderId="0" xfId="15" applyNumberFormat="1" applyFont="1" applyBorder="1" applyAlignment="1">
      <alignment horizontal="right"/>
      <protection/>
    </xf>
    <xf numFmtId="164" fontId="42" fillId="0" borderId="15" xfId="15" applyNumberFormat="1" applyFont="1" applyFill="1" applyBorder="1" applyAlignment="1">
      <alignment horizontal="right"/>
      <protection/>
    </xf>
    <xf numFmtId="164" fontId="42" fillId="0" borderId="15" xfId="15" applyNumberFormat="1" applyFont="1" applyBorder="1" applyAlignment="1">
      <alignment horizontal="right"/>
      <protection/>
    </xf>
    <xf numFmtId="1" fontId="6" fillId="0" borderId="0" xfId="65" applyNumberFormat="1" applyFont="1" applyBorder="1">
      <alignment/>
      <protection/>
    </xf>
    <xf numFmtId="1" fontId="7" fillId="0" borderId="0" xfId="65" applyNumberFormat="1" applyFont="1" applyBorder="1">
      <alignment/>
      <protection/>
    </xf>
    <xf numFmtId="0" fontId="14" fillId="0" borderId="0" xfId="15" applyFont="1" applyAlignment="1">
      <alignment vertical="center"/>
      <protection/>
    </xf>
    <xf numFmtId="0" fontId="15" fillId="0" borderId="0" xfId="15" applyFont="1" applyAlignment="1">
      <alignment vertical="center"/>
      <protection/>
    </xf>
    <xf numFmtId="164" fontId="17" fillId="0" borderId="44" xfId="74" applyNumberFormat="1" applyFont="1" applyBorder="1" applyAlignment="1" quotePrefix="1">
      <alignment horizontal="right"/>
      <protection/>
    </xf>
    <xf numFmtId="164" fontId="17" fillId="0" borderId="45" xfId="74" applyNumberFormat="1" applyFont="1" applyBorder="1" applyAlignment="1" quotePrefix="1">
      <alignment horizontal="right"/>
      <protection/>
    </xf>
    <xf numFmtId="164" fontId="44" fillId="0" borderId="15" xfId="15" applyNumberFormat="1" applyFont="1" applyBorder="1">
      <alignment/>
      <protection/>
    </xf>
    <xf numFmtId="164" fontId="17" fillId="0" borderId="15" xfId="15" applyNumberFormat="1" applyFont="1" applyBorder="1">
      <alignment/>
      <protection/>
    </xf>
    <xf numFmtId="164" fontId="44" fillId="0" borderId="14" xfId="15" applyNumberFormat="1" applyFont="1" applyFill="1" applyBorder="1" applyAlignment="1">
      <alignment horizontal="right" wrapText="1"/>
      <protection/>
    </xf>
    <xf numFmtId="0" fontId="0" fillId="0" borderId="0" xfId="66" applyFont="1" applyBorder="1">
      <alignment/>
      <protection/>
    </xf>
    <xf numFmtId="0" fontId="0" fillId="0" borderId="0" xfId="66" applyFont="1" applyFill="1" applyBorder="1" applyAlignment="1">
      <alignment horizontal="right" indent="1"/>
      <protection/>
    </xf>
    <xf numFmtId="0" fontId="0" fillId="0" borderId="0" xfId="66" applyFont="1" applyBorder="1" applyAlignment="1">
      <alignment horizontal="right" indent="1"/>
      <protection/>
    </xf>
    <xf numFmtId="0" fontId="0" fillId="0" borderId="0" xfId="66" applyFont="1" applyFill="1" applyBorder="1">
      <alignment/>
      <protection/>
    </xf>
    <xf numFmtId="1" fontId="14" fillId="0" borderId="15" xfId="66" applyNumberFormat="1" applyFont="1" applyFill="1" applyBorder="1" applyAlignment="1">
      <alignment horizontal="right"/>
      <protection/>
    </xf>
    <xf numFmtId="164" fontId="14" fillId="0" borderId="14" xfId="66" applyNumberFormat="1" applyFont="1" applyFill="1" applyBorder="1" applyAlignment="1">
      <alignment horizontal="right"/>
      <protection/>
    </xf>
    <xf numFmtId="1" fontId="14" fillId="0" borderId="14" xfId="66" applyNumberFormat="1" applyFont="1" applyFill="1" applyBorder="1" applyAlignment="1">
      <alignment horizontal="right"/>
      <protection/>
    </xf>
    <xf numFmtId="1" fontId="14" fillId="0" borderId="0" xfId="15" applyNumberFormat="1" applyFont="1" applyBorder="1" applyAlignment="1" applyProtection="1">
      <alignment horizontal="right"/>
      <protection/>
    </xf>
    <xf numFmtId="164" fontId="14" fillId="0" borderId="14" xfId="15" applyNumberFormat="1" applyFont="1" applyBorder="1" applyAlignment="1">
      <alignment horizontal="right"/>
      <protection/>
    </xf>
    <xf numFmtId="1" fontId="42" fillId="0" borderId="15" xfId="66" applyNumberFormat="1" applyFont="1" applyFill="1" applyBorder="1" applyAlignment="1">
      <alignment horizontal="right" indent="1"/>
      <protection/>
    </xf>
    <xf numFmtId="0" fontId="42" fillId="0" borderId="14" xfId="66" applyFont="1" applyFill="1" applyBorder="1" applyAlignment="1">
      <alignment horizontal="right"/>
      <protection/>
    </xf>
    <xf numFmtId="1" fontId="42" fillId="0" borderId="14" xfId="66" applyNumberFormat="1" applyFont="1" applyFill="1" applyBorder="1" applyAlignment="1">
      <alignment horizontal="right"/>
      <protection/>
    </xf>
    <xf numFmtId="1" fontId="42" fillId="0" borderId="15" xfId="66" applyNumberFormat="1" applyFont="1" applyFill="1" applyBorder="1" applyAlignment="1">
      <alignment/>
      <protection/>
    </xf>
    <xf numFmtId="1" fontId="42" fillId="0" borderId="0" xfId="15" applyNumberFormat="1" applyFont="1" applyBorder="1" applyAlignment="1" applyProtection="1">
      <alignment horizontal="right"/>
      <protection/>
    </xf>
    <xf numFmtId="164" fontId="42" fillId="0" borderId="14" xfId="15" applyNumberFormat="1" applyFont="1" applyBorder="1" applyAlignment="1">
      <alignment horizontal="right"/>
      <protection/>
    </xf>
    <xf numFmtId="1" fontId="14" fillId="0" borderId="15" xfId="66" applyNumberFormat="1" applyFont="1" applyFill="1" applyBorder="1" applyAlignment="1">
      <alignment/>
      <protection/>
    </xf>
    <xf numFmtId="164" fontId="42" fillId="0" borderId="14" xfId="66" applyNumberFormat="1" applyFont="1" applyFill="1" applyBorder="1" applyAlignment="1">
      <alignment horizontal="right"/>
      <protection/>
    </xf>
    <xf numFmtId="1" fontId="42" fillId="0" borderId="15" xfId="66" applyNumberFormat="1" applyFont="1" applyFill="1" applyBorder="1" applyAlignment="1">
      <alignment wrapText="1"/>
      <protection/>
    </xf>
    <xf numFmtId="164" fontId="42" fillId="0" borderId="14" xfId="66" applyNumberFormat="1" applyFont="1" applyFill="1" applyBorder="1" applyAlignment="1">
      <alignment horizontal="right" wrapText="1"/>
      <protection/>
    </xf>
    <xf numFmtId="1" fontId="42" fillId="0" borderId="14" xfId="66" applyNumberFormat="1" applyFont="1" applyFill="1" applyBorder="1" applyAlignment="1">
      <alignment horizontal="right" wrapText="1"/>
      <protection/>
    </xf>
    <xf numFmtId="1" fontId="14" fillId="0" borderId="15" xfId="66" applyNumberFormat="1" applyFont="1" applyFill="1" applyBorder="1" applyAlignment="1">
      <alignment wrapText="1"/>
      <protection/>
    </xf>
    <xf numFmtId="164" fontId="14" fillId="0" borderId="14" xfId="66" applyNumberFormat="1" applyFont="1" applyFill="1" applyBorder="1" applyAlignment="1">
      <alignment horizontal="right" wrapText="1"/>
      <protection/>
    </xf>
    <xf numFmtId="1" fontId="14" fillId="0" borderId="14" xfId="66" applyNumberFormat="1" applyFont="1" applyFill="1" applyBorder="1" applyAlignment="1">
      <alignment horizontal="right" wrapText="1"/>
      <protection/>
    </xf>
    <xf numFmtId="0" fontId="42" fillId="0" borderId="14" xfId="66" applyFont="1" applyFill="1" applyBorder="1" applyAlignment="1">
      <alignment horizontal="right" wrapText="1"/>
      <protection/>
    </xf>
    <xf numFmtId="0" fontId="1" fillId="0" borderId="13" xfId="66" applyFont="1" applyBorder="1" applyAlignment="1">
      <alignment horizontal="center" vertical="center" wrapText="1"/>
      <protection/>
    </xf>
    <xf numFmtId="0" fontId="14" fillId="0" borderId="15" xfId="15" applyFont="1" applyBorder="1" applyAlignment="1">
      <alignment/>
      <protection/>
    </xf>
    <xf numFmtId="0" fontId="42" fillId="0" borderId="15" xfId="15" applyFont="1" applyBorder="1" applyAlignment="1">
      <alignment/>
      <protection/>
    </xf>
    <xf numFmtId="164" fontId="42" fillId="0" borderId="15" xfId="15" applyNumberFormat="1" applyFont="1" applyBorder="1" applyAlignment="1">
      <alignment/>
      <protection/>
    </xf>
    <xf numFmtId="164" fontId="14" fillId="0" borderId="15" xfId="15" applyNumberFormat="1" applyFont="1" applyBorder="1" applyAlignment="1">
      <alignment/>
      <protection/>
    </xf>
    <xf numFmtId="164" fontId="42" fillId="0" borderId="15" xfId="15" applyNumberFormat="1" applyFont="1" applyBorder="1" applyAlignment="1">
      <alignment wrapText="1"/>
      <protection/>
    </xf>
    <xf numFmtId="0" fontId="14" fillId="0" borderId="15" xfId="15" applyFont="1" applyBorder="1" applyAlignment="1">
      <alignment wrapText="1"/>
      <protection/>
    </xf>
    <xf numFmtId="0" fontId="72" fillId="0" borderId="38" xfId="66" applyFont="1" applyBorder="1" applyAlignment="1">
      <alignment horizontal="left" wrapText="1"/>
      <protection/>
    </xf>
    <xf numFmtId="0" fontId="4" fillId="0" borderId="21" xfId="66" applyFont="1" applyBorder="1" applyAlignment="1">
      <alignment/>
      <protection/>
    </xf>
    <xf numFmtId="0" fontId="6" fillId="0" borderId="22" xfId="66" applyFont="1" applyBorder="1">
      <alignment/>
      <protection/>
    </xf>
    <xf numFmtId="0" fontId="7" fillId="0" borderId="22" xfId="66" applyFont="1" applyBorder="1">
      <alignment/>
      <protection/>
    </xf>
    <xf numFmtId="0" fontId="7" fillId="0" borderId="22" xfId="66" applyFont="1" applyBorder="1" applyAlignment="1">
      <alignment horizontal="left" indent="2"/>
      <protection/>
    </xf>
    <xf numFmtId="0" fontId="7" fillId="0" borderId="22" xfId="66" applyFont="1" applyBorder="1" applyAlignment="1">
      <alignment horizontal="left" wrapText="1" indent="2"/>
      <protection/>
    </xf>
    <xf numFmtId="0" fontId="53" fillId="0" borderId="16" xfId="69" applyFont="1" applyBorder="1" applyAlignment="1">
      <alignment horizontal="center" vertical="center" wrapText="1"/>
      <protection/>
    </xf>
    <xf numFmtId="0" fontId="0" fillId="0" borderId="14" xfId="69" applyFont="1" applyBorder="1" applyAlignment="1">
      <alignment horizontal="center" vertical="center" wrapText="1"/>
      <protection/>
    </xf>
    <xf numFmtId="0" fontId="53" fillId="0" borderId="14" xfId="69" applyFont="1" applyBorder="1" applyAlignment="1">
      <alignment horizontal="center" vertical="center" wrapText="1"/>
      <protection/>
    </xf>
    <xf numFmtId="0" fontId="0" fillId="0" borderId="0" xfId="69" applyFont="1" applyBorder="1" applyAlignment="1">
      <alignment horizontal="center" vertical="center" wrapText="1"/>
      <protection/>
    </xf>
    <xf numFmtId="0" fontId="5" fillId="0" borderId="0" xfId="64" applyFont="1" applyBorder="1" applyAlignment="1">
      <alignment horizontal="left"/>
      <protection/>
    </xf>
    <xf numFmtId="164" fontId="5" fillId="0" borderId="35" xfId="64" applyNumberFormat="1" applyFont="1" applyFill="1" applyBorder="1" applyAlignment="1">
      <alignment horizontal="right"/>
      <protection/>
    </xf>
    <xf numFmtId="164" fontId="5" fillId="0" borderId="12" xfId="64" applyNumberFormat="1" applyFont="1" applyFill="1" applyBorder="1" applyAlignment="1">
      <alignment horizontal="right"/>
      <protection/>
    </xf>
    <xf numFmtId="164" fontId="5" fillId="0" borderId="14" xfId="64" applyNumberFormat="1" applyFont="1" applyFill="1" applyBorder="1" applyAlignment="1">
      <alignment horizontal="right"/>
      <protection/>
    </xf>
    <xf numFmtId="2" fontId="5" fillId="0" borderId="12" xfId="64" applyNumberFormat="1" applyFont="1" applyFill="1" applyBorder="1" applyAlignment="1">
      <alignment horizontal="right"/>
      <protection/>
    </xf>
    <xf numFmtId="164" fontId="6" fillId="0" borderId="14" xfId="15" applyNumberFormat="1" applyFont="1" applyFill="1" applyBorder="1" applyAlignment="1">
      <alignment horizontal="right"/>
      <protection/>
    </xf>
    <xf numFmtId="164" fontId="6" fillId="0" borderId="50" xfId="15" applyNumberFormat="1" applyFont="1" applyFill="1" applyBorder="1" applyAlignment="1">
      <alignment horizontal="right"/>
      <protection/>
    </xf>
    <xf numFmtId="164" fontId="6" fillId="0" borderId="51" xfId="15" applyNumberFormat="1" applyFont="1" applyFill="1" applyBorder="1" applyAlignment="1">
      <alignment horizontal="right"/>
      <protection/>
    </xf>
    <xf numFmtId="0" fontId="25" fillId="0" borderId="0" xfId="17" applyFont="1" applyAlignment="1">
      <alignment/>
      <protection/>
    </xf>
    <xf numFmtId="2" fontId="44" fillId="0" borderId="14" xfId="15" applyNumberFormat="1" applyFont="1" applyBorder="1" applyAlignment="1">
      <alignment horizontal="right"/>
      <protection/>
    </xf>
    <xf numFmtId="0" fontId="7" fillId="0" borderId="0" xfId="69" applyFont="1" applyFill="1" applyBorder="1" applyAlignment="1">
      <alignment/>
      <protection/>
    </xf>
    <xf numFmtId="0" fontId="14" fillId="0" borderId="0" xfId="69" applyFont="1" applyBorder="1">
      <alignment/>
      <protection/>
    </xf>
    <xf numFmtId="0" fontId="15" fillId="0" borderId="0" xfId="69" applyFont="1" applyBorder="1">
      <alignment/>
      <protection/>
    </xf>
    <xf numFmtId="0" fontId="22" fillId="0" borderId="0" xfId="15" applyFont="1" applyBorder="1" applyAlignment="1">
      <alignment vertical="center"/>
      <protection/>
    </xf>
    <xf numFmtId="0" fontId="32" fillId="0" borderId="0" xfId="15" applyFont="1" applyBorder="1" applyAlignment="1">
      <alignment vertical="center"/>
      <protection/>
    </xf>
    <xf numFmtId="0" fontId="22" fillId="0" borderId="0" xfId="16" applyFont="1" applyAlignment="1">
      <alignment horizontal="left"/>
      <protection/>
    </xf>
    <xf numFmtId="0" fontId="72" fillId="0" borderId="0" xfId="16" applyFont="1">
      <alignment/>
      <protection/>
    </xf>
    <xf numFmtId="0" fontId="72" fillId="0" borderId="0" xfId="16" applyFont="1" applyFill="1">
      <alignment/>
      <protection/>
    </xf>
    <xf numFmtId="0" fontId="81" fillId="0" borderId="0" xfId="16" applyFont="1">
      <alignment/>
      <protection/>
    </xf>
    <xf numFmtId="0" fontId="82" fillId="0" borderId="0" xfId="16" applyFont="1" applyAlignment="1">
      <alignment horizontal="left"/>
      <protection/>
    </xf>
    <xf numFmtId="0" fontId="81" fillId="0" borderId="0" xfId="16" applyFont="1" applyFill="1">
      <alignment/>
      <protection/>
    </xf>
    <xf numFmtId="0" fontId="7" fillId="0" borderId="45" xfId="69" applyFont="1" applyFill="1" applyBorder="1" applyAlignment="1">
      <alignment horizontal="center" vertical="center" wrapText="1"/>
      <protection/>
    </xf>
    <xf numFmtId="164" fontId="7" fillId="0" borderId="45" xfId="69" applyNumberFormat="1" applyFont="1" applyFill="1" applyBorder="1" applyAlignment="1">
      <alignment horizontal="center" vertical="center" wrapText="1"/>
      <protection/>
    </xf>
    <xf numFmtId="0" fontId="7" fillId="0" borderId="45" xfId="69" applyFont="1" applyBorder="1" applyAlignment="1">
      <alignment horizontal="center" vertical="center" wrapText="1"/>
      <protection/>
    </xf>
    <xf numFmtId="0" fontId="7" fillId="0" borderId="44" xfId="69" applyFont="1" applyBorder="1" applyAlignment="1">
      <alignment horizontal="center" vertical="center" wrapText="1"/>
      <protection/>
    </xf>
    <xf numFmtId="164" fontId="4" fillId="0" borderId="0" xfId="64" applyNumberFormat="1" applyFont="1">
      <alignment/>
      <protection/>
    </xf>
    <xf numFmtId="0" fontId="4" fillId="0" borderId="0" xfId="64" applyFont="1" applyAlignment="1">
      <alignment vertical="center"/>
      <protection/>
    </xf>
    <xf numFmtId="0" fontId="4" fillId="0" borderId="0" xfId="64" applyFont="1">
      <alignment/>
      <protection/>
    </xf>
    <xf numFmtId="0" fontId="4" fillId="0" borderId="0" xfId="64" applyFont="1" applyBorder="1">
      <alignment/>
      <protection/>
    </xf>
    <xf numFmtId="0" fontId="7" fillId="0" borderId="33" xfId="15" applyFont="1" applyFill="1" applyBorder="1" applyAlignment="1">
      <alignment horizontal="left" vertical="center" wrapText="1"/>
      <protection/>
    </xf>
    <xf numFmtId="0" fontId="61" fillId="0" borderId="41" xfId="16" applyFont="1" applyFill="1" applyBorder="1" applyAlignment="1">
      <alignment horizontal="center" vertical="center" wrapText="1"/>
      <protection/>
    </xf>
    <xf numFmtId="0" fontId="61" fillId="0" borderId="40" xfId="16" applyFont="1" applyFill="1" applyBorder="1" applyAlignment="1">
      <alignment horizontal="center" vertical="center" wrapText="1"/>
      <protection/>
    </xf>
    <xf numFmtId="0" fontId="61" fillId="0" borderId="42" xfId="16" applyFont="1" applyFill="1" applyBorder="1" applyAlignment="1">
      <alignment horizontal="center" vertical="center" wrapText="1"/>
      <protection/>
    </xf>
    <xf numFmtId="0" fontId="61" fillId="0" borderId="12" xfId="16" applyFont="1" applyFill="1" applyBorder="1" applyAlignment="1">
      <alignment horizontal="center" vertical="center" wrapText="1"/>
      <protection/>
    </xf>
    <xf numFmtId="0" fontId="61" fillId="0" borderId="23" xfId="16" applyFont="1" applyFill="1" applyBorder="1" applyAlignment="1">
      <alignment horizontal="center" vertical="center" wrapText="1"/>
      <protection/>
    </xf>
    <xf numFmtId="0" fontId="61" fillId="0" borderId="13" xfId="16" applyFont="1" applyFill="1" applyBorder="1" applyAlignment="1">
      <alignment horizontal="center" vertical="center" wrapText="1"/>
      <protection/>
    </xf>
    <xf numFmtId="0" fontId="61" fillId="0" borderId="30" xfId="16" applyFont="1" applyFill="1" applyBorder="1" applyAlignment="1">
      <alignment horizontal="center" vertical="center" wrapText="1"/>
      <protection/>
    </xf>
    <xf numFmtId="0" fontId="7" fillId="0" borderId="21" xfId="16" applyFont="1" applyFill="1" applyBorder="1" applyAlignment="1">
      <alignment horizontal="center" vertical="center" wrapText="1"/>
      <protection/>
    </xf>
    <xf numFmtId="0" fontId="7" fillId="0" borderId="22" xfId="16" applyFont="1" applyFill="1" applyBorder="1" applyAlignment="1">
      <alignment horizontal="center" vertical="center" wrapText="1"/>
      <protection/>
    </xf>
    <xf numFmtId="0" fontId="7" fillId="0" borderId="55" xfId="16" applyFont="1" applyFill="1" applyBorder="1" applyAlignment="1">
      <alignment horizontal="center" vertical="center" wrapText="1"/>
      <protection/>
    </xf>
    <xf numFmtId="0" fontId="61" fillId="0" borderId="56" xfId="16" applyFont="1" applyFill="1" applyBorder="1" applyAlignment="1">
      <alignment horizontal="center" vertical="center" wrapText="1"/>
      <protection/>
    </xf>
    <xf numFmtId="0" fontId="61" fillId="0" borderId="42" xfId="16" applyFont="1" applyFill="1" applyBorder="1" applyAlignment="1">
      <alignment horizontal="center" vertical="center"/>
      <protection/>
    </xf>
    <xf numFmtId="0" fontId="61" fillId="0" borderId="16" xfId="16" applyFont="1" applyFill="1" applyBorder="1" applyAlignment="1">
      <alignment horizontal="center" vertical="center" wrapText="1"/>
      <protection/>
    </xf>
    <xf numFmtId="0" fontId="61" fillId="0" borderId="57" xfId="16" applyFont="1" applyFill="1" applyBorder="1" applyAlignment="1">
      <alignment horizontal="center" vertical="center" wrapText="1"/>
      <protection/>
    </xf>
    <xf numFmtId="0" fontId="61" fillId="0" borderId="14" xfId="16" applyFont="1" applyFill="1" applyBorder="1" applyAlignment="1">
      <alignment horizontal="center" vertical="center" wrapText="1"/>
      <protection/>
    </xf>
    <xf numFmtId="0" fontId="61" fillId="0" borderId="37" xfId="16" applyFont="1" applyFill="1" applyBorder="1" applyAlignment="1">
      <alignment horizontal="center" vertical="center" wrapText="1"/>
      <protection/>
    </xf>
    <xf numFmtId="0" fontId="61" fillId="0" borderId="27" xfId="16" applyFont="1" applyFill="1" applyBorder="1" applyAlignment="1">
      <alignment horizontal="center" vertical="center"/>
      <protection/>
    </xf>
    <xf numFmtId="0" fontId="61" fillId="0" borderId="49" xfId="16" applyFont="1" applyFill="1" applyBorder="1" applyAlignment="1">
      <alignment horizontal="center" vertical="center"/>
      <protection/>
    </xf>
    <xf numFmtId="0" fontId="4" fillId="0" borderId="25" xfId="15" applyFont="1" applyBorder="1" applyAlignment="1">
      <alignment horizontal="center" vertical="center" wrapText="1"/>
      <protection/>
    </xf>
    <xf numFmtId="0" fontId="23" fillId="0" borderId="25" xfId="15" applyFont="1" applyBorder="1" applyAlignment="1">
      <alignment horizontal="center" vertical="center" wrapText="1"/>
      <protection/>
    </xf>
    <xf numFmtId="0" fontId="23" fillId="0" borderId="48" xfId="15" applyFont="1" applyBorder="1" applyAlignment="1">
      <alignment horizontal="center" vertical="center" wrapText="1"/>
      <protection/>
    </xf>
    <xf numFmtId="1" fontId="4" fillId="0" borderId="11" xfId="15" applyNumberFormat="1" applyFont="1" applyBorder="1" applyAlignment="1">
      <alignment horizontal="center" vertical="center" wrapText="1"/>
      <protection/>
    </xf>
    <xf numFmtId="1" fontId="4" fillId="0" borderId="24" xfId="15" applyNumberFormat="1" applyFont="1" applyBorder="1" applyAlignment="1">
      <alignment horizontal="center" vertical="center" wrapText="1"/>
      <protection/>
    </xf>
    <xf numFmtId="1" fontId="4" fillId="0" borderId="25" xfId="15" applyNumberFormat="1" applyFont="1" applyBorder="1" applyAlignment="1">
      <alignment horizontal="center" vertical="center" wrapText="1"/>
      <protection/>
    </xf>
    <xf numFmtId="0" fontId="4" fillId="0" borderId="11" xfId="15" applyFont="1" applyBorder="1" applyAlignment="1">
      <alignment horizontal="center" vertical="center" wrapText="1"/>
      <protection/>
    </xf>
    <xf numFmtId="0" fontId="4" fillId="0" borderId="27" xfId="15" applyFont="1" applyBorder="1" applyAlignment="1">
      <alignment horizontal="center" vertical="center" wrapText="1"/>
      <protection/>
    </xf>
    <xf numFmtId="0" fontId="4" fillId="0" borderId="10" xfId="15" applyFont="1" applyBorder="1" applyAlignment="1">
      <alignment horizontal="center" vertical="center" wrapText="1"/>
      <protection/>
    </xf>
    <xf numFmtId="1" fontId="4" fillId="0" borderId="10" xfId="15" applyNumberFormat="1" applyFont="1" applyBorder="1" applyAlignment="1">
      <alignment horizontal="center" vertical="center" wrapText="1"/>
      <protection/>
    </xf>
    <xf numFmtId="1" fontId="4" fillId="0" borderId="20" xfId="15" applyNumberFormat="1" applyFont="1" applyBorder="1" applyAlignment="1">
      <alignment horizontal="center" vertical="center" wrapText="1"/>
      <protection/>
    </xf>
    <xf numFmtId="0" fontId="4" fillId="0" borderId="45" xfId="15" applyFont="1" applyBorder="1" applyAlignment="1">
      <alignment horizontal="center" vertical="center" wrapText="1"/>
      <protection/>
    </xf>
    <xf numFmtId="0" fontId="4" fillId="0" borderId="52" xfId="15" applyFont="1" applyBorder="1" applyAlignment="1">
      <alignment horizontal="center" vertical="center" wrapText="1"/>
      <protection/>
    </xf>
    <xf numFmtId="0" fontId="4" fillId="0" borderId="58" xfId="15" applyFont="1" applyBorder="1" applyAlignment="1">
      <alignment horizontal="center" vertical="center" wrapText="1"/>
      <protection/>
    </xf>
    <xf numFmtId="0" fontId="4" fillId="0" borderId="15" xfId="15" applyFont="1" applyBorder="1" applyAlignment="1">
      <alignment horizontal="center" vertical="center" wrapText="1"/>
      <protection/>
    </xf>
    <xf numFmtId="0" fontId="4" fillId="0" borderId="0" xfId="15" applyFont="1" applyBorder="1" applyAlignment="1">
      <alignment horizontal="center" vertical="center" wrapText="1"/>
      <protection/>
    </xf>
    <xf numFmtId="0" fontId="4" fillId="0" borderId="18" xfId="15" applyFont="1" applyBorder="1" applyAlignment="1">
      <alignment horizontal="center" vertical="center" wrapText="1"/>
      <protection/>
    </xf>
    <xf numFmtId="0" fontId="4" fillId="0" borderId="30" xfId="15" applyFont="1" applyBorder="1" applyAlignment="1">
      <alignment horizontal="center" vertical="center" wrapText="1"/>
      <protection/>
    </xf>
    <xf numFmtId="0" fontId="4" fillId="0" borderId="39" xfId="15" applyFont="1" applyBorder="1" applyAlignment="1">
      <alignment horizontal="center" vertical="center" wrapText="1"/>
      <protection/>
    </xf>
    <xf numFmtId="0" fontId="4" fillId="0" borderId="54" xfId="15" applyFont="1" applyBorder="1" applyAlignment="1">
      <alignment horizontal="center" vertical="center" wrapText="1"/>
      <protection/>
    </xf>
    <xf numFmtId="0" fontId="4" fillId="0" borderId="20" xfId="15" applyFont="1" applyBorder="1" applyAlignment="1">
      <alignment horizontal="center" vertical="center" wrapText="1"/>
      <protection/>
    </xf>
    <xf numFmtId="1" fontId="4" fillId="0" borderId="45" xfId="15" applyNumberFormat="1" applyFont="1" applyBorder="1" applyAlignment="1">
      <alignment horizontal="center" vertical="center" wrapText="1"/>
      <protection/>
    </xf>
    <xf numFmtId="1" fontId="4" fillId="0" borderId="15" xfId="15" applyNumberFormat="1" applyFont="1" applyBorder="1" applyAlignment="1">
      <alignment horizontal="center" vertical="center" wrapText="1"/>
      <protection/>
    </xf>
    <xf numFmtId="1" fontId="4" fillId="0" borderId="26" xfId="15" applyNumberFormat="1" applyFont="1" applyBorder="1" applyAlignment="1">
      <alignment horizontal="center" vertical="center" wrapText="1"/>
      <protection/>
    </xf>
    <xf numFmtId="0" fontId="4" fillId="0" borderId="49" xfId="15" applyFont="1" applyBorder="1" applyAlignment="1">
      <alignment horizontal="center" vertical="center" wrapText="1"/>
      <protection/>
    </xf>
    <xf numFmtId="0" fontId="23" fillId="0" borderId="0" xfId="15" applyFont="1" applyBorder="1" applyAlignment="1">
      <alignment horizontal="center" vertical="center" wrapText="1"/>
      <protection/>
    </xf>
    <xf numFmtId="0" fontId="23" fillId="0" borderId="38" xfId="15" applyFont="1" applyBorder="1" applyAlignment="1">
      <alignment horizontal="center" vertical="center" wrapText="1"/>
      <protection/>
    </xf>
    <xf numFmtId="0" fontId="4" fillId="0" borderId="44" xfId="15" applyFont="1" applyBorder="1" applyAlignment="1">
      <alignment horizontal="center" vertical="center" wrapText="1"/>
      <protection/>
    </xf>
    <xf numFmtId="0" fontId="4" fillId="0" borderId="14" xfId="15" applyFont="1" applyBorder="1" applyAlignment="1">
      <alignment horizontal="center" vertical="center" wrapText="1"/>
      <protection/>
    </xf>
    <xf numFmtId="0" fontId="4" fillId="0" borderId="23" xfId="15" applyFont="1" applyBorder="1" applyAlignment="1">
      <alignment horizontal="center" vertical="center" wrapText="1"/>
      <protection/>
    </xf>
    <xf numFmtId="1" fontId="4" fillId="0" borderId="44" xfId="15" applyNumberFormat="1" applyFont="1" applyBorder="1" applyAlignment="1">
      <alignment horizontal="center" vertical="center" wrapText="1"/>
      <protection/>
    </xf>
    <xf numFmtId="1" fontId="4" fillId="0" borderId="14" xfId="15" applyNumberFormat="1" applyFont="1" applyBorder="1" applyAlignment="1">
      <alignment horizontal="center" vertical="center" wrapText="1"/>
      <protection/>
    </xf>
    <xf numFmtId="1" fontId="4" fillId="0" borderId="23" xfId="15" applyNumberFormat="1" applyFont="1" applyBorder="1" applyAlignment="1">
      <alignment horizontal="center" vertical="center" wrapText="1"/>
      <protection/>
    </xf>
    <xf numFmtId="164" fontId="4" fillId="0" borderId="45" xfId="15" applyNumberFormat="1" applyFont="1" applyBorder="1" applyAlignment="1">
      <alignment horizontal="center" vertical="center" wrapText="1"/>
      <protection/>
    </xf>
    <xf numFmtId="164" fontId="4" fillId="0" borderId="15" xfId="15" applyNumberFormat="1" applyFont="1" applyBorder="1" applyAlignment="1">
      <alignment horizontal="center" vertical="center" wrapText="1"/>
      <protection/>
    </xf>
    <xf numFmtId="164" fontId="4" fillId="0" borderId="30" xfId="15" applyNumberFormat="1" applyFont="1" applyBorder="1" applyAlignment="1">
      <alignment horizontal="center" vertical="center" wrapText="1"/>
      <protection/>
    </xf>
    <xf numFmtId="0" fontId="24" fillId="0" borderId="21" xfId="15" applyFont="1" applyBorder="1" applyAlignment="1">
      <alignment horizontal="center" vertical="center" wrapText="1"/>
      <protection/>
    </xf>
    <xf numFmtId="0" fontId="24" fillId="0" borderId="22" xfId="15" applyFont="1" applyBorder="1" applyAlignment="1">
      <alignment horizontal="center" vertical="center" wrapText="1"/>
      <protection/>
    </xf>
    <xf numFmtId="0" fontId="24" fillId="0" borderId="55" xfId="15" applyFont="1" applyBorder="1" applyAlignment="1">
      <alignment horizontal="center" vertical="center" wrapText="1"/>
      <protection/>
    </xf>
    <xf numFmtId="0" fontId="4" fillId="0" borderId="26" xfId="15" applyFont="1" applyBorder="1" applyAlignment="1">
      <alignment horizontal="center" vertical="center" wrapText="1"/>
      <protection/>
    </xf>
    <xf numFmtId="1" fontId="4" fillId="0" borderId="37" xfId="15" applyNumberFormat="1" applyFont="1" applyBorder="1" applyAlignment="1">
      <alignment horizontal="center" vertical="center" wrapText="1"/>
      <protection/>
    </xf>
    <xf numFmtId="1" fontId="4" fillId="0" borderId="58" xfId="15" applyNumberFormat="1" applyFont="1" applyBorder="1" applyAlignment="1">
      <alignment horizontal="center" vertical="center" wrapText="1"/>
      <protection/>
    </xf>
    <xf numFmtId="1" fontId="4" fillId="0" borderId="59" xfId="15" applyNumberFormat="1" applyFont="1" applyBorder="1" applyAlignment="1">
      <alignment horizontal="center" vertical="center" wrapText="1"/>
      <protection/>
    </xf>
    <xf numFmtId="0" fontId="0" fillId="0" borderId="25" xfId="15" applyFont="1" applyBorder="1">
      <alignment/>
      <protection/>
    </xf>
    <xf numFmtId="0" fontId="9" fillId="0" borderId="0" xfId="15" applyFont="1" applyAlignment="1">
      <alignment horizontal="left" wrapText="1"/>
      <protection/>
    </xf>
    <xf numFmtId="0" fontId="12" fillId="0" borderId="0" xfId="15" applyFont="1" applyFill="1" applyBorder="1" applyAlignment="1">
      <alignment horizontal="left" wrapText="1"/>
      <protection/>
    </xf>
    <xf numFmtId="0" fontId="24" fillId="0" borderId="29" xfId="15" applyFont="1" applyBorder="1" applyAlignment="1">
      <alignment horizontal="center" vertical="center" wrapText="1"/>
      <protection/>
    </xf>
    <xf numFmtId="0" fontId="0" fillId="0" borderId="54" xfId="15" applyFont="1" applyBorder="1" applyAlignment="1">
      <alignment horizontal="center" vertical="center" wrapText="1"/>
      <protection/>
    </xf>
    <xf numFmtId="0" fontId="24" fillId="0" borderId="41" xfId="15" applyFont="1" applyBorder="1" applyAlignment="1">
      <alignment horizontal="center" vertical="center" wrapText="1"/>
      <protection/>
    </xf>
    <xf numFmtId="0" fontId="24" fillId="0" borderId="42" xfId="15" applyFont="1" applyBorder="1" applyAlignment="1">
      <alignment horizontal="center" vertical="center" wrapText="1"/>
      <protection/>
    </xf>
    <xf numFmtId="0" fontId="24" fillId="0" borderId="12" xfId="15" applyFont="1" applyBorder="1" applyAlignment="1">
      <alignment horizontal="center" vertical="center" wrapText="1"/>
      <protection/>
    </xf>
    <xf numFmtId="0" fontId="24" fillId="0" borderId="23" xfId="15" applyFont="1" applyBorder="1" applyAlignment="1">
      <alignment horizontal="center" vertical="center" wrapText="1"/>
      <protection/>
    </xf>
    <xf numFmtId="0" fontId="26" fillId="0" borderId="53" xfId="15" applyFont="1" applyBorder="1" applyAlignment="1">
      <alignment horizontal="center" vertical="center" wrapText="1"/>
      <protection/>
    </xf>
    <xf numFmtId="0" fontId="26" fillId="0" borderId="39" xfId="15" applyFont="1" applyBorder="1" applyAlignment="1">
      <alignment horizontal="center" vertical="center" wrapText="1"/>
      <protection/>
    </xf>
    <xf numFmtId="0" fontId="24" fillId="0" borderId="49" xfId="15" applyFont="1" applyBorder="1" applyAlignment="1">
      <alignment horizontal="center" vertical="center" wrapText="1"/>
      <protection/>
    </xf>
    <xf numFmtId="0" fontId="0" fillId="0" borderId="49" xfId="15" applyFont="1" applyBorder="1" applyAlignment="1">
      <alignment horizontal="center" vertical="center" wrapText="1"/>
      <protection/>
    </xf>
    <xf numFmtId="0" fontId="0" fillId="0" borderId="48" xfId="15" applyFont="1" applyBorder="1" applyAlignment="1">
      <alignment horizontal="center" vertical="center" wrapText="1"/>
      <protection/>
    </xf>
    <xf numFmtId="0" fontId="24" fillId="0" borderId="26" xfId="15" applyFont="1" applyBorder="1" applyAlignment="1">
      <alignment horizontal="center" vertical="center"/>
      <protection/>
    </xf>
    <xf numFmtId="0" fontId="24" fillId="0" borderId="38" xfId="15" applyFont="1" applyBorder="1" applyAlignment="1">
      <alignment horizontal="center" vertical="center"/>
      <protection/>
    </xf>
    <xf numFmtId="0" fontId="4" fillId="0" borderId="21" xfId="17" applyFont="1" applyBorder="1" applyAlignment="1">
      <alignment horizontal="center" vertical="center" wrapText="1"/>
      <protection/>
    </xf>
    <xf numFmtId="0" fontId="4" fillId="0" borderId="55" xfId="17" applyFont="1" applyBorder="1" applyAlignment="1">
      <alignment horizontal="center" vertical="center" wrapText="1"/>
      <protection/>
    </xf>
    <xf numFmtId="0" fontId="4" fillId="0" borderId="29" xfId="17" applyFont="1" applyBorder="1" applyAlignment="1">
      <alignment horizontal="center" vertical="center" wrapText="1"/>
      <protection/>
    </xf>
    <xf numFmtId="0" fontId="4" fillId="0" borderId="59" xfId="17" applyFont="1" applyBorder="1" applyAlignment="1">
      <alignment horizontal="center" vertical="center" wrapText="1"/>
      <protection/>
    </xf>
    <xf numFmtId="0" fontId="4" fillId="0" borderId="27" xfId="17" applyFont="1" applyBorder="1" applyAlignment="1">
      <alignment horizontal="center" vertical="center" wrapText="1"/>
      <protection/>
    </xf>
    <xf numFmtId="0" fontId="4" fillId="0" borderId="49" xfId="17" applyFont="1" applyBorder="1" applyAlignment="1">
      <alignment horizontal="center" vertical="center" wrapText="1"/>
      <protection/>
    </xf>
    <xf numFmtId="0" fontId="26" fillId="0" borderId="41" xfId="68" applyFont="1" applyBorder="1" applyAlignment="1">
      <alignment horizontal="center" vertical="center" wrapText="1"/>
      <protection/>
    </xf>
    <xf numFmtId="0" fontId="26" fillId="0" borderId="40" xfId="68" applyFont="1" applyBorder="1" applyAlignment="1">
      <alignment horizontal="center" vertical="center" wrapText="1"/>
      <protection/>
    </xf>
    <xf numFmtId="0" fontId="26" fillId="0" borderId="21" xfId="15" applyFont="1" applyBorder="1" applyAlignment="1">
      <alignment horizontal="center" vertical="center" wrapText="1"/>
      <protection/>
    </xf>
    <xf numFmtId="0" fontId="26" fillId="0" borderId="55" xfId="15" applyFont="1" applyBorder="1" applyAlignment="1">
      <alignment horizontal="center" vertical="center" wrapText="1"/>
      <protection/>
    </xf>
    <xf numFmtId="0" fontId="26" fillId="0" borderId="35" xfId="68" applyFont="1" applyBorder="1" applyAlignment="1">
      <alignment horizontal="center" vertical="center" wrapText="1"/>
      <protection/>
    </xf>
    <xf numFmtId="0" fontId="26" fillId="0" borderId="47" xfId="68" applyFont="1" applyBorder="1" applyAlignment="1">
      <alignment horizontal="center" vertical="center" wrapText="1"/>
      <protection/>
    </xf>
    <xf numFmtId="0" fontId="26" fillId="0" borderId="12" xfId="68" applyFont="1" applyBorder="1" applyAlignment="1">
      <alignment horizontal="center" vertical="center" wrapText="1"/>
      <protection/>
    </xf>
    <xf numFmtId="0" fontId="26" fillId="0" borderId="37" xfId="68" applyFont="1" applyBorder="1" applyAlignment="1">
      <alignment horizontal="center" vertical="center" wrapText="1"/>
      <protection/>
    </xf>
    <xf numFmtId="0" fontId="26" fillId="0" borderId="11" xfId="68" applyFont="1" applyBorder="1" applyAlignment="1">
      <alignment horizontal="center" vertical="center" wrapText="1"/>
      <protection/>
    </xf>
    <xf numFmtId="0" fontId="26" fillId="0" borderId="43" xfId="68" applyFont="1" applyFill="1" applyBorder="1" applyAlignment="1">
      <alignment horizontal="center" vertical="center" wrapText="1"/>
      <protection/>
    </xf>
    <xf numFmtId="0" fontId="26" fillId="0" borderId="57" xfId="68" applyFont="1" applyFill="1" applyBorder="1" applyAlignment="1">
      <alignment horizontal="center" vertical="center" wrapText="1"/>
      <protection/>
    </xf>
    <xf numFmtId="0" fontId="26" fillId="0" borderId="44" xfId="68" applyFont="1" applyFill="1" applyBorder="1" applyAlignment="1">
      <alignment horizontal="center" vertical="center" wrapText="1"/>
      <protection/>
    </xf>
    <xf numFmtId="0" fontId="26" fillId="0" borderId="37" xfId="68" applyFont="1" applyFill="1" applyBorder="1" applyAlignment="1">
      <alignment horizontal="center" vertical="center" wrapText="1"/>
      <protection/>
    </xf>
    <xf numFmtId="0" fontId="26" fillId="0" borderId="10" xfId="68" applyFont="1" applyBorder="1" applyAlignment="1">
      <alignment horizontal="center" vertical="center" wrapText="1"/>
      <protection/>
    </xf>
    <xf numFmtId="0" fontId="26" fillId="0" borderId="20" xfId="68" applyFont="1" applyBorder="1" applyAlignment="1">
      <alignment horizontal="center" vertical="center" wrapText="1"/>
      <protection/>
    </xf>
    <xf numFmtId="0" fontId="26" fillId="0" borderId="27" xfId="68" applyFont="1" applyBorder="1" applyAlignment="1">
      <alignment horizontal="center" vertical="center" wrapText="1"/>
      <protection/>
    </xf>
    <xf numFmtId="0" fontId="26" fillId="0" borderId="60" xfId="68" applyFont="1" applyBorder="1" applyAlignment="1">
      <alignment horizontal="center" vertical="center" wrapText="1"/>
      <protection/>
    </xf>
    <xf numFmtId="0" fontId="26" fillId="0" borderId="46" xfId="68" applyFont="1" applyBorder="1" applyAlignment="1">
      <alignment horizontal="center" vertical="center" wrapText="1"/>
      <protection/>
    </xf>
    <xf numFmtId="0" fontId="26" fillId="0" borderId="53" xfId="69" applyFont="1" applyBorder="1" applyAlignment="1">
      <alignment horizontal="center" vertical="center" wrapText="1"/>
      <protection/>
    </xf>
    <xf numFmtId="0" fontId="26" fillId="0" borderId="39" xfId="69" applyFont="1" applyBorder="1" applyAlignment="1">
      <alignment horizontal="center" vertical="center" wrapText="1"/>
      <protection/>
    </xf>
    <xf numFmtId="0" fontId="26" fillId="0" borderId="0" xfId="69" applyFont="1" applyBorder="1" applyAlignment="1">
      <alignment horizontal="center" vertical="center" wrapText="1"/>
      <protection/>
    </xf>
    <xf numFmtId="0" fontId="26" fillId="0" borderId="38" xfId="69" applyFont="1" applyBorder="1" applyAlignment="1">
      <alignment horizontal="center" vertical="center" wrapText="1"/>
      <protection/>
    </xf>
    <xf numFmtId="0" fontId="26" fillId="0" borderId="14" xfId="69" applyFont="1" applyBorder="1" applyAlignment="1">
      <alignment horizontal="center" vertical="center" wrapText="1"/>
      <protection/>
    </xf>
    <xf numFmtId="0" fontId="26" fillId="0" borderId="37" xfId="69" applyFont="1" applyBorder="1" applyAlignment="1">
      <alignment horizontal="center" vertical="center" wrapText="1"/>
      <protection/>
    </xf>
    <xf numFmtId="0" fontId="24" fillId="0" borderId="27" xfId="69" applyFont="1" applyBorder="1" applyAlignment="1">
      <alignment horizontal="center" vertical="center"/>
      <protection/>
    </xf>
    <xf numFmtId="0" fontId="24" fillId="0" borderId="49" xfId="69" applyFont="1" applyBorder="1" applyAlignment="1">
      <alignment horizontal="center" vertical="center"/>
      <protection/>
    </xf>
    <xf numFmtId="0" fontId="7" fillId="0" borderId="21" xfId="69" applyFont="1" applyBorder="1" applyAlignment="1">
      <alignment horizontal="center" vertical="center" wrapText="1"/>
      <protection/>
    </xf>
    <xf numFmtId="0" fontId="7" fillId="0" borderId="22" xfId="69" applyFont="1" applyBorder="1" applyAlignment="1">
      <alignment horizontal="center" vertical="center" wrapText="1"/>
      <protection/>
    </xf>
    <xf numFmtId="0" fontId="7" fillId="0" borderId="55" xfId="69" applyFont="1" applyBorder="1" applyAlignment="1">
      <alignment horizontal="center" vertical="center" wrapText="1"/>
      <protection/>
    </xf>
    <xf numFmtId="0" fontId="7" fillId="0" borderId="56" xfId="69" applyFont="1" applyBorder="1" applyAlignment="1">
      <alignment horizontal="center" vertical="center"/>
      <protection/>
    </xf>
    <xf numFmtId="0" fontId="7" fillId="0" borderId="42" xfId="69" applyFont="1" applyBorder="1" applyAlignment="1">
      <alignment horizontal="center" vertical="center"/>
      <protection/>
    </xf>
    <xf numFmtId="0" fontId="24" fillId="0" borderId="12" xfId="69" applyFont="1" applyBorder="1" applyAlignment="1">
      <alignment horizontal="center" vertical="center" wrapText="1"/>
      <protection/>
    </xf>
    <xf numFmtId="0" fontId="24" fillId="0" borderId="23" xfId="69" applyFont="1" applyBorder="1" applyAlignment="1">
      <alignment horizontal="center" vertical="center" wrapText="1"/>
      <protection/>
    </xf>
    <xf numFmtId="0" fontId="4" fillId="0" borderId="21" xfId="15" applyFont="1" applyBorder="1" applyAlignment="1">
      <alignment horizontal="center" vertical="center" wrapText="1"/>
      <protection/>
    </xf>
    <xf numFmtId="0" fontId="4" fillId="0" borderId="55" xfId="15" applyFont="1" applyBorder="1" applyAlignment="1">
      <alignment horizontal="center" vertical="center" wrapText="1"/>
      <protection/>
    </xf>
    <xf numFmtId="0" fontId="4" fillId="0" borderId="40" xfId="15" applyFont="1" applyBorder="1" applyAlignment="1">
      <alignment horizontal="center" vertical="center" wrapText="1"/>
      <protection/>
    </xf>
    <xf numFmtId="0" fontId="4" fillId="0" borderId="41" xfId="15" applyFont="1" applyBorder="1" applyAlignment="1">
      <alignment horizontal="center" vertical="center" wrapText="1"/>
      <protection/>
    </xf>
    <xf numFmtId="0" fontId="4" fillId="0" borderId="22" xfId="15" applyFont="1" applyBorder="1" applyAlignment="1">
      <alignment horizontal="center" vertical="center" wrapText="1"/>
      <protection/>
    </xf>
    <xf numFmtId="0" fontId="23" fillId="0" borderId="55" xfId="15" applyFont="1" applyBorder="1" applyAlignment="1">
      <alignment horizontal="center" vertical="center" wrapText="1"/>
      <protection/>
    </xf>
    <xf numFmtId="0" fontId="4" fillId="0" borderId="56" xfId="15" applyFont="1" applyBorder="1" applyAlignment="1">
      <alignment horizontal="center" vertical="center" wrapText="1"/>
      <protection/>
    </xf>
    <xf numFmtId="0" fontId="4" fillId="0" borderId="42" xfId="15" applyFont="1" applyBorder="1" applyAlignment="1">
      <alignment horizontal="center" vertical="center" wrapText="1"/>
      <protection/>
    </xf>
    <xf numFmtId="0" fontId="4" fillId="0" borderId="13" xfId="15" applyFont="1" applyBorder="1" applyAlignment="1">
      <alignment horizontal="center" vertical="center" wrapText="1"/>
      <protection/>
    </xf>
    <xf numFmtId="0" fontId="4" fillId="0" borderId="15" xfId="15" applyFont="1" applyBorder="1" applyAlignment="1">
      <alignment horizontal="center" vertical="center"/>
      <protection/>
    </xf>
    <xf numFmtId="0" fontId="4" fillId="0" borderId="26" xfId="15" applyFont="1" applyBorder="1" applyAlignment="1">
      <alignment horizontal="center" vertical="center"/>
      <protection/>
    </xf>
    <xf numFmtId="0" fontId="4" fillId="0" borderId="61" xfId="15" applyFont="1" applyBorder="1" applyAlignment="1">
      <alignment horizontal="center" vertical="center" wrapText="1"/>
      <protection/>
    </xf>
    <xf numFmtId="0" fontId="4" fillId="0" borderId="62" xfId="68" applyFont="1" applyBorder="1" applyAlignment="1">
      <alignment horizontal="center" vertical="center" wrapText="1"/>
      <protection/>
    </xf>
    <xf numFmtId="0" fontId="4" fillId="0" borderId="63" xfId="68" applyFont="1" applyBorder="1" applyAlignment="1">
      <alignment horizontal="center" vertical="center" wrapText="1"/>
      <protection/>
    </xf>
    <xf numFmtId="0" fontId="4" fillId="0" borderId="64" xfId="68" applyFont="1" applyBorder="1" applyAlignment="1">
      <alignment horizontal="center" vertical="center" wrapText="1"/>
      <protection/>
    </xf>
    <xf numFmtId="0" fontId="4" fillId="0" borderId="56" xfId="68" applyFont="1" applyBorder="1" applyAlignment="1">
      <alignment horizontal="center" vertical="center" wrapText="1"/>
      <protection/>
    </xf>
    <xf numFmtId="0" fontId="4" fillId="0" borderId="42" xfId="68" applyFont="1" applyBorder="1" applyAlignment="1">
      <alignment horizontal="center" vertical="center" wrapText="1"/>
      <protection/>
    </xf>
    <xf numFmtId="0" fontId="4" fillId="0" borderId="65" xfId="68" applyFont="1" applyBorder="1" applyAlignment="1">
      <alignment horizontal="center" vertical="center" wrapText="1"/>
      <protection/>
    </xf>
    <xf numFmtId="0" fontId="4" fillId="0" borderId="25" xfId="68" applyFont="1" applyBorder="1" applyAlignment="1">
      <alignment horizontal="center" vertical="center" wrapText="1"/>
      <protection/>
    </xf>
    <xf numFmtId="0" fontId="4" fillId="0" borderId="29" xfId="67" applyFont="1" applyBorder="1" applyAlignment="1">
      <alignment horizontal="center" vertical="center" wrapText="1"/>
      <protection/>
    </xf>
    <xf numFmtId="0" fontId="4" fillId="0" borderId="18" xfId="67" applyFont="1" applyBorder="1" applyAlignment="1">
      <alignment horizontal="center" vertical="center" wrapText="1"/>
      <protection/>
    </xf>
    <xf numFmtId="0" fontId="4" fillId="0" borderId="54" xfId="67" applyFont="1" applyBorder="1" applyAlignment="1">
      <alignment horizontal="center" vertical="center" wrapText="1"/>
      <protection/>
    </xf>
    <xf numFmtId="0" fontId="4" fillId="0" borderId="12" xfId="67" applyFont="1" applyBorder="1" applyAlignment="1">
      <alignment horizontal="center" vertical="center" wrapText="1"/>
      <protection/>
    </xf>
    <xf numFmtId="0" fontId="4" fillId="0" borderId="14" xfId="67" applyFont="1" applyBorder="1" applyAlignment="1">
      <alignment horizontal="center" vertical="center" wrapText="1"/>
      <protection/>
    </xf>
    <xf numFmtId="0" fontId="4" fillId="0" borderId="23"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15" xfId="67" applyFont="1" applyBorder="1" applyAlignment="1">
      <alignment horizontal="center" vertical="center" wrapText="1"/>
      <protection/>
    </xf>
    <xf numFmtId="0" fontId="4" fillId="0" borderId="30" xfId="67" applyFont="1" applyBorder="1" applyAlignment="1">
      <alignment horizontal="center" vertical="center" wrapText="1"/>
      <protection/>
    </xf>
    <xf numFmtId="0" fontId="4" fillId="0" borderId="61" xfId="67" applyFont="1" applyBorder="1" applyAlignment="1">
      <alignment horizontal="center" vertical="center" wrapText="1"/>
      <protection/>
    </xf>
    <xf numFmtId="0" fontId="4" fillId="0" borderId="19" xfId="67" applyFont="1" applyBorder="1" applyAlignment="1">
      <alignment horizontal="center" vertical="center" wrapText="1"/>
      <protection/>
    </xf>
    <xf numFmtId="0" fontId="4" fillId="0" borderId="10" xfId="67" applyFont="1" applyBorder="1" applyAlignment="1">
      <alignment horizontal="center" vertical="center" wrapText="1"/>
      <protection/>
    </xf>
    <xf numFmtId="0" fontId="4" fillId="0" borderId="20" xfId="67" applyFont="1" applyBorder="1" applyAlignment="1">
      <alignment horizontal="center" vertical="center" wrapText="1"/>
      <protection/>
    </xf>
    <xf numFmtId="0" fontId="4" fillId="0" borderId="48" xfId="68" applyFont="1" applyBorder="1" applyAlignment="1">
      <alignment horizontal="center" vertical="center" wrapText="1"/>
      <protection/>
    </xf>
    <xf numFmtId="0" fontId="4" fillId="0" borderId="20" xfId="68" applyFont="1" applyBorder="1" applyAlignment="1">
      <alignment horizontal="center" vertical="center" wrapText="1"/>
      <protection/>
    </xf>
    <xf numFmtId="0" fontId="4" fillId="0" borderId="27" xfId="68" applyFont="1" applyBorder="1" applyAlignment="1">
      <alignment horizontal="center" vertical="center" wrapText="1"/>
      <protection/>
    </xf>
    <xf numFmtId="0" fontId="22" fillId="0" borderId="0" xfId="15" applyFont="1" applyAlignment="1">
      <alignment horizontal="left" wrapText="1"/>
      <protection/>
    </xf>
    <xf numFmtId="0" fontId="32" fillId="0" borderId="0" xfId="15" applyFont="1" applyAlignment="1">
      <alignment horizontal="left" wrapText="1"/>
      <protection/>
    </xf>
    <xf numFmtId="2" fontId="4" fillId="0" borderId="28" xfId="15" applyNumberFormat="1" applyFont="1" applyBorder="1" applyAlignment="1">
      <alignment horizontal="center" vertical="center" wrapText="1"/>
      <protection/>
    </xf>
    <xf numFmtId="2" fontId="4" fillId="0" borderId="16" xfId="15" applyNumberFormat="1" applyFont="1" applyBorder="1" applyAlignment="1">
      <alignment horizontal="center" vertical="center" wrapText="1"/>
      <protection/>
    </xf>
    <xf numFmtId="2" fontId="4" fillId="0" borderId="66" xfId="15" applyNumberFormat="1" applyFont="1" applyBorder="1" applyAlignment="1">
      <alignment horizontal="center" vertical="center" wrapText="1"/>
      <protection/>
    </xf>
    <xf numFmtId="2" fontId="4" fillId="0" borderId="40" xfId="15" applyNumberFormat="1" applyFont="1" applyBorder="1" applyAlignment="1">
      <alignment horizontal="center" vertical="center" wrapText="1"/>
      <protection/>
    </xf>
    <xf numFmtId="2" fontId="4" fillId="0" borderId="58" xfId="15" applyNumberFormat="1" applyFont="1" applyBorder="1" applyAlignment="1">
      <alignment horizontal="center" vertical="center" wrapText="1"/>
      <protection/>
    </xf>
    <xf numFmtId="2" fontId="4" fillId="0" borderId="54" xfId="15" applyNumberFormat="1" applyFont="1" applyBorder="1" applyAlignment="1">
      <alignment horizontal="center" vertical="center" wrapText="1"/>
      <protection/>
    </xf>
    <xf numFmtId="2" fontId="4" fillId="0" borderId="24" xfId="15" applyNumberFormat="1" applyFont="1" applyBorder="1" applyAlignment="1">
      <alignment horizontal="center" vertical="center" wrapText="1"/>
      <protection/>
    </xf>
    <xf numFmtId="2" fontId="4" fillId="0" borderId="47" xfId="15" applyNumberFormat="1" applyFont="1" applyBorder="1" applyAlignment="1">
      <alignment horizontal="center" vertical="center" wrapText="1"/>
      <protection/>
    </xf>
    <xf numFmtId="2" fontId="9" fillId="0" borderId="59" xfId="15" applyNumberFormat="1" applyFont="1" applyBorder="1" applyAlignment="1">
      <alignment horizontal="center" vertical="center" wrapText="1"/>
      <protection/>
    </xf>
    <xf numFmtId="2" fontId="4" fillId="0" borderId="45" xfId="15" applyNumberFormat="1" applyFont="1" applyBorder="1" applyAlignment="1">
      <alignment horizontal="center" vertical="center" wrapText="1"/>
      <protection/>
    </xf>
    <xf numFmtId="2" fontId="4" fillId="0" borderId="49" xfId="15" applyNumberFormat="1" applyFont="1" applyBorder="1" applyAlignment="1">
      <alignment horizontal="center" vertical="center" wrapText="1"/>
      <protection/>
    </xf>
    <xf numFmtId="0" fontId="4" fillId="0" borderId="24" xfId="15" applyFont="1" applyBorder="1" applyAlignment="1">
      <alignment horizontal="center" vertical="center" wrapText="1"/>
      <protection/>
    </xf>
    <xf numFmtId="0" fontId="7" fillId="0" borderId="11" xfId="15" applyFont="1" applyBorder="1" applyAlignment="1">
      <alignment horizontal="center" vertical="center"/>
      <protection/>
    </xf>
    <xf numFmtId="0" fontId="7" fillId="0" borderId="24" xfId="15" applyFont="1" applyBorder="1" applyAlignment="1">
      <alignment horizontal="center" vertical="center"/>
      <protection/>
    </xf>
    <xf numFmtId="0" fontId="7" fillId="0" borderId="44" xfId="15" applyFont="1" applyBorder="1" applyAlignment="1">
      <alignment horizontal="center" vertical="center" wrapText="1"/>
      <protection/>
    </xf>
    <xf numFmtId="0" fontId="7" fillId="0" borderId="14" xfId="15" applyFont="1" applyBorder="1" applyAlignment="1">
      <alignment horizontal="center" vertical="center" wrapText="1"/>
      <protection/>
    </xf>
    <xf numFmtId="0" fontId="7" fillId="0" borderId="23" xfId="15" applyFont="1" applyBorder="1" applyAlignment="1">
      <alignment horizontal="center" vertical="center" wrapText="1"/>
      <protection/>
    </xf>
    <xf numFmtId="0" fontId="7" fillId="0" borderId="11" xfId="15" applyFont="1" applyBorder="1" applyAlignment="1">
      <alignment horizontal="center" vertical="center" wrapText="1"/>
      <protection/>
    </xf>
    <xf numFmtId="0" fontId="7" fillId="0" borderId="24" xfId="15" applyFont="1" applyBorder="1" applyAlignment="1">
      <alignment horizontal="center" vertical="center" wrapText="1"/>
      <protection/>
    </xf>
    <xf numFmtId="0" fontId="7" fillId="0" borderId="44" xfId="76" applyFont="1" applyBorder="1" applyAlignment="1">
      <alignment horizontal="center" vertical="center" wrapText="1"/>
      <protection/>
    </xf>
    <xf numFmtId="0" fontId="7" fillId="0" borderId="14" xfId="76" applyFont="1" applyBorder="1" applyAlignment="1">
      <alignment horizontal="center" vertical="center" wrapText="1"/>
      <protection/>
    </xf>
    <xf numFmtId="0" fontId="7" fillId="0" borderId="23" xfId="76" applyFont="1" applyBorder="1" applyAlignment="1">
      <alignment horizontal="center" vertical="center" wrapText="1"/>
      <protection/>
    </xf>
    <xf numFmtId="0" fontId="7" fillId="0" borderId="45" xfId="76" applyFont="1" applyBorder="1" applyAlignment="1">
      <alignment horizontal="center" vertical="center" wrapText="1"/>
      <protection/>
    </xf>
    <xf numFmtId="0" fontId="7" fillId="0" borderId="15" xfId="76" applyFont="1" applyBorder="1" applyAlignment="1">
      <alignment horizontal="center" vertical="center" wrapText="1"/>
      <protection/>
    </xf>
    <xf numFmtId="0" fontId="7" fillId="0" borderId="30" xfId="76" applyFont="1" applyBorder="1" applyAlignment="1">
      <alignment horizontal="center" vertical="center" wrapText="1"/>
      <protection/>
    </xf>
    <xf numFmtId="0" fontId="12" fillId="0" borderId="0" xfId="69" applyNumberFormat="1" applyFont="1" applyFill="1" applyBorder="1" applyAlignment="1">
      <alignment horizontal="left" wrapText="1"/>
      <protection/>
    </xf>
    <xf numFmtId="0" fontId="7" fillId="0" borderId="0" xfId="69" applyFont="1" applyFill="1" applyBorder="1" applyAlignment="1">
      <alignment horizontal="left" wrapText="1"/>
      <protection/>
    </xf>
    <xf numFmtId="0" fontId="12" fillId="0" borderId="0" xfId="69" applyFont="1" applyFill="1" applyBorder="1" applyAlignment="1">
      <alignment horizontal="left" wrapText="1"/>
      <protection/>
    </xf>
    <xf numFmtId="0" fontId="7" fillId="0" borderId="28" xfId="15" applyFont="1" applyFill="1" applyBorder="1" applyAlignment="1">
      <alignment horizontal="center" vertical="center" wrapText="1"/>
      <protection/>
    </xf>
    <xf numFmtId="0" fontId="7" fillId="0" borderId="16" xfId="15" applyFont="1" applyFill="1" applyBorder="1" applyAlignment="1">
      <alignment horizontal="center" vertical="center" wrapText="1"/>
      <protection/>
    </xf>
    <xf numFmtId="0" fontId="7" fillId="0" borderId="66" xfId="15" applyFont="1" applyFill="1" applyBorder="1" applyAlignment="1">
      <alignment horizontal="center" vertical="center" wrapText="1"/>
      <protection/>
    </xf>
    <xf numFmtId="0" fontId="7" fillId="0" borderId="12" xfId="15" applyFont="1" applyFill="1" applyBorder="1" applyAlignment="1">
      <alignment horizontal="center" vertical="center" wrapText="1"/>
      <protection/>
    </xf>
    <xf numFmtId="0" fontId="7" fillId="0" borderId="14" xfId="15" applyFont="1" applyFill="1" applyBorder="1" applyAlignment="1">
      <alignment horizontal="center" vertical="center" wrapText="1"/>
      <protection/>
    </xf>
    <xf numFmtId="0" fontId="7" fillId="0" borderId="23" xfId="15" applyFont="1" applyFill="1" applyBorder="1" applyAlignment="1">
      <alignment horizontal="center" vertical="center" wrapText="1"/>
      <protection/>
    </xf>
    <xf numFmtId="0" fontId="7" fillId="0" borderId="13" xfId="69" applyFont="1" applyFill="1" applyBorder="1" applyAlignment="1">
      <alignment horizontal="center" vertical="center" wrapText="1"/>
      <protection/>
    </xf>
    <xf numFmtId="0" fontId="7" fillId="0" borderId="53" xfId="69" applyFont="1" applyFill="1" applyBorder="1" applyAlignment="1">
      <alignment horizontal="center" vertical="center" wrapText="1"/>
      <protection/>
    </xf>
    <xf numFmtId="0" fontId="7" fillId="0" borderId="29" xfId="69" applyFont="1" applyFill="1" applyBorder="1" applyAlignment="1">
      <alignment horizontal="center" vertical="center" wrapText="1"/>
      <protection/>
    </xf>
    <xf numFmtId="0" fontId="7" fillId="0" borderId="15" xfId="69" applyFont="1" applyFill="1" applyBorder="1" applyAlignment="1">
      <alignment horizontal="center" vertical="center" wrapText="1"/>
      <protection/>
    </xf>
    <xf numFmtId="0" fontId="7" fillId="0" borderId="0" xfId="69" applyFont="1" applyFill="1" applyBorder="1" applyAlignment="1">
      <alignment horizontal="center" vertical="center" wrapText="1"/>
      <protection/>
    </xf>
    <xf numFmtId="0" fontId="7" fillId="0" borderId="18" xfId="69" applyFont="1" applyFill="1" applyBorder="1" applyAlignment="1">
      <alignment horizontal="center" vertical="center" wrapText="1"/>
      <protection/>
    </xf>
    <xf numFmtId="0" fontId="7" fillId="0" borderId="30" xfId="69" applyFont="1" applyFill="1" applyBorder="1" applyAlignment="1">
      <alignment horizontal="center" vertical="center" wrapText="1"/>
      <protection/>
    </xf>
    <xf numFmtId="0" fontId="7" fillId="0" borderId="39" xfId="69" applyFont="1" applyFill="1" applyBorder="1" applyAlignment="1">
      <alignment horizontal="center" vertical="center" wrapText="1"/>
      <protection/>
    </xf>
    <xf numFmtId="0" fontId="7" fillId="0" borderId="54" xfId="69" applyFont="1" applyFill="1" applyBorder="1" applyAlignment="1">
      <alignment horizontal="center" vertical="center" wrapText="1"/>
      <protection/>
    </xf>
    <xf numFmtId="0" fontId="7" fillId="0" borderId="13" xfId="69" applyFont="1" applyBorder="1" applyAlignment="1">
      <alignment horizontal="center" vertical="center" wrapText="1"/>
      <protection/>
    </xf>
    <xf numFmtId="0" fontId="7" fillId="0" borderId="29" xfId="69" applyFont="1" applyBorder="1" applyAlignment="1">
      <alignment horizontal="center" vertical="center" wrapText="1"/>
      <protection/>
    </xf>
    <xf numFmtId="0" fontId="7" fillId="0" borderId="15" xfId="69" applyFont="1" applyBorder="1" applyAlignment="1">
      <alignment horizontal="center" vertical="center" wrapText="1"/>
      <protection/>
    </xf>
    <xf numFmtId="0" fontId="7" fillId="0" borderId="18" xfId="69" applyFont="1" applyBorder="1" applyAlignment="1">
      <alignment horizontal="center" vertical="center" wrapText="1"/>
      <protection/>
    </xf>
    <xf numFmtId="0" fontId="7" fillId="0" borderId="30" xfId="69" applyFont="1" applyBorder="1" applyAlignment="1">
      <alignment horizontal="center" vertical="center" wrapText="1"/>
      <protection/>
    </xf>
    <xf numFmtId="0" fontId="7" fillId="0" borderId="54" xfId="69" applyFont="1" applyBorder="1" applyAlignment="1">
      <alignment horizontal="center" vertical="center" wrapText="1"/>
      <protection/>
    </xf>
    <xf numFmtId="0" fontId="4" fillId="0" borderId="13" xfId="69" applyFont="1" applyFill="1" applyBorder="1" applyAlignment="1" quotePrefix="1">
      <alignment horizontal="center" vertical="center" wrapText="1"/>
      <protection/>
    </xf>
    <xf numFmtId="0" fontId="4" fillId="0" borderId="15" xfId="69" applyFont="1" applyFill="1" applyBorder="1" applyAlignment="1" quotePrefix="1">
      <alignment horizontal="center" vertical="center" wrapText="1"/>
      <protection/>
    </xf>
    <xf numFmtId="0" fontId="4" fillId="0" borderId="30" xfId="69" applyFont="1" applyFill="1" applyBorder="1" applyAlignment="1" quotePrefix="1">
      <alignment horizontal="center" vertical="center" wrapText="1"/>
      <protection/>
    </xf>
    <xf numFmtId="0" fontId="7" fillId="0" borderId="65" xfId="15" applyFont="1" applyFill="1" applyBorder="1" applyAlignment="1">
      <alignment horizontal="center" vertical="center" wrapText="1"/>
      <protection/>
    </xf>
    <xf numFmtId="0" fontId="7" fillId="0" borderId="24" xfId="15" applyFont="1" applyFill="1" applyBorder="1" applyAlignment="1">
      <alignment horizontal="center" vertical="center" wrapText="1"/>
      <protection/>
    </xf>
    <xf numFmtId="0" fontId="7" fillId="0" borderId="36" xfId="69" applyFont="1" applyFill="1" applyBorder="1" applyAlignment="1">
      <alignment horizontal="center"/>
      <protection/>
    </xf>
    <xf numFmtId="0" fontId="7" fillId="0" borderId="49" xfId="69" applyFont="1" applyFill="1" applyBorder="1" applyAlignment="1">
      <alignment horizontal="center"/>
      <protection/>
    </xf>
    <xf numFmtId="0" fontId="7" fillId="0" borderId="48" xfId="69" applyFont="1" applyFill="1" applyBorder="1" applyAlignment="1">
      <alignment horizontal="center"/>
      <protection/>
    </xf>
    <xf numFmtId="0" fontId="7" fillId="0" borderId="27" xfId="69" applyFont="1" applyFill="1" applyBorder="1" applyAlignment="1">
      <alignment horizontal="center" vertical="center" wrapText="1"/>
      <protection/>
    </xf>
    <xf numFmtId="0" fontId="7" fillId="0" borderId="49" xfId="69" applyFont="1" applyFill="1" applyBorder="1" applyAlignment="1">
      <alignment horizontal="center" vertical="center" wrapText="1"/>
      <protection/>
    </xf>
    <xf numFmtId="0" fontId="9" fillId="0" borderId="0" xfId="15" applyFont="1" applyBorder="1" applyAlignment="1">
      <alignment horizontal="left" wrapText="1"/>
      <protection/>
    </xf>
    <xf numFmtId="0" fontId="44" fillId="0" borderId="0" xfId="15" applyFont="1" applyFill="1" applyBorder="1" applyAlignment="1" applyProtection="1">
      <alignment horizontal="center" vertical="center" wrapText="1"/>
      <protection locked="0"/>
    </xf>
    <xf numFmtId="0" fontId="44" fillId="0" borderId="39" xfId="15" applyFont="1" applyFill="1" applyBorder="1" applyAlignment="1" applyProtection="1">
      <alignment horizontal="center" vertical="center" wrapText="1"/>
      <protection locked="0"/>
    </xf>
    <xf numFmtId="16" fontId="44" fillId="0" borderId="11" xfId="15" applyNumberFormat="1" applyFont="1" applyBorder="1" applyAlignment="1">
      <alignment horizontal="center" vertical="center" wrapText="1"/>
      <protection/>
    </xf>
    <xf numFmtId="16" fontId="44" fillId="0" borderId="24" xfId="15" applyNumberFormat="1" applyFont="1" applyBorder="1" applyAlignment="1">
      <alignment horizontal="center" vertical="center" wrapText="1"/>
      <protection/>
    </xf>
    <xf numFmtId="0" fontId="14" fillId="0" borderId="0" xfId="15" applyFont="1" applyAlignment="1">
      <alignment horizontal="left" vertical="center"/>
      <protection/>
    </xf>
    <xf numFmtId="0" fontId="15" fillId="0" borderId="0" xfId="15" applyFont="1" applyAlignment="1">
      <alignment horizontal="left" vertical="center"/>
      <protection/>
    </xf>
    <xf numFmtId="0" fontId="44" fillId="0" borderId="58" xfId="15" applyFont="1" applyFill="1" applyBorder="1" applyAlignment="1">
      <alignment horizontal="center" vertical="center" wrapText="1"/>
      <protection/>
    </xf>
    <xf numFmtId="0" fontId="44" fillId="0" borderId="18" xfId="15" applyFont="1" applyFill="1" applyBorder="1" applyAlignment="1">
      <alignment horizontal="center" vertical="center" wrapText="1"/>
      <protection/>
    </xf>
    <xf numFmtId="0" fontId="44" fillId="0" borderId="18" xfId="15" applyFont="1" applyFill="1" applyBorder="1" applyAlignment="1">
      <alignment horizontal="center" vertical="center"/>
      <protection/>
    </xf>
    <xf numFmtId="0" fontId="44" fillId="0" borderId="54" xfId="15" applyFont="1" applyFill="1" applyBorder="1" applyAlignment="1">
      <alignment horizontal="center" vertical="center"/>
      <protection/>
    </xf>
    <xf numFmtId="0" fontId="44" fillId="0" borderId="45" xfId="15" applyFont="1" applyFill="1" applyBorder="1" applyAlignment="1">
      <alignment horizontal="center" vertical="center" wrapText="1"/>
      <protection/>
    </xf>
    <xf numFmtId="0" fontId="44" fillId="0" borderId="30" xfId="15" applyFont="1" applyFill="1" applyBorder="1" applyAlignment="1">
      <alignment horizontal="center" vertical="center" wrapText="1"/>
      <protection/>
    </xf>
    <xf numFmtId="0" fontId="44" fillId="0" borderId="54" xfId="15" applyFont="1" applyFill="1" applyBorder="1" applyAlignment="1">
      <alignment horizontal="center" vertical="center" wrapText="1"/>
      <protection/>
    </xf>
    <xf numFmtId="0" fontId="44" fillId="0" borderId="11" xfId="15" applyFont="1" applyFill="1" applyBorder="1" applyAlignment="1">
      <alignment horizontal="center" vertical="center" wrapText="1"/>
      <protection/>
    </xf>
    <xf numFmtId="0" fontId="44" fillId="0" borderId="24" xfId="15" applyFont="1" applyFill="1" applyBorder="1" applyAlignment="1">
      <alignment horizontal="center" vertical="center" wrapText="1"/>
      <protection/>
    </xf>
    <xf numFmtId="0" fontId="44" fillId="0" borderId="11" xfId="15" applyFont="1" applyFill="1" applyBorder="1" applyAlignment="1" applyProtection="1">
      <alignment horizontal="center" vertical="center" wrapText="1"/>
      <protection locked="0"/>
    </xf>
    <xf numFmtId="0" fontId="44" fillId="0" borderId="25" xfId="15" applyFont="1" applyFill="1" applyBorder="1" applyAlignment="1" applyProtection="1">
      <alignment horizontal="center" vertical="center" wrapText="1"/>
      <protection locked="0"/>
    </xf>
    <xf numFmtId="0" fontId="44" fillId="0" borderId="15" xfId="15" applyFont="1" applyFill="1" applyBorder="1" applyAlignment="1" applyProtection="1">
      <alignment horizontal="center" vertical="center" wrapText="1"/>
      <protection locked="0"/>
    </xf>
    <xf numFmtId="0" fontId="44" fillId="0" borderId="30" xfId="15" applyFont="1" applyFill="1" applyBorder="1" applyAlignment="1" applyProtection="1">
      <alignment horizontal="center" vertical="center" wrapText="1"/>
      <protection locked="0"/>
    </xf>
    <xf numFmtId="0" fontId="44" fillId="0" borderId="14" xfId="15" applyFont="1" applyFill="1" applyBorder="1" applyAlignment="1" applyProtection="1">
      <alignment horizontal="center" vertical="center" wrapText="1"/>
      <protection locked="0"/>
    </xf>
    <xf numFmtId="0" fontId="44" fillId="0" borderId="23" xfId="15" applyFont="1" applyFill="1" applyBorder="1" applyAlignment="1" applyProtection="1">
      <alignment horizontal="center" vertical="center" wrapText="1"/>
      <protection locked="0"/>
    </xf>
    <xf numFmtId="0" fontId="9" fillId="0" borderId="0" xfId="15" applyFont="1" applyAlignment="1">
      <alignment horizontal="left"/>
      <protection/>
    </xf>
    <xf numFmtId="164" fontId="44" fillId="0" borderId="11" xfId="15" applyNumberFormat="1" applyFont="1" applyBorder="1" applyAlignment="1">
      <alignment horizontal="center" vertical="center" wrapText="1"/>
      <protection/>
    </xf>
    <xf numFmtId="164" fontId="44" fillId="0" borderId="24" xfId="15" applyNumberFormat="1" applyFont="1" applyBorder="1" applyAlignment="1">
      <alignment horizontal="center" vertical="center" wrapText="1"/>
      <protection/>
    </xf>
    <xf numFmtId="164" fontId="44" fillId="0" borderId="25" xfId="15" applyNumberFormat="1" applyFont="1" applyBorder="1" applyAlignment="1">
      <alignment horizontal="center" vertical="center" wrapText="1"/>
      <protection/>
    </xf>
    <xf numFmtId="0" fontId="44" fillId="0" borderId="45" xfId="15" applyFont="1" applyBorder="1" applyAlignment="1">
      <alignment horizontal="center" vertical="center" wrapText="1"/>
      <protection/>
    </xf>
    <xf numFmtId="0" fontId="54" fillId="0" borderId="23" xfId="15" applyFont="1" applyBorder="1">
      <alignment/>
      <protection/>
    </xf>
    <xf numFmtId="0" fontId="54" fillId="0" borderId="30" xfId="15" applyFont="1" applyBorder="1">
      <alignment/>
      <protection/>
    </xf>
    <xf numFmtId="164" fontId="44" fillId="0" borderId="15" xfId="15" applyNumberFormat="1" applyFont="1" applyBorder="1" applyAlignment="1">
      <alignment horizontal="center" vertical="center" wrapText="1"/>
      <protection/>
    </xf>
    <xf numFmtId="164" fontId="44" fillId="0" borderId="30" xfId="15" applyNumberFormat="1" applyFont="1" applyBorder="1" applyAlignment="1">
      <alignment horizontal="center" vertical="center" wrapText="1"/>
      <protection/>
    </xf>
    <xf numFmtId="0" fontId="44" fillId="0" borderId="11" xfId="15" applyFont="1" applyBorder="1" applyAlignment="1">
      <alignment horizontal="center" vertical="center" wrapText="1"/>
      <protection/>
    </xf>
    <xf numFmtId="0" fontId="44" fillId="0" borderId="25" xfId="15" applyFont="1" applyBorder="1" applyAlignment="1">
      <alignment horizontal="center" vertical="center" wrapText="1"/>
      <protection/>
    </xf>
    <xf numFmtId="0" fontId="44" fillId="0" borderId="24" xfId="15" applyFont="1" applyBorder="1" applyAlignment="1">
      <alignment horizontal="center" vertical="center" wrapText="1"/>
      <protection/>
    </xf>
    <xf numFmtId="0" fontId="44" fillId="0" borderId="58" xfId="15" applyFont="1" applyBorder="1" applyAlignment="1">
      <alignment horizontal="center" vertical="center" wrapText="1"/>
      <protection/>
    </xf>
    <xf numFmtId="0" fontId="44" fillId="0" borderId="18" xfId="15" applyFont="1" applyBorder="1" applyAlignment="1">
      <alignment horizontal="center" vertical="center"/>
      <protection/>
    </xf>
    <xf numFmtId="0" fontId="44" fillId="0" borderId="54" xfId="15" applyFont="1" applyBorder="1" applyAlignment="1">
      <alignment horizontal="center" vertical="center"/>
      <protection/>
    </xf>
    <xf numFmtId="164" fontId="7" fillId="0" borderId="11" xfId="15" applyNumberFormat="1" applyFont="1" applyFill="1" applyBorder="1" applyAlignment="1">
      <alignment horizontal="center" vertical="center" wrapText="1"/>
      <protection/>
    </xf>
    <xf numFmtId="164" fontId="7" fillId="0" borderId="24" xfId="15" applyNumberFormat="1" applyFont="1" applyFill="1" applyBorder="1" applyAlignment="1">
      <alignment horizontal="center" vertical="center" wrapText="1"/>
      <protection/>
    </xf>
    <xf numFmtId="164" fontId="7" fillId="0" borderId="25" xfId="15" applyNumberFormat="1" applyFont="1" applyFill="1" applyBorder="1" applyAlignment="1">
      <alignment horizontal="center" vertical="center" wrapText="1"/>
      <protection/>
    </xf>
    <xf numFmtId="0" fontId="7" fillId="0" borderId="11" xfId="15" applyFont="1" applyFill="1" applyBorder="1" applyAlignment="1">
      <alignment horizontal="center" vertical="center" wrapText="1"/>
      <protection/>
    </xf>
    <xf numFmtId="0" fontId="4" fillId="0" borderId="41" xfId="66" applyFont="1" applyFill="1" applyBorder="1" applyAlignment="1">
      <alignment horizontal="center" vertical="center" wrapText="1"/>
      <protection/>
    </xf>
    <xf numFmtId="0" fontId="4" fillId="0" borderId="40" xfId="66" applyFont="1" applyFill="1" applyBorder="1" applyAlignment="1">
      <alignment horizontal="center" vertical="center" wrapText="1"/>
      <protection/>
    </xf>
    <xf numFmtId="0" fontId="4" fillId="0" borderId="42" xfId="66" applyFont="1" applyFill="1" applyBorder="1" applyAlignment="1">
      <alignment horizontal="center" vertical="center" wrapText="1"/>
      <protection/>
    </xf>
    <xf numFmtId="0" fontId="4" fillId="0" borderId="12"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4" fillId="0" borderId="23" xfId="66" applyFont="1" applyBorder="1" applyAlignment="1">
      <alignment horizontal="center" vertical="center" wrapText="1"/>
      <protection/>
    </xf>
    <xf numFmtId="0" fontId="4" fillId="0" borderId="44" xfId="66" applyFont="1" applyFill="1" applyBorder="1" applyAlignment="1">
      <alignment horizontal="center" vertical="center" wrapText="1"/>
      <protection/>
    </xf>
    <xf numFmtId="0" fontId="0" fillId="0" borderId="14" xfId="15" applyFont="1" applyBorder="1">
      <alignment/>
      <protection/>
    </xf>
    <xf numFmtId="0" fontId="0" fillId="0" borderId="23" xfId="15" applyFont="1" applyBorder="1">
      <alignment/>
      <protection/>
    </xf>
    <xf numFmtId="0" fontId="4" fillId="0" borderId="11" xfId="66" applyFont="1" applyFill="1" applyBorder="1" applyAlignment="1">
      <alignment horizontal="center" vertical="center" wrapText="1"/>
      <protection/>
    </xf>
    <xf numFmtId="0" fontId="4" fillId="0" borderId="25" xfId="66" applyFont="1" applyFill="1" applyBorder="1" applyAlignment="1">
      <alignment horizontal="center" vertical="center" wrapText="1"/>
      <protection/>
    </xf>
    <xf numFmtId="0" fontId="4" fillId="0" borderId="21" xfId="66" applyFont="1" applyBorder="1" applyAlignment="1">
      <alignment horizontal="center" vertical="center" wrapText="1"/>
      <protection/>
    </xf>
    <xf numFmtId="0" fontId="4" fillId="0" borderId="22" xfId="66" applyFont="1" applyBorder="1" applyAlignment="1">
      <alignment horizontal="center" vertical="center" wrapText="1"/>
      <protection/>
    </xf>
    <xf numFmtId="0" fontId="4" fillId="0" borderId="55" xfId="66" applyFont="1" applyBorder="1" applyAlignment="1">
      <alignment horizontal="center" vertical="center" wrapText="1"/>
      <protection/>
    </xf>
    <xf numFmtId="0" fontId="4" fillId="0" borderId="53" xfId="66" applyFont="1" applyBorder="1" applyAlignment="1">
      <alignment horizontal="center" vertical="center" wrapText="1"/>
      <protection/>
    </xf>
    <xf numFmtId="0" fontId="0" fillId="0" borderId="0" xfId="15" applyFont="1" applyBorder="1">
      <alignment/>
      <protection/>
    </xf>
    <xf numFmtId="0" fontId="0" fillId="0" borderId="39" xfId="15" applyFont="1" applyBorder="1">
      <alignment/>
      <protection/>
    </xf>
    <xf numFmtId="0" fontId="4" fillId="0" borderId="36" xfId="66" applyFont="1" applyFill="1" applyBorder="1" applyAlignment="1">
      <alignment horizontal="center" vertical="center" wrapText="1"/>
      <protection/>
    </xf>
    <xf numFmtId="0" fontId="4" fillId="0" borderId="49" xfId="66" applyFont="1" applyFill="1" applyBorder="1" applyAlignment="1">
      <alignment horizontal="center" vertical="center" wrapText="1"/>
      <protection/>
    </xf>
    <xf numFmtId="0" fontId="4" fillId="0" borderId="48" xfId="66" applyFont="1" applyFill="1" applyBorder="1" applyAlignment="1">
      <alignment horizontal="center" vertical="center" wrapText="1"/>
      <protection/>
    </xf>
    <xf numFmtId="0" fontId="7" fillId="0" borderId="49" xfId="15" applyFont="1" applyBorder="1" applyAlignment="1">
      <alignment horizontal="center" vertical="center"/>
      <protection/>
    </xf>
    <xf numFmtId="0" fontId="7" fillId="0" borderId="41" xfId="16" applyFont="1" applyBorder="1" applyAlignment="1">
      <alignment horizontal="center" vertical="center" wrapText="1"/>
      <protection/>
    </xf>
    <xf numFmtId="0" fontId="7" fillId="0" borderId="40" xfId="16" applyFont="1" applyBorder="1" applyAlignment="1">
      <alignment horizontal="center" vertical="center" wrapText="1"/>
      <protection/>
    </xf>
    <xf numFmtId="0" fontId="7" fillId="0" borderId="21" xfId="16" applyFont="1" applyBorder="1" applyAlignment="1">
      <alignment horizontal="center" vertical="center" wrapText="1"/>
      <protection/>
    </xf>
    <xf numFmtId="0" fontId="7" fillId="0" borderId="55" xfId="16" applyFont="1" applyBorder="1" applyAlignment="1">
      <alignment horizontal="center" vertical="center" wrapText="1"/>
      <protection/>
    </xf>
    <xf numFmtId="0" fontId="7" fillId="0" borderId="56" xfId="16" applyFont="1" applyFill="1" applyBorder="1" applyAlignment="1">
      <alignment horizontal="center" vertical="center" wrapText="1"/>
      <protection/>
    </xf>
    <xf numFmtId="0" fontId="7" fillId="0" borderId="42" xfId="16" applyFont="1" applyFill="1" applyBorder="1" applyAlignment="1">
      <alignment horizontal="center" vertical="center" wrapText="1"/>
      <protection/>
    </xf>
    <xf numFmtId="0" fontId="7" fillId="0" borderId="41" xfId="16" applyFont="1" applyFill="1" applyBorder="1" applyAlignment="1">
      <alignment horizontal="center" vertical="center" wrapText="1"/>
      <protection/>
    </xf>
    <xf numFmtId="0" fontId="35" fillId="0" borderId="21" xfId="16" applyFont="1" applyBorder="1" applyAlignment="1">
      <alignment horizontal="center" vertical="center" wrapText="1"/>
      <protection/>
    </xf>
    <xf numFmtId="0" fontId="35" fillId="0" borderId="55" xfId="16" applyFont="1" applyBorder="1" applyAlignment="1">
      <alignment horizontal="center" vertical="center" wrapText="1"/>
      <protection/>
    </xf>
    <xf numFmtId="0" fontId="4" fillId="0" borderId="56" xfId="15" applyFont="1" applyFill="1" applyBorder="1" applyAlignment="1">
      <alignment horizontal="center" vertical="center" wrapText="1"/>
      <protection/>
    </xf>
    <xf numFmtId="0" fontId="4" fillId="0" borderId="40" xfId="15" applyFont="1" applyFill="1" applyBorder="1" applyAlignment="1">
      <alignment horizontal="center" vertical="center" wrapText="1"/>
      <protection/>
    </xf>
    <xf numFmtId="0" fontId="7" fillId="0" borderId="27" xfId="15" applyFont="1" applyBorder="1" applyAlignment="1">
      <alignment horizontal="center" vertical="center" wrapText="1"/>
      <protection/>
    </xf>
    <xf numFmtId="0" fontId="7" fillId="0" borderId="49" xfId="15" applyFont="1" applyBorder="1" applyAlignment="1">
      <alignment horizontal="center" vertical="center" wrapText="1"/>
      <protection/>
    </xf>
    <xf numFmtId="0" fontId="26" fillId="0" borderId="24" xfId="69" applyFont="1" applyBorder="1" applyAlignment="1">
      <alignment horizontal="center" vertical="center" wrapText="1"/>
      <protection/>
    </xf>
    <xf numFmtId="0" fontId="26" fillId="0" borderId="44" xfId="69" applyFont="1" applyBorder="1" applyAlignment="1">
      <alignment horizontal="center" vertical="center" wrapText="1"/>
      <protection/>
    </xf>
    <xf numFmtId="0" fontId="0" fillId="0" borderId="37" xfId="69" applyFont="1" applyBorder="1" applyAlignment="1">
      <alignment horizontal="center" vertical="center" wrapText="1"/>
      <protection/>
    </xf>
    <xf numFmtId="0" fontId="26" fillId="0" borderId="52" xfId="69" applyFont="1" applyBorder="1" applyAlignment="1">
      <alignment horizontal="center" vertical="center" wrapText="1"/>
      <protection/>
    </xf>
    <xf numFmtId="0" fontId="0" fillId="0" borderId="38" xfId="69" applyFont="1" applyBorder="1" applyAlignment="1">
      <alignment horizontal="center" vertical="center" wrapText="1"/>
      <protection/>
    </xf>
    <xf numFmtId="0" fontId="26" fillId="0" borderId="21" xfId="69" applyFont="1" applyBorder="1" applyAlignment="1">
      <alignment horizontal="center" vertical="center" wrapText="1"/>
      <protection/>
    </xf>
    <xf numFmtId="0" fontId="26" fillId="0" borderId="22" xfId="69" applyFont="1" applyBorder="1" applyAlignment="1">
      <alignment horizontal="center" vertical="center" wrapText="1"/>
      <protection/>
    </xf>
    <xf numFmtId="0" fontId="26" fillId="0" borderId="55" xfId="69" applyFont="1" applyBorder="1" applyAlignment="1">
      <alignment horizontal="center" vertical="center" wrapText="1"/>
      <protection/>
    </xf>
    <xf numFmtId="0" fontId="26" fillId="0" borderId="28" xfId="69" applyFont="1" applyBorder="1" applyAlignment="1">
      <alignment horizontal="center" vertical="center" wrapText="1"/>
      <protection/>
    </xf>
    <xf numFmtId="0" fontId="26" fillId="0" borderId="46" xfId="69" applyFont="1" applyBorder="1" applyAlignment="1">
      <alignment horizontal="center" vertical="center" wrapText="1"/>
      <protection/>
    </xf>
    <xf numFmtId="0" fontId="26" fillId="0" borderId="12" xfId="69" applyFont="1" applyBorder="1" applyAlignment="1">
      <alignment horizontal="center" vertical="center" wrapText="1"/>
      <protection/>
    </xf>
    <xf numFmtId="0" fontId="26" fillId="0" borderId="41" xfId="69" applyFont="1" applyBorder="1" applyAlignment="1">
      <alignment horizontal="center" vertical="center" wrapText="1"/>
      <protection/>
    </xf>
    <xf numFmtId="0" fontId="26" fillId="0" borderId="43" xfId="69" applyFont="1" applyBorder="1" applyAlignment="1">
      <alignment horizontal="center" vertical="center" wrapText="1"/>
      <protection/>
    </xf>
    <xf numFmtId="0" fontId="26" fillId="0" borderId="16" xfId="69" applyFont="1" applyBorder="1" applyAlignment="1">
      <alignment horizontal="center" vertical="center" wrapText="1"/>
      <protection/>
    </xf>
    <xf numFmtId="0" fontId="53" fillId="0" borderId="57" xfId="69" applyFont="1" applyBorder="1" applyAlignment="1">
      <alignment horizontal="center" vertical="center" wrapText="1"/>
      <protection/>
    </xf>
    <xf numFmtId="0" fontId="53" fillId="0" borderId="37" xfId="69" applyFont="1" applyBorder="1" applyAlignment="1">
      <alignment horizontal="center" vertical="center" wrapText="1"/>
      <protection/>
    </xf>
    <xf numFmtId="0" fontId="7" fillId="0" borderId="13"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0" fontId="7" fillId="0" borderId="30" xfId="15" applyFont="1" applyFill="1" applyBorder="1" applyAlignment="1">
      <alignment horizontal="center" vertical="center" wrapText="1"/>
      <protection/>
    </xf>
    <xf numFmtId="0" fontId="7" fillId="0" borderId="26" xfId="15" applyFont="1" applyFill="1" applyBorder="1" applyAlignment="1">
      <alignment horizontal="center" vertical="center" wrapText="1"/>
      <protection/>
    </xf>
    <xf numFmtId="0" fontId="7" fillId="0" borderId="67" xfId="15" applyFont="1" applyFill="1" applyBorder="1" applyAlignment="1">
      <alignment horizontal="center" vertical="center" wrapText="1"/>
      <protection/>
    </xf>
    <xf numFmtId="0" fontId="7" fillId="0" borderId="39" xfId="15" applyFont="1" applyFill="1" applyBorder="1" applyAlignment="1">
      <alignment horizontal="center" vertical="center" wrapText="1"/>
      <protection/>
    </xf>
    <xf numFmtId="0" fontId="7" fillId="0" borderId="54" xfId="15" applyFont="1" applyFill="1" applyBorder="1" applyAlignment="1">
      <alignment horizontal="center" vertical="center" wrapText="1"/>
      <protection/>
    </xf>
    <xf numFmtId="0" fontId="7" fillId="0" borderId="36" xfId="15" applyFont="1" applyFill="1" applyBorder="1" applyAlignment="1">
      <alignment horizontal="center" vertical="center" wrapText="1"/>
      <protection/>
    </xf>
    <xf numFmtId="0" fontId="7" fillId="0" borderId="49" xfId="15" applyFont="1" applyFill="1" applyBorder="1" applyAlignment="1">
      <alignment horizontal="center" vertical="center" wrapText="1"/>
      <protection/>
    </xf>
    <xf numFmtId="0" fontId="4" fillId="0" borderId="21" xfId="15" applyFont="1" applyFill="1" applyBorder="1" applyAlignment="1">
      <alignment horizontal="center" vertical="center" wrapText="1"/>
      <protection/>
    </xf>
    <xf numFmtId="0" fontId="4" fillId="0" borderId="22" xfId="15" applyFont="1" applyFill="1" applyBorder="1" applyAlignment="1">
      <alignment horizontal="center" vertical="center" wrapText="1"/>
      <protection/>
    </xf>
    <xf numFmtId="0" fontId="4" fillId="0" borderId="55" xfId="15" applyFont="1" applyFill="1" applyBorder="1" applyAlignment="1">
      <alignment horizontal="center" vertical="center" wrapText="1"/>
      <protection/>
    </xf>
    <xf numFmtId="0" fontId="4" fillId="0" borderId="36" xfId="64" applyFont="1" applyBorder="1" applyAlignment="1">
      <alignment horizontal="center" vertical="center" wrapText="1"/>
      <protection/>
    </xf>
    <xf numFmtId="0" fontId="4" fillId="0" borderId="49" xfId="64" applyFont="1" applyBorder="1" applyAlignment="1">
      <alignment horizontal="center" vertical="center" wrapText="1"/>
      <protection/>
    </xf>
    <xf numFmtId="0" fontId="4" fillId="0" borderId="48" xfId="64" applyFont="1" applyBorder="1" applyAlignment="1">
      <alignment horizontal="center" vertical="center" wrapText="1"/>
      <protection/>
    </xf>
    <xf numFmtId="0" fontId="4" fillId="0" borderId="27" xfId="64" applyFont="1" applyBorder="1" applyAlignment="1">
      <alignment horizontal="center" vertical="center" wrapText="1"/>
      <protection/>
    </xf>
    <xf numFmtId="0" fontId="23" fillId="0" borderId="21" xfId="64" applyFont="1" applyBorder="1" applyAlignment="1">
      <alignment horizontal="center" vertical="center" wrapText="1"/>
      <protection/>
    </xf>
    <xf numFmtId="0" fontId="23" fillId="0" borderId="22" xfId="64" applyFont="1" applyBorder="1" applyAlignment="1">
      <alignment horizontal="center" vertical="center" wrapText="1"/>
      <protection/>
    </xf>
    <xf numFmtId="0" fontId="23" fillId="0" borderId="55" xfId="64" applyFont="1" applyBorder="1" applyAlignment="1">
      <alignment horizontal="center" vertical="center" wrapText="1"/>
      <protection/>
    </xf>
    <xf numFmtId="164" fontId="7" fillId="0" borderId="35" xfId="64" applyNumberFormat="1" applyFont="1" applyBorder="1" applyAlignment="1">
      <alignment horizontal="center" vertical="center" wrapText="1"/>
      <protection/>
    </xf>
    <xf numFmtId="164" fontId="7" fillId="0" borderId="29" xfId="64" applyNumberFormat="1" applyFont="1" applyBorder="1" applyAlignment="1">
      <alignment horizontal="center" vertical="center" wrapText="1"/>
      <protection/>
    </xf>
    <xf numFmtId="164" fontId="7" fillId="0" borderId="17" xfId="64" applyNumberFormat="1" applyFont="1" applyBorder="1" applyAlignment="1">
      <alignment horizontal="center" vertical="center" wrapText="1"/>
      <protection/>
    </xf>
    <xf numFmtId="164" fontId="7" fillId="0" borderId="18" xfId="64" applyNumberFormat="1" applyFont="1" applyBorder="1" applyAlignment="1">
      <alignment horizontal="center" vertical="center" wrapText="1"/>
      <protection/>
    </xf>
    <xf numFmtId="164" fontId="7" fillId="0" borderId="67" xfId="64" applyNumberFormat="1" applyFont="1" applyBorder="1" applyAlignment="1">
      <alignment horizontal="center" vertical="center" wrapText="1"/>
      <protection/>
    </xf>
    <xf numFmtId="164" fontId="7" fillId="0" borderId="54" xfId="64" applyNumberFormat="1"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14"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27" xfId="64" applyFont="1" applyBorder="1" applyAlignment="1">
      <alignment horizontal="center" vertical="center"/>
      <protection/>
    </xf>
    <xf numFmtId="0" fontId="4" fillId="0" borderId="48" xfId="64" applyFont="1" applyBorder="1" applyAlignment="1">
      <alignment horizontal="center" vertical="center"/>
      <protection/>
    </xf>
    <xf numFmtId="0" fontId="4" fillId="0" borderId="49" xfId="64" applyFont="1" applyBorder="1" applyAlignment="1">
      <alignment horizontal="center" vertical="center"/>
      <protection/>
    </xf>
    <xf numFmtId="0" fontId="7" fillId="0" borderId="13" xfId="64" applyFont="1" applyBorder="1" applyAlignment="1">
      <alignment horizontal="center" vertical="center" wrapText="1"/>
      <protection/>
    </xf>
    <xf numFmtId="0" fontId="7" fillId="0" borderId="53"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30" xfId="64" applyFont="1" applyBorder="1" applyAlignment="1">
      <alignment horizontal="center" vertical="center" wrapText="1"/>
      <protection/>
    </xf>
    <xf numFmtId="0" fontId="7" fillId="0" borderId="39"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23" xfId="64" applyFont="1" applyBorder="1" applyAlignment="1">
      <alignment horizontal="center" vertical="center" wrapText="1"/>
      <protection/>
    </xf>
    <xf numFmtId="0" fontId="7" fillId="0" borderId="12" xfId="64" applyFont="1" applyFill="1" applyBorder="1" applyAlignment="1">
      <alignment horizontal="center" vertical="center" wrapText="1"/>
      <protection/>
    </xf>
    <xf numFmtId="0" fontId="7" fillId="0" borderId="14" xfId="64" applyFont="1" applyFill="1" applyBorder="1" applyAlignment="1">
      <alignment horizontal="center" vertical="center" wrapText="1"/>
      <protection/>
    </xf>
    <xf numFmtId="0" fontId="7" fillId="0" borderId="23" xfId="64" applyFont="1" applyFill="1" applyBorder="1" applyAlignment="1">
      <alignment horizontal="center" vertical="center" wrapText="1"/>
      <protection/>
    </xf>
  </cellXfs>
  <cellStyles count="74">
    <cellStyle name="Normal" xfId="0"/>
    <cellStyle name="[StdExit()]" xfId="15"/>
    <cellStyle name="[StdExit()] 2" xfId="16"/>
    <cellStyle name="[StdExit()]_Pracujacy_Makieta Regiony Polski 2012" xfId="17"/>
    <cellStyle name="20% - akcent 1" xfId="18"/>
    <cellStyle name="20% - akcent 2" xfId="19"/>
    <cellStyle name="20% - akcent 3" xfId="20"/>
    <cellStyle name="20% - akcent 4" xfId="21"/>
    <cellStyle name="20% - akcent 5" xfId="22"/>
    <cellStyle name="20% - akcent 6" xfId="23"/>
    <cellStyle name="40% - akcent 1" xfId="24"/>
    <cellStyle name="40% - akcent 2" xfId="25"/>
    <cellStyle name="40% - akcent 3" xfId="26"/>
    <cellStyle name="40% - akcent 4" xfId="27"/>
    <cellStyle name="40% - akcent 5" xfId="28"/>
    <cellStyle name="40% - akcent 6" xfId="29"/>
    <cellStyle name="60% - akcent 1" xfId="30"/>
    <cellStyle name="60% - akcent 2" xfId="31"/>
    <cellStyle name="60% - akcent 3" xfId="32"/>
    <cellStyle name="60% - akcent 4" xfId="33"/>
    <cellStyle name="60% - akcent 5" xfId="34"/>
    <cellStyle name="60% - akcent 6" xfId="35"/>
    <cellStyle name="Akcent 1" xfId="36"/>
    <cellStyle name="Akcent 2" xfId="37"/>
    <cellStyle name="Akcent 3" xfId="38"/>
    <cellStyle name="Akcent 4" xfId="39"/>
    <cellStyle name="Akcent 5" xfId="40"/>
    <cellStyle name="Akcent 6" xfId="41"/>
    <cellStyle name="Dane wejściowe" xfId="42"/>
    <cellStyle name="Dane wyjściowe" xfId="43"/>
    <cellStyle name="Dobre" xfId="44"/>
    <cellStyle name="Comma" xfId="45"/>
    <cellStyle name="Comma [0]" xfId="46"/>
    <cellStyle name="Dziesiętny 2"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e" xfId="55"/>
    <cellStyle name="Normalny 2" xfId="56"/>
    <cellStyle name="Normalny 2 2" xfId="57"/>
    <cellStyle name="Normalny 3" xfId="58"/>
    <cellStyle name="Normalny 4" xfId="59"/>
    <cellStyle name="Normalny 5" xfId="60"/>
    <cellStyle name="Normalny_17" xfId="61"/>
    <cellStyle name="Normalny_Dominika_Przegl.nowe woj. - ludność" xfId="62"/>
    <cellStyle name="Normalny_dział_IX" xfId="63"/>
    <cellStyle name="Normalny_folder - demo 2007 - KOMITET RED" xfId="64"/>
    <cellStyle name="Normalny_k08-t17_t20" xfId="65"/>
    <cellStyle name="Normalny_Makiety Regiony Polski 2008_tablice " xfId="66"/>
    <cellStyle name="Normalny_pracujacy" xfId="67"/>
    <cellStyle name="Normalny_rachunki regionalne makiety" xfId="68"/>
    <cellStyle name="Normalny_Regiony Polski 2007_tablice " xfId="69"/>
    <cellStyle name="Normalny_Regiony Polski 2008_tablice_miasta " xfId="70"/>
    <cellStyle name="Normalny_rolnictwo" xfId="71"/>
    <cellStyle name="Normalny_tabl.132-143 - B+R" xfId="72"/>
    <cellStyle name="Normalny_TABL12" xfId="73"/>
    <cellStyle name="Normalny_TABL12_Dominika" xfId="74"/>
    <cellStyle name="Normalny_tablica_publikacyjna" xfId="75"/>
    <cellStyle name="Normalny_Tablica18" xfId="76"/>
    <cellStyle name="Obliczenia" xfId="77"/>
    <cellStyle name="Followed Hyperlink" xfId="78"/>
    <cellStyle name="Percent" xfId="79"/>
    <cellStyle name="Suma" xfId="80"/>
    <cellStyle name="Tekst objaśnienia" xfId="81"/>
    <cellStyle name="Tekst ostrzeżenia" xfId="82"/>
    <cellStyle name="Tytuł" xfId="83"/>
    <cellStyle name="Uwaga" xfId="84"/>
    <cellStyle name="Currency" xfId="85"/>
    <cellStyle name="Currency [0]" xfId="86"/>
    <cellStyle name="Złe"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A1" sqref="A1"/>
    </sheetView>
  </sheetViews>
  <sheetFormatPr defaultColWidth="9.00390625" defaultRowHeight="12.75"/>
  <cols>
    <col min="1" max="1" width="30.375" style="319" customWidth="1"/>
    <col min="2" max="2" width="9.375" style="319" customWidth="1"/>
    <col min="3" max="3" width="7.125" style="319" customWidth="1"/>
    <col min="4" max="4" width="6.25390625" style="319" customWidth="1"/>
    <col min="5" max="5" width="6.125" style="319" customWidth="1"/>
    <col min="6" max="6" width="7.125" style="319" customWidth="1"/>
    <col min="7" max="7" width="6.875" style="319" customWidth="1"/>
    <col min="8" max="8" width="7.125" style="319" customWidth="1"/>
    <col min="9" max="9" width="6.625" style="319" customWidth="1"/>
    <col min="10" max="10" width="6.00390625" style="319" customWidth="1"/>
    <col min="11" max="11" width="7.75390625" style="319" customWidth="1"/>
    <col min="12" max="16384" width="9.125" style="319" customWidth="1"/>
  </cols>
  <sheetData>
    <row r="1" spans="1:11" ht="15.75">
      <c r="A1" s="315" t="s">
        <v>319</v>
      </c>
      <c r="B1" s="316"/>
      <c r="C1" s="316"/>
      <c r="D1" s="317"/>
      <c r="E1" s="316"/>
      <c r="F1" s="316"/>
      <c r="G1" s="316"/>
      <c r="H1" s="316"/>
      <c r="I1" s="316"/>
      <c r="J1" s="316"/>
      <c r="K1" s="318"/>
    </row>
    <row r="2" spans="1:11" ht="15.75">
      <c r="A2" s="320" t="s">
        <v>219</v>
      </c>
      <c r="B2" s="321"/>
      <c r="C2" s="321"/>
      <c r="D2" s="322"/>
      <c r="E2" s="321"/>
      <c r="F2" s="321"/>
      <c r="G2" s="321"/>
      <c r="H2" s="321"/>
      <c r="I2" s="321"/>
      <c r="J2" s="321"/>
      <c r="K2" s="323"/>
    </row>
    <row r="3" spans="1:11" ht="15.75">
      <c r="A3" s="324" t="s">
        <v>320</v>
      </c>
      <c r="B3" s="325"/>
      <c r="C3" s="325"/>
      <c r="D3" s="326"/>
      <c r="E3" s="327"/>
      <c r="F3" s="325"/>
      <c r="G3" s="325"/>
      <c r="H3" s="325"/>
      <c r="I3" s="325"/>
      <c r="J3" s="325"/>
      <c r="K3" s="328"/>
    </row>
    <row r="4" spans="1:11" ht="15.75">
      <c r="A4" s="329" t="s">
        <v>220</v>
      </c>
      <c r="B4" s="323"/>
      <c r="C4" s="323"/>
      <c r="D4" s="322"/>
      <c r="E4" s="321"/>
      <c r="F4" s="321"/>
      <c r="G4" s="321"/>
      <c r="H4" s="321"/>
      <c r="I4" s="321"/>
      <c r="J4" s="321"/>
      <c r="K4" s="323"/>
    </row>
    <row r="5" spans="1:11" ht="13.5" thickBot="1">
      <c r="A5" s="330"/>
      <c r="B5" s="331"/>
      <c r="C5" s="331"/>
      <c r="D5" s="331"/>
      <c r="E5" s="331"/>
      <c r="F5" s="332"/>
      <c r="G5" s="332"/>
      <c r="H5" s="332"/>
      <c r="I5" s="332"/>
      <c r="J5" s="332"/>
      <c r="K5" s="332"/>
    </row>
    <row r="6" spans="1:11" ht="12.75" customHeight="1">
      <c r="A6" s="997" t="s">
        <v>321</v>
      </c>
      <c r="B6" s="1000" t="s">
        <v>322</v>
      </c>
      <c r="C6" s="1001"/>
      <c r="D6" s="993" t="s">
        <v>323</v>
      </c>
      <c r="E6" s="993" t="s">
        <v>324</v>
      </c>
      <c r="F6" s="990" t="s">
        <v>325</v>
      </c>
      <c r="G6" s="991"/>
      <c r="H6" s="992"/>
      <c r="I6" s="993" t="s">
        <v>326</v>
      </c>
      <c r="J6" s="993" t="s">
        <v>327</v>
      </c>
      <c r="K6" s="995" t="s">
        <v>328</v>
      </c>
    </row>
    <row r="7" spans="1:11" ht="89.25" customHeight="1">
      <c r="A7" s="998"/>
      <c r="B7" s="1002" t="s">
        <v>329</v>
      </c>
      <c r="C7" s="1004" t="s">
        <v>330</v>
      </c>
      <c r="D7" s="994"/>
      <c r="E7" s="994"/>
      <c r="F7" s="281" t="s">
        <v>331</v>
      </c>
      <c r="G7" s="281" t="s">
        <v>332</v>
      </c>
      <c r="H7" s="333" t="s">
        <v>333</v>
      </c>
      <c r="I7" s="994"/>
      <c r="J7" s="994"/>
      <c r="K7" s="996"/>
    </row>
    <row r="8" spans="1:11" ht="13.5" thickBot="1">
      <c r="A8" s="999"/>
      <c r="B8" s="1003"/>
      <c r="C8" s="1005"/>
      <c r="D8" s="1006" t="s">
        <v>334</v>
      </c>
      <c r="E8" s="1007"/>
      <c r="F8" s="1007"/>
      <c r="G8" s="1007"/>
      <c r="H8" s="1007"/>
      <c r="I8" s="1007"/>
      <c r="J8" s="1007"/>
      <c r="K8" s="1007"/>
    </row>
    <row r="9" spans="1:11" ht="12.75">
      <c r="A9" s="334"/>
      <c r="B9" s="335"/>
      <c r="C9" s="336"/>
      <c r="D9" s="337"/>
      <c r="E9" s="337"/>
      <c r="F9" s="337"/>
      <c r="G9" s="337"/>
      <c r="H9" s="338"/>
      <c r="I9" s="337"/>
      <c r="J9" s="337"/>
      <c r="K9" s="339"/>
    </row>
    <row r="10" spans="1:11" ht="16.5" customHeight="1">
      <c r="A10" s="334" t="s">
        <v>228</v>
      </c>
      <c r="B10" s="340">
        <v>31268</v>
      </c>
      <c r="C10" s="341">
        <v>100</v>
      </c>
      <c r="D10" s="342">
        <v>60.2</v>
      </c>
      <c r="E10" s="343">
        <v>29.8</v>
      </c>
      <c r="F10" s="342">
        <v>0.9</v>
      </c>
      <c r="G10" s="342">
        <v>0.4</v>
      </c>
      <c r="H10" s="342">
        <v>0.2</v>
      </c>
      <c r="I10" s="343">
        <v>2.1</v>
      </c>
      <c r="J10" s="342">
        <v>1.5</v>
      </c>
      <c r="K10" s="344">
        <v>4.9</v>
      </c>
    </row>
    <row r="11" spans="1:11" ht="16.5" customHeight="1">
      <c r="A11" s="345" t="s">
        <v>221</v>
      </c>
      <c r="B11" s="346">
        <v>5377.7</v>
      </c>
      <c r="C11" s="341">
        <v>17.2</v>
      </c>
      <c r="D11" s="342">
        <v>69.3</v>
      </c>
      <c r="E11" s="343">
        <v>22.4</v>
      </c>
      <c r="F11" s="342">
        <v>1.2</v>
      </c>
      <c r="G11" s="342">
        <v>0.3</v>
      </c>
      <c r="H11" s="342">
        <v>0.1</v>
      </c>
      <c r="I11" s="343">
        <v>1</v>
      </c>
      <c r="J11" s="342">
        <v>0.9</v>
      </c>
      <c r="K11" s="344">
        <v>4.8</v>
      </c>
    </row>
    <row r="12" spans="1:11" ht="16.5" customHeight="1">
      <c r="A12" s="347" t="s">
        <v>218</v>
      </c>
      <c r="B12" s="348"/>
      <c r="C12" s="341"/>
      <c r="D12" s="342"/>
      <c r="E12" s="343"/>
      <c r="F12" s="342"/>
      <c r="G12" s="342"/>
      <c r="H12" s="342"/>
      <c r="I12" s="343"/>
      <c r="J12" s="342"/>
      <c r="K12" s="344"/>
    </row>
    <row r="13" spans="1:11" ht="16.5" customHeight="1">
      <c r="A13" s="349" t="s">
        <v>201</v>
      </c>
      <c r="B13" s="350">
        <v>1821.9</v>
      </c>
      <c r="C13" s="351">
        <v>5.8</v>
      </c>
      <c r="D13" s="352">
        <v>71</v>
      </c>
      <c r="E13" s="353">
        <v>21.4</v>
      </c>
      <c r="F13" s="352">
        <v>1</v>
      </c>
      <c r="G13" s="352">
        <v>0.3</v>
      </c>
      <c r="H13" s="352">
        <v>0.2</v>
      </c>
      <c r="I13" s="353">
        <v>0.6</v>
      </c>
      <c r="J13" s="352">
        <v>0.8</v>
      </c>
      <c r="K13" s="354">
        <v>4.7</v>
      </c>
    </row>
    <row r="14" spans="1:11" ht="16.5" customHeight="1">
      <c r="A14" s="349" t="s">
        <v>202</v>
      </c>
      <c r="B14" s="350">
        <v>3555.8</v>
      </c>
      <c r="C14" s="351">
        <v>11.4</v>
      </c>
      <c r="D14" s="352">
        <v>68.4</v>
      </c>
      <c r="E14" s="353">
        <v>22.9</v>
      </c>
      <c r="F14" s="352">
        <v>1.3</v>
      </c>
      <c r="G14" s="352">
        <v>0.3</v>
      </c>
      <c r="H14" s="352">
        <v>0.1</v>
      </c>
      <c r="I14" s="353">
        <v>1.1</v>
      </c>
      <c r="J14" s="352">
        <v>1</v>
      </c>
      <c r="K14" s="354">
        <v>4.9</v>
      </c>
    </row>
    <row r="15" spans="1:11" ht="16.5" customHeight="1">
      <c r="A15" s="345" t="s">
        <v>223</v>
      </c>
      <c r="B15" s="346">
        <v>2751.6</v>
      </c>
      <c r="C15" s="341">
        <v>8.8</v>
      </c>
      <c r="D15" s="342">
        <v>56.9</v>
      </c>
      <c r="E15" s="343">
        <v>30.6</v>
      </c>
      <c r="F15" s="342">
        <v>2.4</v>
      </c>
      <c r="G15" s="342">
        <v>1</v>
      </c>
      <c r="H15" s="342">
        <v>0.4</v>
      </c>
      <c r="I15" s="343">
        <v>1.4</v>
      </c>
      <c r="J15" s="342">
        <v>1</v>
      </c>
      <c r="K15" s="344">
        <v>6.3</v>
      </c>
    </row>
    <row r="16" spans="1:11" ht="16.5" customHeight="1">
      <c r="A16" s="347" t="s">
        <v>222</v>
      </c>
      <c r="B16" s="348"/>
      <c r="C16" s="355"/>
      <c r="D16" s="342"/>
      <c r="E16" s="343"/>
      <c r="F16" s="342"/>
      <c r="G16" s="342"/>
      <c r="H16" s="342"/>
      <c r="I16" s="343"/>
      <c r="J16" s="342"/>
      <c r="K16" s="344"/>
    </row>
    <row r="17" spans="1:11" ht="16.5" customHeight="1">
      <c r="A17" s="349" t="s">
        <v>203</v>
      </c>
      <c r="B17" s="350">
        <v>1518.3</v>
      </c>
      <c r="C17" s="351">
        <v>4.9</v>
      </c>
      <c r="D17" s="352">
        <v>61.2</v>
      </c>
      <c r="E17" s="353">
        <v>29</v>
      </c>
      <c r="F17" s="352">
        <v>1.3</v>
      </c>
      <c r="G17" s="352">
        <v>0.5</v>
      </c>
      <c r="H17" s="352">
        <v>0.2</v>
      </c>
      <c r="I17" s="353">
        <v>1.4</v>
      </c>
      <c r="J17" s="352">
        <v>0.8</v>
      </c>
      <c r="K17" s="354">
        <v>5.6</v>
      </c>
    </row>
    <row r="18" spans="1:11" ht="16.5" customHeight="1">
      <c r="A18" s="349" t="s">
        <v>204</v>
      </c>
      <c r="B18" s="350">
        <v>1233.3</v>
      </c>
      <c r="C18" s="351">
        <v>3.9</v>
      </c>
      <c r="D18" s="352">
        <v>51.6</v>
      </c>
      <c r="E18" s="353">
        <v>32.6</v>
      </c>
      <c r="F18" s="352">
        <v>3.7</v>
      </c>
      <c r="G18" s="352">
        <v>1.7</v>
      </c>
      <c r="H18" s="352">
        <v>0.6</v>
      </c>
      <c r="I18" s="353">
        <v>1.5</v>
      </c>
      <c r="J18" s="352">
        <v>1.2</v>
      </c>
      <c r="K18" s="354">
        <v>7.1</v>
      </c>
    </row>
    <row r="19" spans="1:11" ht="16.5" customHeight="1">
      <c r="A19" s="345" t="s">
        <v>224</v>
      </c>
      <c r="B19" s="346">
        <v>7486.6</v>
      </c>
      <c r="C19" s="341">
        <v>23.9</v>
      </c>
      <c r="D19" s="342">
        <v>62.6</v>
      </c>
      <c r="E19" s="343">
        <v>29.6</v>
      </c>
      <c r="F19" s="342">
        <v>0.5</v>
      </c>
      <c r="G19" s="342">
        <v>0.2</v>
      </c>
      <c r="H19" s="342">
        <v>0.1</v>
      </c>
      <c r="I19" s="343">
        <v>1</v>
      </c>
      <c r="J19" s="342">
        <v>1.3</v>
      </c>
      <c r="K19" s="344">
        <v>4.7</v>
      </c>
    </row>
    <row r="20" spans="1:11" ht="16.5" customHeight="1">
      <c r="A20" s="347" t="s">
        <v>222</v>
      </c>
      <c r="B20" s="348"/>
      <c r="C20" s="355"/>
      <c r="D20" s="342"/>
      <c r="E20" s="343"/>
      <c r="F20" s="342"/>
      <c r="G20" s="342"/>
      <c r="H20" s="342"/>
      <c r="I20" s="343"/>
      <c r="J20" s="342"/>
      <c r="K20" s="344"/>
    </row>
    <row r="21" spans="1:11" ht="16.5" customHeight="1">
      <c r="A21" s="356" t="s">
        <v>205</v>
      </c>
      <c r="B21" s="350">
        <v>2512.2</v>
      </c>
      <c r="C21" s="351">
        <v>8</v>
      </c>
      <c r="D21" s="352">
        <v>70.4</v>
      </c>
      <c r="E21" s="353">
        <v>23.1</v>
      </c>
      <c r="F21" s="352">
        <v>0.4</v>
      </c>
      <c r="G21" s="352">
        <v>0.2</v>
      </c>
      <c r="H21" s="352">
        <v>0.1</v>
      </c>
      <c r="I21" s="353">
        <v>0.8</v>
      </c>
      <c r="J21" s="352">
        <v>0.9</v>
      </c>
      <c r="K21" s="354">
        <v>4.1</v>
      </c>
    </row>
    <row r="22" spans="1:11" ht="16.5" customHeight="1">
      <c r="A22" s="356" t="s">
        <v>206</v>
      </c>
      <c r="B22" s="350">
        <v>1784.6</v>
      </c>
      <c r="C22" s="351">
        <v>5.7</v>
      </c>
      <c r="D22" s="352">
        <v>53.1</v>
      </c>
      <c r="E22" s="353">
        <v>38.1</v>
      </c>
      <c r="F22" s="352">
        <v>0.7</v>
      </c>
      <c r="G22" s="352">
        <v>0.3</v>
      </c>
      <c r="H22" s="352">
        <v>0.2</v>
      </c>
      <c r="I22" s="353">
        <v>1.1</v>
      </c>
      <c r="J22" s="352">
        <v>0.6</v>
      </c>
      <c r="K22" s="354">
        <v>5.9</v>
      </c>
    </row>
    <row r="23" spans="1:11" ht="16.5" customHeight="1">
      <c r="A23" s="349" t="s">
        <v>207</v>
      </c>
      <c r="B23" s="350">
        <v>2018.7</v>
      </c>
      <c r="C23" s="351">
        <v>6.5</v>
      </c>
      <c r="D23" s="352">
        <v>60.3</v>
      </c>
      <c r="E23" s="353">
        <v>31.1</v>
      </c>
      <c r="F23" s="352">
        <v>0.4</v>
      </c>
      <c r="G23" s="352">
        <v>0.1</v>
      </c>
      <c r="H23" s="352">
        <v>0.1</v>
      </c>
      <c r="I23" s="353">
        <v>1.4</v>
      </c>
      <c r="J23" s="352">
        <v>2.7</v>
      </c>
      <c r="K23" s="354">
        <v>3.9</v>
      </c>
    </row>
    <row r="24" spans="1:11" ht="16.5" customHeight="1">
      <c r="A24" s="349" t="s">
        <v>208</v>
      </c>
      <c r="B24" s="350">
        <v>1171.1</v>
      </c>
      <c r="C24" s="351">
        <v>3.7</v>
      </c>
      <c r="D24" s="352">
        <v>64.4</v>
      </c>
      <c r="E24" s="353">
        <v>28.4</v>
      </c>
      <c r="F24" s="352">
        <v>0.7</v>
      </c>
      <c r="G24" s="352">
        <v>0.3</v>
      </c>
      <c r="H24" s="352">
        <v>0.1</v>
      </c>
      <c r="I24" s="353">
        <v>0.7</v>
      </c>
      <c r="J24" s="352">
        <v>0.7</v>
      </c>
      <c r="K24" s="354">
        <v>4.7</v>
      </c>
    </row>
    <row r="25" spans="1:11" ht="16.5" customHeight="1">
      <c r="A25" s="345" t="s">
        <v>225</v>
      </c>
      <c r="B25" s="346">
        <v>6670.7</v>
      </c>
      <c r="C25" s="341">
        <v>21.3</v>
      </c>
      <c r="D25" s="342">
        <v>54.5</v>
      </c>
      <c r="E25" s="343">
        <v>34.9</v>
      </c>
      <c r="F25" s="342">
        <v>0.8</v>
      </c>
      <c r="G25" s="342">
        <v>0.3</v>
      </c>
      <c r="H25" s="342">
        <v>0.2</v>
      </c>
      <c r="I25" s="343">
        <v>2.8</v>
      </c>
      <c r="J25" s="342">
        <v>1.9</v>
      </c>
      <c r="K25" s="344">
        <v>4.6</v>
      </c>
    </row>
    <row r="26" spans="1:11" ht="16.5" customHeight="1">
      <c r="A26" s="347" t="s">
        <v>222</v>
      </c>
      <c r="B26" s="348"/>
      <c r="C26" s="341"/>
      <c r="D26" s="342"/>
      <c r="E26" s="343"/>
      <c r="F26" s="342"/>
      <c r="G26" s="342"/>
      <c r="H26" s="342"/>
      <c r="I26" s="343"/>
      <c r="J26" s="342"/>
      <c r="K26" s="344"/>
    </row>
    <row r="27" spans="1:11" ht="16.5" customHeight="1">
      <c r="A27" s="349" t="s">
        <v>209</v>
      </c>
      <c r="B27" s="350">
        <v>1398.8</v>
      </c>
      <c r="C27" s="351">
        <v>4.5</v>
      </c>
      <c r="D27" s="352">
        <v>40.6</v>
      </c>
      <c r="E27" s="353">
        <v>50.7</v>
      </c>
      <c r="F27" s="352">
        <v>0.6</v>
      </c>
      <c r="G27" s="352">
        <v>0.2</v>
      </c>
      <c r="H27" s="352">
        <v>0.2</v>
      </c>
      <c r="I27" s="353">
        <v>1.8</v>
      </c>
      <c r="J27" s="352">
        <v>1.2</v>
      </c>
      <c r="K27" s="354">
        <v>4.7</v>
      </c>
    </row>
    <row r="28" spans="1:11" ht="16.5" customHeight="1">
      <c r="A28" s="349" t="s">
        <v>210</v>
      </c>
      <c r="B28" s="350">
        <v>2982.7</v>
      </c>
      <c r="C28" s="351">
        <v>9.5</v>
      </c>
      <c r="D28" s="352">
        <v>65.1</v>
      </c>
      <c r="E28" s="353">
        <v>26.3</v>
      </c>
      <c r="F28" s="352">
        <v>1</v>
      </c>
      <c r="G28" s="352">
        <v>0.3</v>
      </c>
      <c r="H28" s="352">
        <v>0.2</v>
      </c>
      <c r="I28" s="353">
        <v>1.4</v>
      </c>
      <c r="J28" s="352">
        <v>1.2</v>
      </c>
      <c r="K28" s="354">
        <v>4.5</v>
      </c>
    </row>
    <row r="29" spans="1:11" ht="16.5" customHeight="1">
      <c r="A29" s="349" t="s">
        <v>211</v>
      </c>
      <c r="B29" s="350">
        <v>2289.2</v>
      </c>
      <c r="C29" s="351">
        <v>7.3</v>
      </c>
      <c r="D29" s="352">
        <v>49.1</v>
      </c>
      <c r="E29" s="353">
        <v>36.4</v>
      </c>
      <c r="F29" s="352">
        <v>0.5</v>
      </c>
      <c r="G29" s="352">
        <v>0.3</v>
      </c>
      <c r="H29" s="352">
        <v>0.3</v>
      </c>
      <c r="I29" s="353">
        <v>5.3</v>
      </c>
      <c r="J29" s="352">
        <v>3.3</v>
      </c>
      <c r="K29" s="354">
        <v>4.8</v>
      </c>
    </row>
    <row r="30" spans="1:11" ht="16.5" customHeight="1">
      <c r="A30" s="345" t="s">
        <v>226</v>
      </c>
      <c r="B30" s="346">
        <v>2935.9</v>
      </c>
      <c r="C30" s="341">
        <v>9.4</v>
      </c>
      <c r="D30" s="342">
        <v>61.2</v>
      </c>
      <c r="E30" s="343">
        <v>29.6</v>
      </c>
      <c r="F30" s="342">
        <v>1</v>
      </c>
      <c r="G30" s="342">
        <v>0.6</v>
      </c>
      <c r="H30" s="342">
        <v>0.4</v>
      </c>
      <c r="I30" s="343">
        <v>1</v>
      </c>
      <c r="J30" s="342">
        <v>0.6</v>
      </c>
      <c r="K30" s="344">
        <v>5.6</v>
      </c>
    </row>
    <row r="31" spans="1:11" ht="16.5" customHeight="1">
      <c r="A31" s="347" t="s">
        <v>222</v>
      </c>
      <c r="B31" s="348"/>
      <c r="C31" s="341"/>
      <c r="D31" s="342"/>
      <c r="E31" s="343"/>
      <c r="F31" s="342"/>
      <c r="G31" s="342"/>
      <c r="H31" s="342"/>
      <c r="I31" s="343"/>
      <c r="J31" s="342"/>
      <c r="K31" s="344"/>
    </row>
    <row r="32" spans="1:11" ht="16.5" customHeight="1">
      <c r="A32" s="349" t="s">
        <v>212</v>
      </c>
      <c r="B32" s="350">
        <v>1994.7</v>
      </c>
      <c r="C32" s="351">
        <v>6.4</v>
      </c>
      <c r="D32" s="352">
        <v>59.8</v>
      </c>
      <c r="E32" s="353">
        <v>30.5</v>
      </c>
      <c r="F32" s="352">
        <v>1</v>
      </c>
      <c r="G32" s="352">
        <v>0.7</v>
      </c>
      <c r="H32" s="352">
        <v>0.4</v>
      </c>
      <c r="I32" s="353">
        <v>0.9</v>
      </c>
      <c r="J32" s="352">
        <v>0.7</v>
      </c>
      <c r="K32" s="354">
        <v>6</v>
      </c>
    </row>
    <row r="33" spans="1:11" ht="16.5" customHeight="1">
      <c r="A33" s="349" t="s">
        <v>213</v>
      </c>
      <c r="B33" s="350">
        <v>941.2</v>
      </c>
      <c r="C33" s="351">
        <v>3</v>
      </c>
      <c r="D33" s="352">
        <v>64</v>
      </c>
      <c r="E33" s="353">
        <v>27.5</v>
      </c>
      <c r="F33" s="352">
        <v>1</v>
      </c>
      <c r="G33" s="352">
        <v>0.5</v>
      </c>
      <c r="H33" s="352">
        <v>0.4</v>
      </c>
      <c r="I33" s="353">
        <v>1.3</v>
      </c>
      <c r="J33" s="352">
        <v>0.4</v>
      </c>
      <c r="K33" s="354">
        <v>4.9</v>
      </c>
    </row>
    <row r="34" spans="1:11" ht="16.5" customHeight="1">
      <c r="A34" s="345" t="s">
        <v>227</v>
      </c>
      <c r="B34" s="346">
        <v>6045.4</v>
      </c>
      <c r="C34" s="341">
        <v>19.3</v>
      </c>
      <c r="D34" s="342">
        <v>56.6</v>
      </c>
      <c r="E34" s="343">
        <v>31</v>
      </c>
      <c r="F34" s="342">
        <v>0.8</v>
      </c>
      <c r="G34" s="342">
        <v>0.2</v>
      </c>
      <c r="H34" s="342">
        <v>0.2</v>
      </c>
      <c r="I34" s="343">
        <v>4.3</v>
      </c>
      <c r="J34" s="342">
        <v>2.6</v>
      </c>
      <c r="K34" s="344">
        <v>4.3</v>
      </c>
    </row>
    <row r="35" spans="1:11" ht="16.5" customHeight="1">
      <c r="A35" s="347" t="s">
        <v>222</v>
      </c>
      <c r="B35" s="348"/>
      <c r="C35" s="355"/>
      <c r="D35" s="342"/>
      <c r="E35" s="343"/>
      <c r="F35" s="342"/>
      <c r="G35" s="342"/>
      <c r="H35" s="342"/>
      <c r="I35" s="343"/>
      <c r="J35" s="342"/>
      <c r="K35" s="344"/>
    </row>
    <row r="36" spans="1:11" ht="16.5" customHeight="1">
      <c r="A36" s="349" t="s">
        <v>216</v>
      </c>
      <c r="B36" s="350">
        <v>1797.1</v>
      </c>
      <c r="C36" s="351">
        <v>5.7</v>
      </c>
      <c r="D36" s="352">
        <v>65.4</v>
      </c>
      <c r="E36" s="353">
        <v>23.8</v>
      </c>
      <c r="F36" s="352">
        <v>0.9</v>
      </c>
      <c r="G36" s="352">
        <v>0.3</v>
      </c>
      <c r="H36" s="352">
        <v>0.2</v>
      </c>
      <c r="I36" s="353">
        <v>2.7</v>
      </c>
      <c r="J36" s="352">
        <v>2.3</v>
      </c>
      <c r="K36" s="354">
        <v>4.4</v>
      </c>
    </row>
    <row r="37" spans="1:11" ht="16.5" customHeight="1">
      <c r="A37" s="349" t="s">
        <v>214</v>
      </c>
      <c r="B37" s="350">
        <v>1831</v>
      </c>
      <c r="C37" s="351">
        <v>5.9</v>
      </c>
      <c r="D37" s="352">
        <v>50.5</v>
      </c>
      <c r="E37" s="353">
        <v>37.1</v>
      </c>
      <c r="F37" s="352">
        <v>1</v>
      </c>
      <c r="G37" s="352">
        <v>0.3</v>
      </c>
      <c r="H37" s="352">
        <v>0.2</v>
      </c>
      <c r="I37" s="353">
        <v>4.1</v>
      </c>
      <c r="J37" s="352">
        <v>2.3</v>
      </c>
      <c r="K37" s="354">
        <v>4.5</v>
      </c>
    </row>
    <row r="38" spans="1:11" ht="16.5" customHeight="1">
      <c r="A38" s="349" t="s">
        <v>215</v>
      </c>
      <c r="B38" s="350">
        <v>2417.3</v>
      </c>
      <c r="C38" s="351">
        <v>7.7</v>
      </c>
      <c r="D38" s="352">
        <v>54.6</v>
      </c>
      <c r="E38" s="353">
        <v>31.6</v>
      </c>
      <c r="F38" s="352">
        <v>0.5</v>
      </c>
      <c r="G38" s="352">
        <v>0.1</v>
      </c>
      <c r="H38" s="352">
        <v>0.1</v>
      </c>
      <c r="I38" s="353">
        <v>5.7</v>
      </c>
      <c r="J38" s="352">
        <v>3.2</v>
      </c>
      <c r="K38" s="354">
        <v>4.2</v>
      </c>
    </row>
    <row r="39" spans="1:11" ht="12.75">
      <c r="A39" s="332"/>
      <c r="B39" s="332"/>
      <c r="C39" s="332"/>
      <c r="D39" s="332"/>
      <c r="E39" s="332"/>
      <c r="F39" s="332"/>
      <c r="G39" s="332"/>
      <c r="H39" s="332"/>
      <c r="I39" s="332"/>
      <c r="J39" s="332"/>
      <c r="K39" s="332"/>
    </row>
    <row r="40" spans="1:11" ht="12.75">
      <c r="A40" s="332" t="s">
        <v>335</v>
      </c>
      <c r="B40" s="331"/>
      <c r="C40" s="331"/>
      <c r="D40" s="331"/>
      <c r="E40" s="331"/>
      <c r="F40" s="331"/>
      <c r="G40" s="331"/>
      <c r="H40" s="331"/>
      <c r="I40" s="331"/>
      <c r="J40" s="331"/>
      <c r="K40" s="331"/>
    </row>
    <row r="41" spans="1:11" ht="13.5">
      <c r="A41" s="357" t="s">
        <v>336</v>
      </c>
      <c r="B41" s="331"/>
      <c r="C41" s="331"/>
      <c r="D41" s="331"/>
      <c r="E41" s="331"/>
      <c r="F41" s="331"/>
      <c r="G41" s="331"/>
      <c r="H41" s="331"/>
      <c r="I41" s="331"/>
      <c r="J41" s="331"/>
      <c r="K41" s="331"/>
    </row>
    <row r="51" ht="12.75">
      <c r="B51" s="358"/>
    </row>
  </sheetData>
  <sheetProtection/>
  <mergeCells count="11">
    <mergeCell ref="D8:K8"/>
    <mergeCell ref="F6:H6"/>
    <mergeCell ref="I6:I7"/>
    <mergeCell ref="J6:J7"/>
    <mergeCell ref="K6:K7"/>
    <mergeCell ref="A6:A8"/>
    <mergeCell ref="B6:C6"/>
    <mergeCell ref="D6:D7"/>
    <mergeCell ref="E6:E7"/>
    <mergeCell ref="B7:B8"/>
    <mergeCell ref="C7:C8"/>
  </mergeCells>
  <printOptions/>
  <pageMargins left="0.1968503937007874" right="0.1968503937007874"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00390625" defaultRowHeight="12.75"/>
  <cols>
    <col min="1" max="1" width="30.875" style="437" customWidth="1"/>
    <col min="2" max="3" width="13.75390625" style="739" customWidth="1"/>
    <col min="4" max="4" width="13.75390625" style="435" customWidth="1"/>
    <col min="5" max="5" width="13.75390625" style="437" customWidth="1"/>
    <col min="6" max="8" width="9.125" style="435" customWidth="1"/>
    <col min="9" max="9" width="14.25390625" style="435" customWidth="1"/>
    <col min="10" max="16384" width="9.125" style="435" customWidth="1"/>
  </cols>
  <sheetData>
    <row r="1" spans="1:5" ht="15.75">
      <c r="A1" s="973" t="s">
        <v>2</v>
      </c>
      <c r="B1" s="435"/>
      <c r="C1" s="435"/>
      <c r="D1" s="728"/>
      <c r="E1" s="728"/>
    </row>
    <row r="2" spans="1:5" ht="18.75">
      <c r="A2" s="973" t="s">
        <v>445</v>
      </c>
      <c r="B2" s="435"/>
      <c r="C2" s="435"/>
      <c r="D2" s="728"/>
      <c r="E2" s="728"/>
    </row>
    <row r="3" spans="1:5" ht="15.75">
      <c r="A3" s="974" t="s">
        <v>3</v>
      </c>
      <c r="B3" s="435"/>
      <c r="C3" s="435"/>
      <c r="D3" s="728"/>
      <c r="E3" s="728"/>
    </row>
    <row r="4" spans="1:5" ht="18.75">
      <c r="A4" s="974" t="s">
        <v>446</v>
      </c>
      <c r="B4" s="435"/>
      <c r="C4" s="435"/>
      <c r="D4" s="728"/>
      <c r="E4" s="728"/>
    </row>
    <row r="5" spans="1:5" s="731" customFormat="1" ht="9" customHeight="1" thickBot="1">
      <c r="A5" s="729"/>
      <c r="B5" s="729"/>
      <c r="C5" s="99"/>
      <c r="D5" s="730"/>
      <c r="E5" s="730"/>
    </row>
    <row r="6" spans="1:5" ht="69.75" customHeight="1">
      <c r="A6" s="1106" t="s">
        <v>414</v>
      </c>
      <c r="B6" s="1108" t="s">
        <v>415</v>
      </c>
      <c r="C6" s="1108"/>
      <c r="D6" s="1109" t="s">
        <v>4</v>
      </c>
      <c r="E6" s="1108"/>
    </row>
    <row r="7" spans="1:5" ht="63" customHeight="1" thickBot="1">
      <c r="A7" s="1107"/>
      <c r="B7" s="732" t="s">
        <v>416</v>
      </c>
      <c r="C7" s="45" t="s">
        <v>417</v>
      </c>
      <c r="D7" s="45" t="s">
        <v>416</v>
      </c>
      <c r="E7" s="863" t="s">
        <v>417</v>
      </c>
    </row>
    <row r="8" spans="1:5" ht="6" customHeight="1">
      <c r="A8" s="733"/>
      <c r="B8" s="734"/>
      <c r="C8" s="735"/>
      <c r="D8" s="864"/>
      <c r="E8" s="865"/>
    </row>
    <row r="9" spans="1:5" ht="15" customHeight="1">
      <c r="A9" s="47" t="s">
        <v>217</v>
      </c>
      <c r="B9" s="59">
        <v>1138861.2</v>
      </c>
      <c r="C9" s="866">
        <v>100</v>
      </c>
      <c r="D9" s="867">
        <v>96364.4</v>
      </c>
      <c r="E9" s="868">
        <v>100</v>
      </c>
    </row>
    <row r="10" spans="1:9" ht="15" customHeight="1">
      <c r="A10" s="48" t="s">
        <v>221</v>
      </c>
      <c r="B10" s="869">
        <v>305586.9</v>
      </c>
      <c r="C10" s="790">
        <v>26.9</v>
      </c>
      <c r="D10" s="63">
        <v>24292.4</v>
      </c>
      <c r="E10" s="65">
        <v>25.2</v>
      </c>
      <c r="H10" s="736"/>
      <c r="I10" s="737"/>
    </row>
    <row r="11" spans="1:9" ht="15" customHeight="1">
      <c r="A11" s="50" t="s">
        <v>218</v>
      </c>
      <c r="B11" s="869"/>
      <c r="C11" s="599"/>
      <c r="D11" s="63"/>
      <c r="E11" s="870"/>
      <c r="H11" s="736"/>
      <c r="I11" s="737"/>
    </row>
    <row r="12" spans="1:9" ht="15" customHeight="1">
      <c r="A12" s="51" t="s">
        <v>201</v>
      </c>
      <c r="B12" s="871">
        <v>66771.4</v>
      </c>
      <c r="C12" s="117">
        <v>5.9</v>
      </c>
      <c r="D12" s="872">
        <v>6843.4</v>
      </c>
      <c r="E12" s="873">
        <v>7.1</v>
      </c>
      <c r="H12" s="736"/>
      <c r="I12" s="737"/>
    </row>
    <row r="13" spans="1:9" ht="15" customHeight="1">
      <c r="A13" s="51" t="s">
        <v>202</v>
      </c>
      <c r="B13" s="871">
        <v>238815.5</v>
      </c>
      <c r="C13" s="117">
        <v>21</v>
      </c>
      <c r="D13" s="872">
        <v>17449</v>
      </c>
      <c r="E13" s="873">
        <v>18.1</v>
      </c>
      <c r="H13" s="736"/>
      <c r="I13" s="737"/>
    </row>
    <row r="14" spans="1:9" ht="15" customHeight="1">
      <c r="A14" s="48" t="s">
        <v>223</v>
      </c>
      <c r="B14" s="869">
        <v>268134</v>
      </c>
      <c r="C14" s="790">
        <v>23.5</v>
      </c>
      <c r="D14" s="874">
        <v>19804.9</v>
      </c>
      <c r="E14" s="870">
        <v>20.6</v>
      </c>
      <c r="H14" s="736"/>
      <c r="I14" s="737"/>
    </row>
    <row r="15" spans="1:9" ht="15" customHeight="1">
      <c r="A15" s="50" t="s">
        <v>222</v>
      </c>
      <c r="B15" s="869"/>
      <c r="C15" s="117"/>
      <c r="D15" s="874"/>
      <c r="E15" s="870"/>
      <c r="H15" s="736"/>
      <c r="I15" s="737"/>
    </row>
    <row r="16" spans="1:9" ht="15" customHeight="1">
      <c r="A16" s="51" t="s">
        <v>203</v>
      </c>
      <c r="B16" s="871">
        <v>75209.1</v>
      </c>
      <c r="C16" s="117">
        <v>6.6</v>
      </c>
      <c r="D16" s="872">
        <v>8548</v>
      </c>
      <c r="E16" s="873">
        <v>8.9</v>
      </c>
      <c r="H16" s="736"/>
      <c r="I16" s="737"/>
    </row>
    <row r="17" spans="1:9" ht="15" customHeight="1">
      <c r="A17" s="51" t="s">
        <v>204</v>
      </c>
      <c r="B17" s="871">
        <v>192924.9</v>
      </c>
      <c r="C17" s="117">
        <v>16.9</v>
      </c>
      <c r="D17" s="872">
        <v>11256.9</v>
      </c>
      <c r="E17" s="873">
        <v>11.7</v>
      </c>
      <c r="H17" s="736"/>
      <c r="I17" s="737"/>
    </row>
    <row r="18" spans="1:9" ht="15" customHeight="1">
      <c r="A18" s="48" t="s">
        <v>224</v>
      </c>
      <c r="B18" s="869">
        <v>106521.2</v>
      </c>
      <c r="C18" s="790">
        <v>9.2</v>
      </c>
      <c r="D18" s="874">
        <v>13992.4</v>
      </c>
      <c r="E18" s="870">
        <v>14.6</v>
      </c>
      <c r="H18" s="736"/>
      <c r="I18" s="737"/>
    </row>
    <row r="19" spans="1:9" ht="15" customHeight="1">
      <c r="A19" s="50" t="s">
        <v>222</v>
      </c>
      <c r="B19" s="875"/>
      <c r="C19" s="117"/>
      <c r="D19" s="874"/>
      <c r="E19" s="870"/>
      <c r="H19" s="736"/>
      <c r="I19" s="737"/>
    </row>
    <row r="20" spans="1:9" ht="15" customHeight="1">
      <c r="A20" s="52" t="s">
        <v>205</v>
      </c>
      <c r="B20" s="871">
        <v>28881.5</v>
      </c>
      <c r="C20" s="117">
        <v>2.5</v>
      </c>
      <c r="D20" s="872">
        <v>4499.7</v>
      </c>
      <c r="E20" s="873">
        <v>4.7</v>
      </c>
      <c r="H20" s="736"/>
      <c r="I20" s="737"/>
    </row>
    <row r="21" spans="1:9" ht="15" customHeight="1">
      <c r="A21" s="52" t="s">
        <v>206</v>
      </c>
      <c r="B21" s="871">
        <v>35629</v>
      </c>
      <c r="C21" s="117">
        <v>3.1</v>
      </c>
      <c r="D21" s="872">
        <v>4891.7</v>
      </c>
      <c r="E21" s="873">
        <v>5.1</v>
      </c>
      <c r="H21" s="736"/>
      <c r="I21" s="737"/>
    </row>
    <row r="22" spans="1:9" ht="15" customHeight="1">
      <c r="A22" s="51" t="s">
        <v>207</v>
      </c>
      <c r="B22" s="871">
        <v>18848.5</v>
      </c>
      <c r="C22" s="117">
        <v>1.6</v>
      </c>
      <c r="D22" s="872">
        <v>2269.5</v>
      </c>
      <c r="E22" s="873">
        <v>2.4</v>
      </c>
      <c r="H22" s="736"/>
      <c r="I22" s="737"/>
    </row>
    <row r="23" spans="1:9" ht="15" customHeight="1">
      <c r="A23" s="51" t="s">
        <v>208</v>
      </c>
      <c r="B23" s="871">
        <v>23162.2</v>
      </c>
      <c r="C23" s="117">
        <v>2</v>
      </c>
      <c r="D23" s="872">
        <v>2331.5</v>
      </c>
      <c r="E23" s="873">
        <v>2.4</v>
      </c>
      <c r="H23" s="736"/>
      <c r="I23" s="737"/>
    </row>
    <row r="24" spans="1:9" ht="15" customHeight="1">
      <c r="A24" s="48" t="s">
        <v>225</v>
      </c>
      <c r="B24" s="869">
        <v>176985.7</v>
      </c>
      <c r="C24" s="790">
        <v>15.6</v>
      </c>
      <c r="D24" s="874">
        <v>14151.9</v>
      </c>
      <c r="E24" s="870">
        <v>14.6</v>
      </c>
      <c r="H24" s="736"/>
      <c r="I24" s="737"/>
    </row>
    <row r="25" spans="1:9" ht="15" customHeight="1">
      <c r="A25" s="50" t="s">
        <v>222</v>
      </c>
      <c r="B25" s="875"/>
      <c r="C25" s="117"/>
      <c r="D25" s="874"/>
      <c r="E25" s="870"/>
      <c r="H25" s="736"/>
      <c r="I25" s="737"/>
    </row>
    <row r="26" spans="1:5" ht="15" customHeight="1">
      <c r="A26" s="51" t="s">
        <v>209</v>
      </c>
      <c r="B26" s="871">
        <v>25775.2</v>
      </c>
      <c r="C26" s="117">
        <v>2.3</v>
      </c>
      <c r="D26" s="872">
        <v>1800</v>
      </c>
      <c r="E26" s="873">
        <v>1.9</v>
      </c>
    </row>
    <row r="27" spans="1:9" ht="15" customHeight="1">
      <c r="A27" s="51" t="s">
        <v>210</v>
      </c>
      <c r="B27" s="871">
        <v>120247.4</v>
      </c>
      <c r="C27" s="117">
        <v>10.6</v>
      </c>
      <c r="D27" s="872">
        <v>8766.9</v>
      </c>
      <c r="E27" s="873">
        <v>9.1</v>
      </c>
      <c r="I27" s="436"/>
    </row>
    <row r="28" spans="1:5" ht="15" customHeight="1">
      <c r="A28" s="51" t="s">
        <v>211</v>
      </c>
      <c r="B28" s="871">
        <v>30963.1</v>
      </c>
      <c r="C28" s="117">
        <v>2.7</v>
      </c>
      <c r="D28" s="872">
        <v>3585</v>
      </c>
      <c r="E28" s="873">
        <v>3.6</v>
      </c>
    </row>
    <row r="29" spans="1:5" ht="15" customHeight="1">
      <c r="A29" s="48" t="s">
        <v>226</v>
      </c>
      <c r="B29" s="869">
        <v>125666.4</v>
      </c>
      <c r="C29" s="790">
        <v>11.1</v>
      </c>
      <c r="D29" s="874">
        <v>9127.7</v>
      </c>
      <c r="E29" s="870">
        <v>9.5</v>
      </c>
    </row>
    <row r="30" spans="1:5" ht="15" customHeight="1">
      <c r="A30" s="50" t="s">
        <v>222</v>
      </c>
      <c r="B30" s="875"/>
      <c r="C30" s="117"/>
      <c r="D30" s="874"/>
      <c r="E30" s="870"/>
    </row>
    <row r="31" spans="1:5" ht="15" customHeight="1">
      <c r="A31" s="51" t="s">
        <v>212</v>
      </c>
      <c r="B31" s="871">
        <v>104511.2</v>
      </c>
      <c r="C31" s="117">
        <v>9.2</v>
      </c>
      <c r="D31" s="876">
        <v>7531.5</v>
      </c>
      <c r="E31" s="873">
        <v>7.8</v>
      </c>
    </row>
    <row r="32" spans="1:5" ht="15" customHeight="1">
      <c r="A32" s="51" t="s">
        <v>213</v>
      </c>
      <c r="B32" s="871">
        <v>21155.2</v>
      </c>
      <c r="C32" s="117">
        <v>1.9</v>
      </c>
      <c r="D32" s="876">
        <v>1596.2</v>
      </c>
      <c r="E32" s="873">
        <v>1.7</v>
      </c>
    </row>
    <row r="33" spans="1:5" ht="15" customHeight="1">
      <c r="A33" s="48" t="s">
        <v>227</v>
      </c>
      <c r="B33" s="877">
        <v>155967.2</v>
      </c>
      <c r="C33" s="790">
        <v>13.7</v>
      </c>
      <c r="D33" s="874">
        <v>14995.1</v>
      </c>
      <c r="E33" s="870">
        <v>15.6</v>
      </c>
    </row>
    <row r="34" spans="1:5" ht="15" customHeight="1">
      <c r="A34" s="50" t="s">
        <v>222</v>
      </c>
      <c r="B34" s="878"/>
      <c r="C34" s="117"/>
      <c r="D34" s="874"/>
      <c r="E34" s="870"/>
    </row>
    <row r="35" spans="1:5" ht="15" customHeight="1">
      <c r="A35" s="51" t="s">
        <v>216</v>
      </c>
      <c r="B35" s="871">
        <v>49096.8</v>
      </c>
      <c r="C35" s="117">
        <v>4.3</v>
      </c>
      <c r="D35" s="872">
        <v>4980.4</v>
      </c>
      <c r="E35" s="873">
        <v>5.2</v>
      </c>
    </row>
    <row r="36" spans="1:5" ht="15" customHeight="1">
      <c r="A36" s="51" t="s">
        <v>214</v>
      </c>
      <c r="B36" s="871">
        <v>79686.4</v>
      </c>
      <c r="C36" s="117">
        <v>7</v>
      </c>
      <c r="D36" s="876">
        <v>7173.8</v>
      </c>
      <c r="E36" s="873">
        <v>7.4</v>
      </c>
    </row>
    <row r="37" spans="1:5" ht="15" customHeight="1">
      <c r="A37" s="51" t="s">
        <v>215</v>
      </c>
      <c r="B37" s="871">
        <v>27184</v>
      </c>
      <c r="C37" s="117">
        <v>2.4</v>
      </c>
      <c r="D37" s="876">
        <v>2840.9</v>
      </c>
      <c r="E37" s="873">
        <v>2.9</v>
      </c>
    </row>
    <row r="38" ht="14.25" customHeight="1">
      <c r="B38" s="738"/>
    </row>
    <row r="39" spans="1:5" s="742" customFormat="1" ht="13.5" customHeight="1">
      <c r="A39" s="740" t="s">
        <v>0</v>
      </c>
      <c r="B39" s="741"/>
      <c r="C39" s="741"/>
      <c r="E39" s="743"/>
    </row>
    <row r="40" spans="1:5" s="742" customFormat="1" ht="13.5" customHeight="1">
      <c r="A40" s="740" t="s">
        <v>1</v>
      </c>
      <c r="B40" s="741"/>
      <c r="C40" s="741"/>
      <c r="E40" s="743"/>
    </row>
    <row r="41" spans="1:5" s="742" customFormat="1" ht="13.5" customHeight="1">
      <c r="A41" s="744" t="s">
        <v>418</v>
      </c>
      <c r="B41" s="741"/>
      <c r="C41" s="741"/>
      <c r="E41" s="743"/>
    </row>
    <row r="42" ht="8.25" customHeight="1">
      <c r="A42" s="744"/>
    </row>
    <row r="44" ht="15.75">
      <c r="C44" s="745"/>
    </row>
  </sheetData>
  <sheetProtection/>
  <mergeCells count="3">
    <mergeCell ref="A6:A7"/>
    <mergeCell ref="B6:C6"/>
    <mergeCell ref="D6:E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IV16384"/>
    </sheetView>
  </sheetViews>
  <sheetFormatPr defaultColWidth="9.00390625" defaultRowHeight="12.75"/>
  <cols>
    <col min="1" max="1" width="30.375" style="3" customWidth="1"/>
    <col min="2" max="2" width="9.00390625" style="3" customWidth="1"/>
    <col min="3" max="3" width="8.75390625" style="3" customWidth="1"/>
    <col min="4" max="4" width="8.625" style="3" customWidth="1"/>
    <col min="5" max="5" width="9.875" style="3" customWidth="1"/>
    <col min="6" max="6" width="10.25390625" style="3" customWidth="1"/>
    <col min="7" max="7" width="10.00390625" style="3" customWidth="1"/>
    <col min="8" max="8" width="16.875" style="3" customWidth="1"/>
    <col min="9" max="16384" width="9.125" style="3" customWidth="1"/>
  </cols>
  <sheetData>
    <row r="1" ht="16.5" customHeight="1">
      <c r="A1" s="4" t="s">
        <v>5</v>
      </c>
    </row>
    <row r="2" ht="15.75" customHeight="1">
      <c r="A2" s="5" t="s">
        <v>6</v>
      </c>
    </row>
    <row r="3" ht="8.25" customHeight="1" thickBot="1"/>
    <row r="4" spans="1:8" ht="105.75" customHeight="1">
      <c r="A4" s="1106" t="s">
        <v>230</v>
      </c>
      <c r="B4" s="1112" t="s">
        <v>460</v>
      </c>
      <c r="C4" s="1108"/>
      <c r="D4" s="1108"/>
      <c r="E4" s="1113"/>
      <c r="F4" s="1109" t="s">
        <v>461</v>
      </c>
      <c r="G4" s="1113"/>
      <c r="H4" s="1114" t="s">
        <v>159</v>
      </c>
    </row>
    <row r="5" spans="1:8" ht="31.5" customHeight="1">
      <c r="A5" s="1110"/>
      <c r="B5" s="1117" t="s">
        <v>160</v>
      </c>
      <c r="C5" s="1016"/>
      <c r="D5" s="1016" t="s">
        <v>231</v>
      </c>
      <c r="E5" s="1016" t="s">
        <v>308</v>
      </c>
      <c r="F5" s="1016" t="s">
        <v>232</v>
      </c>
      <c r="G5" s="1016" t="s">
        <v>233</v>
      </c>
      <c r="H5" s="1115"/>
    </row>
    <row r="6" spans="1:8" ht="129.75" customHeight="1" thickBot="1">
      <c r="A6" s="1111"/>
      <c r="B6" s="44" t="s">
        <v>234</v>
      </c>
      <c r="C6" s="45" t="s">
        <v>235</v>
      </c>
      <c r="D6" s="1028"/>
      <c r="E6" s="1028"/>
      <c r="F6" s="1028"/>
      <c r="G6" s="1028"/>
      <c r="H6" s="1116"/>
    </row>
    <row r="7" spans="1:7" ht="9" customHeight="1">
      <c r="A7" s="46"/>
      <c r="B7" s="225"/>
      <c r="C7" s="226"/>
      <c r="D7" s="226"/>
      <c r="E7" s="226"/>
      <c r="F7" s="226"/>
      <c r="G7" s="226"/>
    </row>
    <row r="8" spans="1:8" ht="18.75" customHeight="1">
      <c r="A8" s="47" t="s">
        <v>217</v>
      </c>
      <c r="B8" s="227">
        <v>11686.7</v>
      </c>
      <c r="C8" s="228">
        <v>100</v>
      </c>
      <c r="D8" s="229">
        <v>303.3</v>
      </c>
      <c r="E8" s="230">
        <v>0.74</v>
      </c>
      <c r="F8" s="231">
        <v>134551</v>
      </c>
      <c r="G8" s="232">
        <v>1.4</v>
      </c>
      <c r="H8" s="233">
        <v>29.8</v>
      </c>
    </row>
    <row r="9" spans="1:8" ht="18.75" customHeight="1">
      <c r="A9" s="48" t="s">
        <v>221</v>
      </c>
      <c r="B9" s="234">
        <v>5254</v>
      </c>
      <c r="C9" s="235">
        <v>45</v>
      </c>
      <c r="D9" s="49">
        <v>672.6</v>
      </c>
      <c r="E9" s="236">
        <v>1.19</v>
      </c>
      <c r="F9" s="231">
        <v>45249</v>
      </c>
      <c r="G9" s="232">
        <v>1.6</v>
      </c>
      <c r="H9" s="53">
        <v>30.9</v>
      </c>
    </row>
    <row r="10" spans="1:8" ht="18.75" customHeight="1">
      <c r="A10" s="50" t="s">
        <v>218</v>
      </c>
      <c r="B10" s="237"/>
      <c r="C10" s="238"/>
      <c r="D10" s="239"/>
      <c r="E10" s="240"/>
      <c r="F10" s="98"/>
      <c r="G10" s="238"/>
      <c r="H10" s="241"/>
    </row>
    <row r="11" spans="1:8" ht="18.75" customHeight="1">
      <c r="A11" s="51" t="s">
        <v>201</v>
      </c>
      <c r="B11" s="242">
        <v>578.5</v>
      </c>
      <c r="C11" s="242">
        <v>5</v>
      </c>
      <c r="D11" s="243">
        <v>228</v>
      </c>
      <c r="E11" s="244">
        <v>0.64</v>
      </c>
      <c r="F11" s="98">
        <v>7858</v>
      </c>
      <c r="G11" s="245">
        <v>1.3</v>
      </c>
      <c r="H11" s="246">
        <v>26.5</v>
      </c>
    </row>
    <row r="12" spans="1:8" ht="18.75" customHeight="1">
      <c r="A12" s="51" t="s">
        <v>202</v>
      </c>
      <c r="B12" s="242">
        <v>4675.6</v>
      </c>
      <c r="C12" s="242">
        <v>40</v>
      </c>
      <c r="D12" s="243">
        <v>886.5</v>
      </c>
      <c r="E12" s="244">
        <v>1.35</v>
      </c>
      <c r="F12" s="98">
        <v>37391</v>
      </c>
      <c r="G12" s="245">
        <v>1.7</v>
      </c>
      <c r="H12" s="246">
        <v>33.6</v>
      </c>
    </row>
    <row r="13" spans="1:8" ht="18.75" customHeight="1">
      <c r="A13" s="48" t="s">
        <v>223</v>
      </c>
      <c r="B13" s="234">
        <v>2244.2</v>
      </c>
      <c r="C13" s="235">
        <v>19.2</v>
      </c>
      <c r="D13" s="49">
        <v>281.6</v>
      </c>
      <c r="E13" s="247">
        <v>0.67</v>
      </c>
      <c r="F13" s="248">
        <v>28160</v>
      </c>
      <c r="G13" s="232">
        <v>1.4</v>
      </c>
      <c r="H13" s="53">
        <v>32.4</v>
      </c>
    </row>
    <row r="14" spans="1:8" ht="18.75" customHeight="1">
      <c r="A14" s="50" t="s">
        <v>222</v>
      </c>
      <c r="B14" s="237"/>
      <c r="C14" s="238"/>
      <c r="D14" s="239"/>
      <c r="E14" s="240"/>
      <c r="F14" s="98"/>
      <c r="G14" s="238"/>
      <c r="H14" s="249"/>
    </row>
    <row r="15" spans="1:8" ht="18.75" customHeight="1">
      <c r="A15" s="51" t="s">
        <v>203</v>
      </c>
      <c r="B15" s="242">
        <v>1210.5</v>
      </c>
      <c r="C15" s="242">
        <v>10.4</v>
      </c>
      <c r="D15" s="243">
        <v>362.3</v>
      </c>
      <c r="E15" s="244">
        <v>1.05</v>
      </c>
      <c r="F15" s="98">
        <v>15307</v>
      </c>
      <c r="G15" s="245">
        <v>1.9</v>
      </c>
      <c r="H15" s="246">
        <v>33.7</v>
      </c>
    </row>
    <row r="16" spans="1:8" ht="18.75" customHeight="1">
      <c r="A16" s="51" t="s">
        <v>204</v>
      </c>
      <c r="B16" s="242">
        <v>1033.7</v>
      </c>
      <c r="C16" s="242">
        <v>8.8</v>
      </c>
      <c r="D16" s="243">
        <v>223.3</v>
      </c>
      <c r="E16" s="250">
        <v>0.46</v>
      </c>
      <c r="F16" s="98">
        <v>12853</v>
      </c>
      <c r="G16" s="245">
        <v>1</v>
      </c>
      <c r="H16" s="246">
        <v>31.7</v>
      </c>
    </row>
    <row r="17" spans="1:8" ht="18.75" customHeight="1">
      <c r="A17" s="48" t="s">
        <v>224</v>
      </c>
      <c r="B17" s="234">
        <v>1202.7</v>
      </c>
      <c r="C17" s="235">
        <v>10.3</v>
      </c>
      <c r="D17" s="49">
        <v>177.3</v>
      </c>
      <c r="E17" s="247">
        <v>0.66</v>
      </c>
      <c r="F17" s="248">
        <v>17613</v>
      </c>
      <c r="G17" s="232">
        <v>1.4</v>
      </c>
      <c r="H17" s="53">
        <v>32.6</v>
      </c>
    </row>
    <row r="18" spans="1:8" ht="18.75" customHeight="1">
      <c r="A18" s="50" t="s">
        <v>222</v>
      </c>
      <c r="B18" s="237"/>
      <c r="C18" s="238"/>
      <c r="D18" s="239"/>
      <c r="E18" s="240"/>
      <c r="F18" s="251"/>
      <c r="G18" s="252"/>
      <c r="H18" s="241"/>
    </row>
    <row r="19" spans="1:8" ht="18.75" customHeight="1">
      <c r="A19" s="52" t="s">
        <v>205</v>
      </c>
      <c r="B19" s="242">
        <v>378</v>
      </c>
      <c r="C19" s="242">
        <v>3.2</v>
      </c>
      <c r="D19" s="243">
        <v>173.8</v>
      </c>
      <c r="E19" s="244">
        <v>0.67</v>
      </c>
      <c r="F19" s="98">
        <v>6881</v>
      </c>
      <c r="G19" s="245">
        <v>1.7</v>
      </c>
      <c r="H19" s="246">
        <v>33.4</v>
      </c>
    </row>
    <row r="20" spans="1:8" ht="18.75" customHeight="1">
      <c r="A20" s="52" t="s">
        <v>206</v>
      </c>
      <c r="B20" s="242">
        <v>542.2</v>
      </c>
      <c r="C20" s="242">
        <v>4.6</v>
      </c>
      <c r="D20" s="243">
        <v>254.8</v>
      </c>
      <c r="E20" s="244">
        <v>0.97</v>
      </c>
      <c r="F20" s="98">
        <v>6622</v>
      </c>
      <c r="G20" s="245">
        <v>1.6</v>
      </c>
      <c r="H20" s="246">
        <v>36.6</v>
      </c>
    </row>
    <row r="21" spans="1:8" ht="18.75" customHeight="1">
      <c r="A21" s="51" t="s">
        <v>207</v>
      </c>
      <c r="B21" s="242">
        <v>139.5</v>
      </c>
      <c r="C21" s="242">
        <v>1.2</v>
      </c>
      <c r="D21" s="243">
        <v>116.1</v>
      </c>
      <c r="E21" s="250">
        <v>0.32</v>
      </c>
      <c r="F21" s="98">
        <v>2552</v>
      </c>
      <c r="G21" s="245">
        <v>1.2</v>
      </c>
      <c r="H21" s="246">
        <v>27.7</v>
      </c>
    </row>
    <row r="22" spans="1:8" ht="18.75" customHeight="1">
      <c r="A22" s="51" t="s">
        <v>208</v>
      </c>
      <c r="B22" s="242">
        <v>143</v>
      </c>
      <c r="C22" s="242">
        <v>1.2</v>
      </c>
      <c r="D22" s="243">
        <v>111.7</v>
      </c>
      <c r="E22" s="250">
        <v>0.47</v>
      </c>
      <c r="F22" s="98">
        <v>1558</v>
      </c>
      <c r="G22" s="245">
        <v>0.6</v>
      </c>
      <c r="H22" s="246">
        <v>28.2</v>
      </c>
    </row>
    <row r="23" spans="1:8" ht="18.75" customHeight="1">
      <c r="A23" s="48" t="s">
        <v>225</v>
      </c>
      <c r="B23" s="234">
        <v>1162.7</v>
      </c>
      <c r="C23" s="235">
        <v>9.9</v>
      </c>
      <c r="D23" s="49">
        <v>187.6</v>
      </c>
      <c r="E23" s="247">
        <v>0.46</v>
      </c>
      <c r="F23" s="248">
        <v>18304</v>
      </c>
      <c r="G23" s="232">
        <v>1.2</v>
      </c>
      <c r="H23" s="53">
        <v>26.2</v>
      </c>
    </row>
    <row r="24" spans="1:8" ht="18.75" customHeight="1">
      <c r="A24" s="50" t="s">
        <v>222</v>
      </c>
      <c r="B24" s="237"/>
      <c r="C24" s="238"/>
      <c r="D24" s="239"/>
      <c r="E24" s="240"/>
      <c r="F24" s="253"/>
      <c r="G24" s="238"/>
      <c r="H24" s="241"/>
    </row>
    <row r="25" spans="1:8" ht="18.75" customHeight="1">
      <c r="A25" s="51" t="s">
        <v>209</v>
      </c>
      <c r="B25" s="242">
        <v>56</v>
      </c>
      <c r="C25" s="242">
        <v>0.5</v>
      </c>
      <c r="D25" s="243">
        <v>54.8</v>
      </c>
      <c r="E25" s="244">
        <v>0.14</v>
      </c>
      <c r="F25" s="98">
        <v>1102</v>
      </c>
      <c r="G25" s="245">
        <v>0.5</v>
      </c>
      <c r="H25" s="246">
        <v>23.7</v>
      </c>
    </row>
    <row r="26" spans="1:8" ht="18.75" customHeight="1">
      <c r="A26" s="51" t="s">
        <v>210</v>
      </c>
      <c r="B26" s="242">
        <v>910.1</v>
      </c>
      <c r="C26" s="242">
        <v>7.8</v>
      </c>
      <c r="D26" s="243">
        <v>263.8</v>
      </c>
      <c r="E26" s="250">
        <v>0.59</v>
      </c>
      <c r="F26" s="98">
        <v>13723</v>
      </c>
      <c r="G26" s="245">
        <v>1.4</v>
      </c>
      <c r="H26" s="246">
        <v>27.7</v>
      </c>
    </row>
    <row r="27" spans="1:8" ht="18.75" customHeight="1">
      <c r="A27" s="51" t="s">
        <v>211</v>
      </c>
      <c r="B27" s="254">
        <v>196.5</v>
      </c>
      <c r="C27" s="254">
        <v>1.7</v>
      </c>
      <c r="D27" s="243">
        <v>114.1</v>
      </c>
      <c r="E27" s="250">
        <v>0.32</v>
      </c>
      <c r="F27" s="98">
        <v>3479</v>
      </c>
      <c r="G27" s="245">
        <v>1</v>
      </c>
      <c r="H27" s="246">
        <v>23</v>
      </c>
    </row>
    <row r="28" spans="1:8" ht="18.75" customHeight="1">
      <c r="A28" s="48" t="s">
        <v>226</v>
      </c>
      <c r="B28" s="234">
        <v>809.3</v>
      </c>
      <c r="C28" s="235">
        <v>6.9</v>
      </c>
      <c r="D28" s="49">
        <v>205.9</v>
      </c>
      <c r="E28" s="247">
        <v>0.44</v>
      </c>
      <c r="F28" s="248">
        <v>10910</v>
      </c>
      <c r="G28" s="232">
        <v>1.2</v>
      </c>
      <c r="H28" s="53">
        <v>31.3</v>
      </c>
    </row>
    <row r="29" spans="1:8" ht="18.75" customHeight="1">
      <c r="A29" s="50" t="s">
        <v>222</v>
      </c>
      <c r="B29" s="237"/>
      <c r="C29" s="238"/>
      <c r="D29" s="239"/>
      <c r="E29" s="240"/>
      <c r="F29" s="253"/>
      <c r="G29" s="238"/>
      <c r="H29" s="241"/>
    </row>
    <row r="30" spans="1:8" ht="18.75" customHeight="1">
      <c r="A30" s="51" t="s">
        <v>212</v>
      </c>
      <c r="B30" s="242">
        <v>725.2</v>
      </c>
      <c r="C30" s="242">
        <v>6.2</v>
      </c>
      <c r="D30" s="243">
        <v>248.7</v>
      </c>
      <c r="E30" s="244">
        <v>0.52</v>
      </c>
      <c r="F30" s="98">
        <v>9302</v>
      </c>
      <c r="G30" s="245">
        <v>1.2</v>
      </c>
      <c r="H30" s="246">
        <v>31.7</v>
      </c>
    </row>
    <row r="31" spans="1:8" ht="18.75" customHeight="1">
      <c r="A31" s="51" t="s">
        <v>213</v>
      </c>
      <c r="B31" s="242">
        <v>84.2</v>
      </c>
      <c r="C31" s="242">
        <v>0.7</v>
      </c>
      <c r="D31" s="243">
        <v>82.9</v>
      </c>
      <c r="E31" s="244">
        <v>0.13</v>
      </c>
      <c r="F31" s="98">
        <v>1608</v>
      </c>
      <c r="G31" s="245">
        <v>0.8</v>
      </c>
      <c r="H31" s="246">
        <v>30</v>
      </c>
    </row>
    <row r="32" spans="1:8" ht="18.75" customHeight="1">
      <c r="A32" s="48" t="s">
        <v>227</v>
      </c>
      <c r="B32" s="234">
        <v>1013.8</v>
      </c>
      <c r="C32" s="235">
        <v>8.7</v>
      </c>
      <c r="D32" s="49">
        <v>173.9</v>
      </c>
      <c r="E32" s="247">
        <v>0.47</v>
      </c>
      <c r="F32" s="248">
        <v>14315</v>
      </c>
      <c r="G32" s="232">
        <v>1.1</v>
      </c>
      <c r="H32" s="53">
        <v>26.5</v>
      </c>
    </row>
    <row r="33" spans="1:7" ht="18.75" customHeight="1">
      <c r="A33" s="50" t="s">
        <v>222</v>
      </c>
      <c r="B33" s="237"/>
      <c r="C33" s="238"/>
      <c r="D33" s="239"/>
      <c r="E33" s="240"/>
      <c r="F33" s="253"/>
      <c r="G33" s="238"/>
    </row>
    <row r="34" spans="1:8" ht="18.75" customHeight="1">
      <c r="A34" s="51" t="s">
        <v>216</v>
      </c>
      <c r="B34" s="242">
        <v>187.3</v>
      </c>
      <c r="C34" s="242">
        <v>1.6</v>
      </c>
      <c r="D34" s="243">
        <v>89.3</v>
      </c>
      <c r="E34" s="244">
        <v>0.32</v>
      </c>
      <c r="F34" s="98">
        <v>4281</v>
      </c>
      <c r="G34" s="245">
        <v>1</v>
      </c>
      <c r="H34" s="255">
        <v>28</v>
      </c>
    </row>
    <row r="35" spans="1:8" ht="18.75" customHeight="1">
      <c r="A35" s="51" t="s">
        <v>214</v>
      </c>
      <c r="B35" s="242">
        <v>625.3</v>
      </c>
      <c r="C35" s="242">
        <v>5.4</v>
      </c>
      <c r="D35" s="243">
        <v>274.4</v>
      </c>
      <c r="E35" s="250">
        <v>0.61</v>
      </c>
      <c r="F35" s="98">
        <v>7680</v>
      </c>
      <c r="G35" s="245">
        <v>1.4</v>
      </c>
      <c r="H35" s="246">
        <v>26.6</v>
      </c>
    </row>
    <row r="36" spans="1:8" ht="18.75" customHeight="1">
      <c r="A36" s="51" t="s">
        <v>215</v>
      </c>
      <c r="B36" s="242">
        <v>201.1</v>
      </c>
      <c r="C36" s="242">
        <v>1.7</v>
      </c>
      <c r="D36" s="243">
        <v>138.4</v>
      </c>
      <c r="E36" s="250">
        <v>0.45</v>
      </c>
      <c r="F36" s="98">
        <v>2354</v>
      </c>
      <c r="G36" s="245">
        <v>0.9</v>
      </c>
      <c r="H36" s="246">
        <v>23.7</v>
      </c>
    </row>
    <row r="37" ht="8.25" customHeight="1">
      <c r="A37" s="6"/>
    </row>
    <row r="38" s="8" customFormat="1" ht="12.75" customHeight="1">
      <c r="A38" s="7" t="s">
        <v>7</v>
      </c>
    </row>
    <row r="39" s="8" customFormat="1" ht="12.75" customHeight="1">
      <c r="A39" s="7" t="s">
        <v>161</v>
      </c>
    </row>
    <row r="40" s="8" customFormat="1" ht="11.25" customHeight="1">
      <c r="A40" s="8" t="s">
        <v>8</v>
      </c>
    </row>
  </sheetData>
  <sheetProtection/>
  <mergeCells count="9">
    <mergeCell ref="A4:A6"/>
    <mergeCell ref="B4:E4"/>
    <mergeCell ref="F4:G4"/>
    <mergeCell ref="H4:H6"/>
    <mergeCell ref="B5:C5"/>
    <mergeCell ref="D5:D6"/>
    <mergeCell ref="E5:E6"/>
    <mergeCell ref="F5:F6"/>
    <mergeCell ref="G5:G6"/>
  </mergeCells>
  <printOptions/>
  <pageMargins left="0.75" right="0.75" top="1" bottom="1" header="0.5" footer="0.5"/>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9.00390625" defaultRowHeight="12.75"/>
  <cols>
    <col min="1" max="1" width="30.875" style="769" customWidth="1"/>
    <col min="2" max="3" width="9.875" style="769" customWidth="1"/>
    <col min="4" max="4" width="12.00390625" style="769" customWidth="1"/>
    <col min="5" max="5" width="12.25390625" style="769" customWidth="1"/>
    <col min="6" max="6" width="10.75390625" style="769" customWidth="1"/>
    <col min="7" max="16384" width="9.125" style="771" customWidth="1"/>
  </cols>
  <sheetData>
    <row r="1" spans="1:6" s="766" customFormat="1" ht="18.75">
      <c r="A1" s="765" t="s">
        <v>9</v>
      </c>
      <c r="B1" s="765"/>
      <c r="C1" s="765"/>
      <c r="D1" s="765"/>
      <c r="E1" s="765"/>
      <c r="F1" s="765"/>
    </row>
    <row r="2" spans="1:6" s="769" customFormat="1" ht="18.75">
      <c r="A2" s="767" t="s">
        <v>10</v>
      </c>
      <c r="B2" s="768"/>
      <c r="C2" s="768"/>
      <c r="D2" s="768"/>
      <c r="E2" s="768"/>
      <c r="F2" s="768"/>
    </row>
    <row r="3" spans="1:6" s="769" customFormat="1" ht="15.75">
      <c r="A3" s="879"/>
      <c r="B3" s="768"/>
      <c r="C3" s="768"/>
      <c r="D3" s="768"/>
      <c r="E3" s="768"/>
      <c r="F3" s="768"/>
    </row>
    <row r="4" spans="1:6" s="770" customFormat="1" ht="9" customHeight="1" thickBot="1">
      <c r="A4" s="768"/>
      <c r="B4" s="768"/>
      <c r="C4" s="768"/>
      <c r="D4" s="768"/>
      <c r="E4" s="768"/>
      <c r="F4" s="768"/>
    </row>
    <row r="5" spans="1:6" s="770" customFormat="1" ht="19.5" customHeight="1">
      <c r="A5" s="1118" t="s">
        <v>414</v>
      </c>
      <c r="B5" s="1121" t="s">
        <v>68</v>
      </c>
      <c r="C5" s="1122"/>
      <c r="D5" s="1125" t="s">
        <v>69</v>
      </c>
      <c r="E5" s="1128" t="s">
        <v>70</v>
      </c>
      <c r="F5" s="1131" t="s">
        <v>71</v>
      </c>
    </row>
    <row r="6" spans="1:6" ht="15" customHeight="1">
      <c r="A6" s="1119"/>
      <c r="B6" s="1123"/>
      <c r="C6" s="1124"/>
      <c r="D6" s="1126"/>
      <c r="E6" s="1129"/>
      <c r="F6" s="1132"/>
    </row>
    <row r="7" spans="1:6" ht="79.5" customHeight="1">
      <c r="A7" s="1119"/>
      <c r="B7" s="1134" t="s">
        <v>72</v>
      </c>
      <c r="C7" s="1136" t="s">
        <v>73</v>
      </c>
      <c r="D7" s="1127"/>
      <c r="E7" s="1130"/>
      <c r="F7" s="1133"/>
    </row>
    <row r="8" spans="1:6" ht="17.25" customHeight="1" thickBot="1">
      <c r="A8" s="1120"/>
      <c r="B8" s="1135"/>
      <c r="C8" s="1137"/>
      <c r="D8" s="1138" t="s">
        <v>74</v>
      </c>
      <c r="E8" s="1139"/>
      <c r="F8" s="1140"/>
    </row>
    <row r="9" spans="1:6" ht="14.25" customHeight="1">
      <c r="A9" s="772"/>
      <c r="B9" s="773"/>
      <c r="C9" s="774"/>
      <c r="D9" s="774"/>
      <c r="E9" s="774"/>
      <c r="F9" s="775"/>
    </row>
    <row r="10" spans="1:6" s="766" customFormat="1" ht="15.75" customHeight="1">
      <c r="A10" s="47" t="s">
        <v>217</v>
      </c>
      <c r="B10" s="776">
        <v>3744.38</v>
      </c>
      <c r="C10" s="880">
        <v>100</v>
      </c>
      <c r="D10" s="777">
        <v>4259.47</v>
      </c>
      <c r="E10" s="776">
        <v>3650.51</v>
      </c>
      <c r="F10" s="778">
        <v>3790.24</v>
      </c>
    </row>
    <row r="11" spans="1:6" s="766" customFormat="1" ht="15.75" customHeight="1">
      <c r="A11" s="48" t="s">
        <v>221</v>
      </c>
      <c r="B11" s="776">
        <v>4379.06</v>
      </c>
      <c r="C11" s="881">
        <v>117</v>
      </c>
      <c r="D11" s="777">
        <v>4400.44</v>
      </c>
      <c r="E11" s="776">
        <v>4024.46</v>
      </c>
      <c r="F11" s="778">
        <v>4505.29</v>
      </c>
    </row>
    <row r="12" spans="1:6" s="766" customFormat="1" ht="15.75" customHeight="1">
      <c r="A12" s="50" t="s">
        <v>218</v>
      </c>
      <c r="B12" s="882"/>
      <c r="C12" s="883"/>
      <c r="D12" s="884"/>
      <c r="E12" s="885"/>
      <c r="F12" s="885"/>
    </row>
    <row r="13" spans="1:6" s="766" customFormat="1" ht="15.75" customHeight="1">
      <c r="A13" s="51" t="s">
        <v>201</v>
      </c>
      <c r="B13" s="779">
        <v>3383.3</v>
      </c>
      <c r="C13" s="883">
        <v>90.4</v>
      </c>
      <c r="D13" s="780">
        <v>4304.73</v>
      </c>
      <c r="E13" s="779">
        <v>3378.64</v>
      </c>
      <c r="F13" s="781">
        <v>3378.53</v>
      </c>
    </row>
    <row r="14" spans="1:6" s="766" customFormat="1" ht="15.75" customHeight="1">
      <c r="A14" s="51" t="s">
        <v>202</v>
      </c>
      <c r="B14" s="779">
        <v>4637.58</v>
      </c>
      <c r="C14" s="883">
        <v>123.9</v>
      </c>
      <c r="D14" s="780">
        <v>4451.17</v>
      </c>
      <c r="E14" s="779">
        <v>4313.11</v>
      </c>
      <c r="F14" s="781">
        <v>4734.3</v>
      </c>
    </row>
    <row r="15" spans="1:6" s="766" customFormat="1" ht="15.75" customHeight="1">
      <c r="A15" s="48" t="s">
        <v>223</v>
      </c>
      <c r="B15" s="776">
        <v>3699.51</v>
      </c>
      <c r="C15" s="881">
        <v>98.8</v>
      </c>
      <c r="D15" s="777">
        <v>4436.11</v>
      </c>
      <c r="E15" s="776">
        <v>3988.52</v>
      </c>
      <c r="F15" s="778">
        <v>3474.56</v>
      </c>
    </row>
    <row r="16" spans="1:6" s="766" customFormat="1" ht="15.75" customHeight="1">
      <c r="A16" s="50" t="s">
        <v>222</v>
      </c>
      <c r="B16" s="882"/>
      <c r="C16" s="883"/>
      <c r="D16" s="884"/>
      <c r="E16" s="885"/>
      <c r="F16" s="885"/>
    </row>
    <row r="17" spans="1:6" s="766" customFormat="1" ht="15.75" customHeight="1">
      <c r="A17" s="51" t="s">
        <v>203</v>
      </c>
      <c r="B17" s="779">
        <v>3456.16</v>
      </c>
      <c r="C17" s="883">
        <v>92.3</v>
      </c>
      <c r="D17" s="886">
        <v>4235.5</v>
      </c>
      <c r="E17" s="780">
        <v>3385.31</v>
      </c>
      <c r="F17" s="779">
        <v>3488.01</v>
      </c>
    </row>
    <row r="18" spans="1:6" s="766" customFormat="1" ht="15.75" customHeight="1">
      <c r="A18" s="51" t="s">
        <v>204</v>
      </c>
      <c r="B18" s="779">
        <v>3855.26</v>
      </c>
      <c r="C18" s="883">
        <v>103</v>
      </c>
      <c r="D18" s="780">
        <v>4622.34</v>
      </c>
      <c r="E18" s="779">
        <v>4256.32</v>
      </c>
      <c r="F18" s="781">
        <v>3463.42</v>
      </c>
    </row>
    <row r="19" spans="1:6" s="766" customFormat="1" ht="15.75" customHeight="1">
      <c r="A19" s="48" t="s">
        <v>224</v>
      </c>
      <c r="B19" s="776">
        <v>3268.47</v>
      </c>
      <c r="C19" s="881">
        <v>87.3</v>
      </c>
      <c r="D19" s="777">
        <v>4954.51</v>
      </c>
      <c r="E19" s="776">
        <v>3158.64</v>
      </c>
      <c r="F19" s="778">
        <v>3309.46</v>
      </c>
    </row>
    <row r="20" spans="1:6" s="766" customFormat="1" ht="15.75" customHeight="1">
      <c r="A20" s="50" t="s">
        <v>222</v>
      </c>
      <c r="B20" s="882"/>
      <c r="C20" s="883"/>
      <c r="D20" s="884"/>
      <c r="E20" s="885"/>
      <c r="F20" s="885"/>
    </row>
    <row r="21" spans="1:6" s="766" customFormat="1" ht="15.75" customHeight="1">
      <c r="A21" s="52" t="s">
        <v>205</v>
      </c>
      <c r="B21" s="779">
        <v>3382.66</v>
      </c>
      <c r="C21" s="883">
        <v>90.3</v>
      </c>
      <c r="D21" s="780">
        <v>4561.42</v>
      </c>
      <c r="E21" s="779">
        <v>3402.73</v>
      </c>
      <c r="F21" s="781">
        <v>3358.46</v>
      </c>
    </row>
    <row r="22" spans="1:6" s="766" customFormat="1" ht="15.75" customHeight="1">
      <c r="A22" s="52" t="s">
        <v>206</v>
      </c>
      <c r="B22" s="779">
        <v>3152.36</v>
      </c>
      <c r="C22" s="883">
        <v>84.2</v>
      </c>
      <c r="D22" s="780">
        <v>4772.65</v>
      </c>
      <c r="E22" s="779">
        <v>2990.18</v>
      </c>
      <c r="F22" s="781">
        <v>3234.29</v>
      </c>
    </row>
    <row r="23" spans="1:6" s="766" customFormat="1" ht="15.75" customHeight="1">
      <c r="A23" s="51" t="s">
        <v>207</v>
      </c>
      <c r="B23" s="779">
        <v>3310.71</v>
      </c>
      <c r="C23" s="883">
        <v>88.4</v>
      </c>
      <c r="D23" s="780">
        <v>5416.08</v>
      </c>
      <c r="E23" s="779">
        <v>3082.32</v>
      </c>
      <c r="F23" s="781">
        <v>3388.57</v>
      </c>
    </row>
    <row r="24" spans="1:6" s="766" customFormat="1" ht="15.75" customHeight="1">
      <c r="A24" s="51" t="s">
        <v>208</v>
      </c>
      <c r="B24" s="779">
        <v>3250.94</v>
      </c>
      <c r="C24" s="883">
        <v>86.8</v>
      </c>
      <c r="D24" s="780">
        <v>5536.41</v>
      </c>
      <c r="E24" s="779">
        <v>3169.31</v>
      </c>
      <c r="F24" s="781">
        <v>3279.26</v>
      </c>
    </row>
    <row r="25" spans="1:6" s="766" customFormat="1" ht="15.75" customHeight="1">
      <c r="A25" s="48" t="s">
        <v>225</v>
      </c>
      <c r="B25" s="776">
        <v>3374.52</v>
      </c>
      <c r="C25" s="881">
        <v>90.1</v>
      </c>
      <c r="D25" s="777">
        <v>3980.48</v>
      </c>
      <c r="E25" s="776">
        <v>3304.37</v>
      </c>
      <c r="F25" s="778">
        <v>3402.33</v>
      </c>
    </row>
    <row r="26" spans="1:6" s="766" customFormat="1" ht="15.75" customHeight="1">
      <c r="A26" s="50" t="s">
        <v>222</v>
      </c>
      <c r="B26" s="882"/>
      <c r="C26" s="883"/>
      <c r="D26" s="884"/>
      <c r="E26" s="885"/>
      <c r="F26" s="885"/>
    </row>
    <row r="27" spans="1:6" s="766" customFormat="1" ht="15.75" customHeight="1">
      <c r="A27" s="51" t="s">
        <v>209</v>
      </c>
      <c r="B27" s="779">
        <v>3203.18</v>
      </c>
      <c r="C27" s="883">
        <v>85.5</v>
      </c>
      <c r="D27" s="780">
        <v>4610.2</v>
      </c>
      <c r="E27" s="779">
        <v>3121.42</v>
      </c>
      <c r="F27" s="781">
        <v>3207.1</v>
      </c>
    </row>
    <row r="28" spans="1:6" s="766" customFormat="1" ht="15.75" customHeight="1">
      <c r="A28" s="51" t="s">
        <v>210</v>
      </c>
      <c r="B28" s="779">
        <v>3397.25</v>
      </c>
      <c r="C28" s="883">
        <v>90.7</v>
      </c>
      <c r="D28" s="780">
        <v>3593.06</v>
      </c>
      <c r="E28" s="779">
        <v>3389.85</v>
      </c>
      <c r="F28" s="781">
        <v>3396.88</v>
      </c>
    </row>
    <row r="29" spans="1:6" s="766" customFormat="1" ht="15.75" customHeight="1">
      <c r="A29" s="51" t="s">
        <v>211</v>
      </c>
      <c r="B29" s="779">
        <v>3417.76</v>
      </c>
      <c r="C29" s="883">
        <v>91.3</v>
      </c>
      <c r="D29" s="780">
        <v>4415.43</v>
      </c>
      <c r="E29" s="779">
        <v>3140.35</v>
      </c>
      <c r="F29" s="781">
        <v>3534.8</v>
      </c>
    </row>
    <row r="30" spans="1:6" s="766" customFormat="1" ht="15.75" customHeight="1">
      <c r="A30" s="48" t="s">
        <v>226</v>
      </c>
      <c r="B30" s="776">
        <v>3640.02</v>
      </c>
      <c r="C30" s="881">
        <v>97.2</v>
      </c>
      <c r="D30" s="777">
        <v>4303.43</v>
      </c>
      <c r="E30" s="776">
        <v>3827.01</v>
      </c>
      <c r="F30" s="778">
        <v>3512.29</v>
      </c>
    </row>
    <row r="31" spans="1:6" s="766" customFormat="1" ht="15.75" customHeight="1">
      <c r="A31" s="50" t="s">
        <v>222</v>
      </c>
      <c r="B31" s="882"/>
      <c r="C31" s="883"/>
      <c r="D31" s="884"/>
      <c r="E31" s="885"/>
      <c r="F31" s="885"/>
    </row>
    <row r="32" spans="1:6" s="766" customFormat="1" ht="15.75" customHeight="1">
      <c r="A32" s="51" t="s">
        <v>212</v>
      </c>
      <c r="B32" s="779">
        <v>3709.32</v>
      </c>
      <c r="C32" s="883">
        <v>99.1</v>
      </c>
      <c r="D32" s="780">
        <v>4484.59</v>
      </c>
      <c r="E32" s="779">
        <v>3990.26</v>
      </c>
      <c r="F32" s="781">
        <v>3529.13</v>
      </c>
    </row>
    <row r="33" spans="1:6" s="766" customFormat="1" ht="15.75" customHeight="1">
      <c r="A33" s="51" t="s">
        <v>213</v>
      </c>
      <c r="B33" s="779">
        <v>3358.42</v>
      </c>
      <c r="C33" s="883">
        <v>89.7</v>
      </c>
      <c r="D33" s="780">
        <v>3987.31</v>
      </c>
      <c r="E33" s="779">
        <v>3206.58</v>
      </c>
      <c r="F33" s="781">
        <v>3439.41</v>
      </c>
    </row>
    <row r="34" spans="1:6" ht="15.75" customHeight="1">
      <c r="A34" s="48" t="s">
        <v>227</v>
      </c>
      <c r="B34" s="776">
        <v>3391.07</v>
      </c>
      <c r="C34" s="881">
        <v>90.6</v>
      </c>
      <c r="D34" s="777">
        <v>4148.55</v>
      </c>
      <c r="E34" s="776">
        <v>3218.56</v>
      </c>
      <c r="F34" s="778">
        <v>3482.52</v>
      </c>
    </row>
    <row r="35" spans="1:6" ht="15.75" customHeight="1">
      <c r="A35" s="50" t="s">
        <v>222</v>
      </c>
      <c r="B35" s="782"/>
      <c r="C35" s="883"/>
      <c r="D35" s="887"/>
      <c r="E35" s="888"/>
      <c r="F35" s="888"/>
    </row>
    <row r="36" spans="1:6" ht="15.75" customHeight="1">
      <c r="A36" s="51" t="s">
        <v>216</v>
      </c>
      <c r="B36" s="779">
        <v>3182.31</v>
      </c>
      <c r="C36" s="883">
        <v>85</v>
      </c>
      <c r="D36" s="780">
        <v>3742.76</v>
      </c>
      <c r="E36" s="779">
        <v>3054.13</v>
      </c>
      <c r="F36" s="781">
        <v>3255.15</v>
      </c>
    </row>
    <row r="37" spans="1:6" ht="15.75" customHeight="1">
      <c r="A37" s="51" t="s">
        <v>214</v>
      </c>
      <c r="B37" s="779">
        <v>3696.89</v>
      </c>
      <c r="C37" s="883">
        <v>98.7</v>
      </c>
      <c r="D37" s="780">
        <v>4440.26</v>
      </c>
      <c r="E37" s="779">
        <v>3546.59</v>
      </c>
      <c r="F37" s="781">
        <v>3771.24</v>
      </c>
    </row>
    <row r="38" spans="1:6" ht="15.75" customHeight="1">
      <c r="A38" s="51" t="s">
        <v>215</v>
      </c>
      <c r="B38" s="779">
        <v>3150.27</v>
      </c>
      <c r="C38" s="883">
        <v>84.1</v>
      </c>
      <c r="D38" s="780">
        <v>4273.41</v>
      </c>
      <c r="E38" s="779">
        <v>2920.93</v>
      </c>
      <c r="F38" s="781">
        <v>3264.52</v>
      </c>
    </row>
    <row r="39" ht="9" customHeight="1"/>
    <row r="40" ht="15.75">
      <c r="A40" s="783" t="s">
        <v>75</v>
      </c>
    </row>
    <row r="41" ht="15.75">
      <c r="A41" s="784" t="s">
        <v>76</v>
      </c>
    </row>
    <row r="42" ht="15.75">
      <c r="A42" s="784"/>
    </row>
    <row r="45" ht="15.75">
      <c r="A45" s="889"/>
    </row>
  </sheetData>
  <sheetProtection/>
  <mergeCells count="8">
    <mergeCell ref="A5:A8"/>
    <mergeCell ref="B5:C6"/>
    <mergeCell ref="D5:D7"/>
    <mergeCell ref="E5:E7"/>
    <mergeCell ref="F5:F7"/>
    <mergeCell ref="B7:B8"/>
    <mergeCell ref="C7:C8"/>
    <mergeCell ref="D8:F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V61"/>
  <sheetViews>
    <sheetView zoomScalePageLayoutView="0" workbookViewId="0" topLeftCell="A1">
      <selection activeCell="A1" sqref="A1:J1"/>
    </sheetView>
  </sheetViews>
  <sheetFormatPr defaultColWidth="7.625" defaultRowHeight="12.75"/>
  <cols>
    <col min="1" max="1" width="30.375" style="796" customWidth="1"/>
    <col min="2" max="2" width="9.375" style="797" customWidth="1"/>
    <col min="3" max="3" width="9.25390625" style="797" customWidth="1"/>
    <col min="4" max="4" width="10.375" style="797" customWidth="1"/>
    <col min="5" max="5" width="11.375" style="797" customWidth="1"/>
    <col min="6" max="6" width="12.75390625" style="797" customWidth="1"/>
    <col min="7" max="7" width="9.875" style="797" customWidth="1"/>
    <col min="8" max="10" width="10.375" style="797" customWidth="1"/>
    <col min="11" max="11" width="7.625" style="3" customWidth="1"/>
    <col min="12" max="12" width="19.625" style="3" customWidth="1"/>
    <col min="13" max="13" width="10.00390625" style="3" customWidth="1"/>
    <col min="14" max="14" width="10.875" style="3" bestFit="1" customWidth="1"/>
    <col min="15" max="15" width="11.125" style="3" bestFit="1" customWidth="1"/>
    <col min="16" max="16" width="10.875" style="3" bestFit="1" customWidth="1"/>
    <col min="17" max="17" width="8.00390625" style="3" bestFit="1" customWidth="1"/>
    <col min="18" max="18" width="7.875" style="3" bestFit="1" customWidth="1"/>
    <col min="19" max="19" width="8.75390625" style="3" bestFit="1" customWidth="1"/>
    <col min="20" max="20" width="9.375" style="3" bestFit="1" customWidth="1"/>
    <col min="21" max="21" width="8.625" style="3" bestFit="1" customWidth="1"/>
    <col min="22" max="16384" width="7.625" style="3" customWidth="1"/>
  </cols>
  <sheetData>
    <row r="1" spans="1:10" ht="15.75">
      <c r="A1" s="1141" t="s">
        <v>11</v>
      </c>
      <c r="B1" s="1141"/>
      <c r="C1" s="1141"/>
      <c r="D1" s="1141"/>
      <c r="E1" s="1141"/>
      <c r="F1" s="1141"/>
      <c r="G1" s="1141"/>
      <c r="H1" s="1141"/>
      <c r="I1" s="1141"/>
      <c r="J1" s="1141"/>
    </row>
    <row r="2" spans="1:10" ht="15.75">
      <c r="A2" s="1142" t="s">
        <v>12</v>
      </c>
      <c r="B2" s="1142"/>
      <c r="C2" s="1142"/>
      <c r="D2" s="1142"/>
      <c r="E2" s="1142"/>
      <c r="F2" s="1142"/>
      <c r="G2" s="1142"/>
      <c r="H2" s="1142"/>
      <c r="I2" s="1142"/>
      <c r="J2" s="1142"/>
    </row>
    <row r="3" ht="10.5" customHeight="1" hidden="1" thickBot="1"/>
    <row r="4" spans="1:12" ht="9" customHeight="1" thickBot="1">
      <c r="A4" s="798"/>
      <c r="B4" s="799"/>
      <c r="C4" s="799"/>
      <c r="D4" s="799"/>
      <c r="E4" s="799"/>
      <c r="F4" s="799"/>
      <c r="G4" s="799"/>
      <c r="H4" s="799"/>
      <c r="I4" s="799"/>
      <c r="J4" s="799"/>
      <c r="K4" s="440"/>
      <c r="L4" s="440"/>
    </row>
    <row r="5" spans="1:21" s="801" customFormat="1" ht="32.25" customHeight="1">
      <c r="A5" s="1106" t="s">
        <v>87</v>
      </c>
      <c r="B5" s="1143" t="s">
        <v>43</v>
      </c>
      <c r="C5" s="1146" t="s">
        <v>88</v>
      </c>
      <c r="D5" s="1146"/>
      <c r="E5" s="1146"/>
      <c r="F5" s="1146"/>
      <c r="G5" s="1146"/>
      <c r="H5" s="1146"/>
      <c r="I5" s="1146"/>
      <c r="J5" s="1146"/>
      <c r="K5" s="800"/>
      <c r="L5" s="851"/>
      <c r="M5" s="851"/>
      <c r="N5" s="851"/>
      <c r="O5" s="851"/>
      <c r="P5" s="851"/>
      <c r="Q5" s="851"/>
      <c r="R5" s="851"/>
      <c r="S5" s="851"/>
      <c r="T5" s="851"/>
      <c r="U5" s="851"/>
    </row>
    <row r="6" spans="1:21" s="801" customFormat="1" ht="32.25" customHeight="1">
      <c r="A6" s="1110"/>
      <c r="B6" s="1144"/>
      <c r="C6" s="1147" t="s">
        <v>89</v>
      </c>
      <c r="D6" s="1149" t="s">
        <v>90</v>
      </c>
      <c r="E6" s="1149"/>
      <c r="F6" s="1149"/>
      <c r="G6" s="1149"/>
      <c r="H6" s="1149"/>
      <c r="I6" s="1149"/>
      <c r="J6" s="1149"/>
      <c r="K6" s="800"/>
      <c r="L6" s="851"/>
      <c r="M6" s="851"/>
      <c r="N6" s="851"/>
      <c r="O6" s="851"/>
      <c r="P6" s="851"/>
      <c r="Q6" s="851"/>
      <c r="R6" s="851"/>
      <c r="S6" s="851"/>
      <c r="T6" s="851"/>
      <c r="U6" s="851"/>
    </row>
    <row r="7" spans="1:21" s="805" customFormat="1" ht="149.25" customHeight="1">
      <c r="A7" s="1110"/>
      <c r="B7" s="1145"/>
      <c r="C7" s="1148"/>
      <c r="D7" s="803" t="s">
        <v>42</v>
      </c>
      <c r="E7" s="803" t="s">
        <v>41</v>
      </c>
      <c r="F7" s="804" t="s">
        <v>40</v>
      </c>
      <c r="G7" s="803" t="s">
        <v>45</v>
      </c>
      <c r="H7" s="803" t="s">
        <v>91</v>
      </c>
      <c r="I7" s="803" t="s">
        <v>92</v>
      </c>
      <c r="J7" s="802" t="s">
        <v>44</v>
      </c>
      <c r="L7" s="851"/>
      <c r="M7" s="851"/>
      <c r="N7" s="851"/>
      <c r="O7" s="851"/>
      <c r="P7" s="851"/>
      <c r="Q7" s="851"/>
      <c r="R7" s="851"/>
      <c r="S7" s="851"/>
      <c r="T7" s="851"/>
      <c r="U7" s="851"/>
    </row>
    <row r="8" spans="1:21" s="805" customFormat="1" ht="17.25" customHeight="1" thickBot="1">
      <c r="A8" s="1107"/>
      <c r="B8" s="1150" t="s">
        <v>93</v>
      </c>
      <c r="C8" s="1151"/>
      <c r="D8" s="1152" t="s">
        <v>94</v>
      </c>
      <c r="E8" s="1153"/>
      <c r="F8" s="1153"/>
      <c r="G8" s="1153"/>
      <c r="H8" s="1153"/>
      <c r="I8" s="1153"/>
      <c r="J8" s="1153"/>
      <c r="L8" s="851"/>
      <c r="M8" s="851"/>
      <c r="N8" s="851"/>
      <c r="O8" s="851"/>
      <c r="P8" s="851"/>
      <c r="Q8" s="851"/>
      <c r="R8" s="851"/>
      <c r="S8" s="851"/>
      <c r="T8" s="851"/>
      <c r="U8" s="851"/>
    </row>
    <row r="9" spans="1:21" s="435" customFormat="1" ht="11.25" customHeight="1">
      <c r="A9" s="806"/>
      <c r="B9" s="807"/>
      <c r="C9" s="808"/>
      <c r="D9" s="809"/>
      <c r="E9" s="810"/>
      <c r="F9" s="809"/>
      <c r="G9" s="809"/>
      <c r="H9" s="809"/>
      <c r="I9" s="809"/>
      <c r="J9" s="811"/>
      <c r="L9" s="851"/>
      <c r="M9" s="851"/>
      <c r="N9" s="851"/>
      <c r="O9" s="851"/>
      <c r="P9" s="851"/>
      <c r="Q9" s="851"/>
      <c r="R9" s="851"/>
      <c r="S9" s="851"/>
      <c r="T9" s="851"/>
      <c r="U9" s="851"/>
    </row>
    <row r="10" spans="1:21" s="628" customFormat="1" ht="25.5" customHeight="1">
      <c r="A10" s="812" t="s">
        <v>217</v>
      </c>
      <c r="B10" s="824">
        <v>1044.64</v>
      </c>
      <c r="C10" s="825">
        <v>1000.17</v>
      </c>
      <c r="D10" s="152">
        <v>26.2</v>
      </c>
      <c r="E10" s="152">
        <v>21.2</v>
      </c>
      <c r="F10" s="152">
        <v>5</v>
      </c>
      <c r="G10" s="152">
        <v>5.2</v>
      </c>
      <c r="H10" s="152">
        <v>1.3</v>
      </c>
      <c r="I10" s="152">
        <v>4.2</v>
      </c>
      <c r="J10" s="826">
        <v>8.5</v>
      </c>
      <c r="L10" s="851"/>
      <c r="M10" s="851"/>
      <c r="N10" s="851"/>
      <c r="O10" s="851"/>
      <c r="P10" s="851"/>
      <c r="Q10" s="851"/>
      <c r="R10" s="851"/>
      <c r="S10" s="851"/>
      <c r="T10" s="851"/>
      <c r="U10" s="851"/>
    </row>
    <row r="11" spans="1:21" s="628" customFormat="1" ht="25.5" customHeight="1">
      <c r="A11" s="48" t="s">
        <v>221</v>
      </c>
      <c r="B11" s="827">
        <v>1257.54</v>
      </c>
      <c r="C11" s="828">
        <v>1198.95</v>
      </c>
      <c r="D11" s="152">
        <v>23.3</v>
      </c>
      <c r="E11" s="152">
        <v>19.6</v>
      </c>
      <c r="F11" s="152">
        <v>5.1</v>
      </c>
      <c r="G11" s="152">
        <v>5.6</v>
      </c>
      <c r="H11" s="152">
        <v>1.9</v>
      </c>
      <c r="I11" s="152">
        <v>4</v>
      </c>
      <c r="J11" s="826">
        <v>9.7</v>
      </c>
      <c r="L11" s="851"/>
      <c r="M11" s="851"/>
      <c r="N11" s="851"/>
      <c r="O11" s="851"/>
      <c r="P11" s="851"/>
      <c r="Q11" s="851"/>
      <c r="R11" s="851"/>
      <c r="S11" s="851"/>
      <c r="T11" s="851"/>
      <c r="U11" s="851"/>
    </row>
    <row r="12" spans="1:21" ht="25.5" customHeight="1">
      <c r="A12" s="50" t="s">
        <v>218</v>
      </c>
      <c r="B12" s="814"/>
      <c r="C12" s="815"/>
      <c r="D12" s="155"/>
      <c r="E12" s="155"/>
      <c r="F12" s="155"/>
      <c r="G12" s="155"/>
      <c r="H12" s="155"/>
      <c r="I12" s="155"/>
      <c r="J12" s="813"/>
      <c r="L12" s="851"/>
      <c r="M12" s="851"/>
      <c r="N12" s="851"/>
      <c r="O12" s="851"/>
      <c r="P12" s="851"/>
      <c r="Q12" s="851"/>
      <c r="R12" s="851"/>
      <c r="S12" s="851"/>
      <c r="T12" s="851"/>
      <c r="U12" s="851"/>
    </row>
    <row r="13" spans="1:21" ht="25.5" customHeight="1">
      <c r="A13" s="51" t="s">
        <v>201</v>
      </c>
      <c r="B13" s="814">
        <v>1074.64</v>
      </c>
      <c r="C13" s="815">
        <v>1024.64</v>
      </c>
      <c r="D13" s="155">
        <v>25.2</v>
      </c>
      <c r="E13" s="155">
        <v>20.3</v>
      </c>
      <c r="F13" s="155">
        <v>4.3</v>
      </c>
      <c r="G13" s="155">
        <v>5.5</v>
      </c>
      <c r="H13" s="155">
        <v>1.2</v>
      </c>
      <c r="I13" s="155">
        <v>4.1</v>
      </c>
      <c r="J13" s="813">
        <v>8.8</v>
      </c>
      <c r="L13" s="851"/>
      <c r="M13" s="851"/>
      <c r="N13" s="851"/>
      <c r="O13" s="851"/>
      <c r="P13" s="851"/>
      <c r="Q13" s="851"/>
      <c r="R13" s="851"/>
      <c r="S13" s="851"/>
      <c r="T13" s="851"/>
      <c r="U13" s="851"/>
    </row>
    <row r="14" spans="1:22" ht="25.5" customHeight="1">
      <c r="A14" s="51" t="s">
        <v>202</v>
      </c>
      <c r="B14" s="814">
        <v>1343.99</v>
      </c>
      <c r="C14" s="815">
        <v>1281.33</v>
      </c>
      <c r="D14" s="155">
        <v>22.5</v>
      </c>
      <c r="E14" s="155">
        <v>19.3</v>
      </c>
      <c r="F14" s="155">
        <v>5.4</v>
      </c>
      <c r="G14" s="155">
        <v>5.7</v>
      </c>
      <c r="H14" s="155">
        <v>2.2</v>
      </c>
      <c r="I14" s="155">
        <v>4</v>
      </c>
      <c r="J14" s="813">
        <v>10</v>
      </c>
      <c r="L14" s="851"/>
      <c r="M14" s="851"/>
      <c r="N14" s="851"/>
      <c r="O14" s="851"/>
      <c r="P14" s="851"/>
      <c r="Q14" s="851"/>
      <c r="R14" s="851"/>
      <c r="S14" s="851"/>
      <c r="T14" s="851"/>
      <c r="U14" s="851"/>
      <c r="V14" s="628"/>
    </row>
    <row r="15" spans="1:21" s="628" customFormat="1" ht="25.5" customHeight="1">
      <c r="A15" s="48" t="s">
        <v>223</v>
      </c>
      <c r="B15" s="827">
        <v>1047.78</v>
      </c>
      <c r="C15" s="828">
        <v>1005.33</v>
      </c>
      <c r="D15" s="152">
        <v>26.3</v>
      </c>
      <c r="E15" s="152">
        <v>23.6</v>
      </c>
      <c r="F15" s="152">
        <v>5</v>
      </c>
      <c r="G15" s="152">
        <v>5.1</v>
      </c>
      <c r="H15" s="152">
        <v>1.1</v>
      </c>
      <c r="I15" s="152">
        <v>4.2</v>
      </c>
      <c r="J15" s="826">
        <v>8.3</v>
      </c>
      <c r="L15" s="851"/>
      <c r="M15" s="851"/>
      <c r="N15" s="851"/>
      <c r="O15" s="851"/>
      <c r="P15" s="851"/>
      <c r="Q15" s="851"/>
      <c r="R15" s="851"/>
      <c r="S15" s="851"/>
      <c r="T15" s="851"/>
      <c r="U15" s="851"/>
    </row>
    <row r="16" spans="1:22" ht="25.5" customHeight="1">
      <c r="A16" s="50" t="s">
        <v>218</v>
      </c>
      <c r="B16" s="814"/>
      <c r="C16" s="815"/>
      <c r="D16" s="155"/>
      <c r="E16" s="155"/>
      <c r="F16" s="155"/>
      <c r="G16" s="155"/>
      <c r="H16" s="155"/>
      <c r="I16" s="155"/>
      <c r="J16" s="813"/>
      <c r="L16" s="851"/>
      <c r="M16" s="851"/>
      <c r="N16" s="851"/>
      <c r="O16" s="851"/>
      <c r="P16" s="851"/>
      <c r="Q16" s="851"/>
      <c r="R16" s="851"/>
      <c r="S16" s="851"/>
      <c r="T16" s="851"/>
      <c r="U16" s="851"/>
      <c r="V16" s="628"/>
    </row>
    <row r="17" spans="1:21" ht="25.5" customHeight="1">
      <c r="A17" s="51" t="s">
        <v>203</v>
      </c>
      <c r="B17" s="814">
        <v>989.87</v>
      </c>
      <c r="C17" s="815">
        <v>957.01</v>
      </c>
      <c r="D17" s="155">
        <v>27.2</v>
      </c>
      <c r="E17" s="155">
        <v>22.4</v>
      </c>
      <c r="F17" s="155">
        <v>4.7</v>
      </c>
      <c r="G17" s="155">
        <v>5.4</v>
      </c>
      <c r="H17" s="155">
        <v>1</v>
      </c>
      <c r="I17" s="155">
        <v>4.1</v>
      </c>
      <c r="J17" s="813">
        <v>7.8</v>
      </c>
      <c r="L17" s="851"/>
      <c r="M17" s="851"/>
      <c r="N17" s="851"/>
      <c r="O17" s="851"/>
      <c r="P17" s="851"/>
      <c r="Q17" s="851"/>
      <c r="R17" s="851"/>
      <c r="S17" s="851"/>
      <c r="T17" s="851"/>
      <c r="U17" s="851"/>
    </row>
    <row r="18" spans="1:21" ht="25.5" customHeight="1">
      <c r="A18" s="51" t="s">
        <v>204</v>
      </c>
      <c r="B18" s="814">
        <v>1087.25</v>
      </c>
      <c r="C18" s="815">
        <v>1038.27</v>
      </c>
      <c r="D18" s="155">
        <v>25.7</v>
      </c>
      <c r="E18" s="155">
        <v>24.4</v>
      </c>
      <c r="F18" s="155">
        <v>5.2</v>
      </c>
      <c r="G18" s="155">
        <v>4.9</v>
      </c>
      <c r="H18" s="155">
        <v>1.1</v>
      </c>
      <c r="I18" s="155">
        <v>4.2</v>
      </c>
      <c r="J18" s="813">
        <v>8.7</v>
      </c>
      <c r="L18" s="851"/>
      <c r="M18" s="851"/>
      <c r="N18" s="851"/>
      <c r="O18" s="851"/>
      <c r="P18" s="851"/>
      <c r="Q18" s="851"/>
      <c r="R18" s="851"/>
      <c r="S18" s="851"/>
      <c r="T18" s="851"/>
      <c r="U18" s="851"/>
    </row>
    <row r="19" spans="1:22" s="628" customFormat="1" ht="25.5" customHeight="1">
      <c r="A19" s="48" t="s">
        <v>224</v>
      </c>
      <c r="B19" s="827">
        <v>890.92</v>
      </c>
      <c r="C19" s="825">
        <v>849.8</v>
      </c>
      <c r="D19" s="152">
        <v>29.6</v>
      </c>
      <c r="E19" s="152">
        <v>20.6</v>
      </c>
      <c r="F19" s="152">
        <v>5.5</v>
      </c>
      <c r="G19" s="152">
        <v>5.2</v>
      </c>
      <c r="H19" s="152">
        <v>1</v>
      </c>
      <c r="I19" s="152">
        <v>4.2</v>
      </c>
      <c r="J19" s="826">
        <v>7.3</v>
      </c>
      <c r="L19" s="851"/>
      <c r="M19" s="851"/>
      <c r="N19" s="851"/>
      <c r="O19" s="851"/>
      <c r="P19" s="851"/>
      <c r="Q19" s="851"/>
      <c r="R19" s="851"/>
      <c r="S19" s="851"/>
      <c r="T19" s="851"/>
      <c r="U19" s="851"/>
      <c r="V19" s="3"/>
    </row>
    <row r="20" spans="1:21" ht="25.5" customHeight="1">
      <c r="A20" s="50" t="s">
        <v>218</v>
      </c>
      <c r="B20" s="814"/>
      <c r="C20" s="815"/>
      <c r="D20" s="155"/>
      <c r="E20" s="155"/>
      <c r="F20" s="155"/>
      <c r="G20" s="155"/>
      <c r="H20" s="155"/>
      <c r="I20" s="155"/>
      <c r="J20" s="813"/>
      <c r="L20" s="851"/>
      <c r="M20" s="851"/>
      <c r="N20" s="851"/>
      <c r="O20" s="851"/>
      <c r="P20" s="851"/>
      <c r="Q20" s="851"/>
      <c r="R20" s="851"/>
      <c r="S20" s="851"/>
      <c r="T20" s="851"/>
      <c r="U20" s="851"/>
    </row>
    <row r="21" spans="1:21" ht="25.5" customHeight="1">
      <c r="A21" s="52" t="s">
        <v>205</v>
      </c>
      <c r="B21" s="814">
        <v>916.95</v>
      </c>
      <c r="C21" s="815">
        <v>867.91</v>
      </c>
      <c r="D21" s="155">
        <v>28.4</v>
      </c>
      <c r="E21" s="155">
        <v>19.8</v>
      </c>
      <c r="F21" s="155">
        <v>6</v>
      </c>
      <c r="G21" s="155">
        <v>5</v>
      </c>
      <c r="H21" s="155">
        <v>1.1</v>
      </c>
      <c r="I21" s="155">
        <v>4.2</v>
      </c>
      <c r="J21" s="813">
        <v>7.9</v>
      </c>
      <c r="L21" s="851"/>
      <c r="M21" s="851"/>
      <c r="N21" s="851"/>
      <c r="O21" s="851"/>
      <c r="P21" s="851"/>
      <c r="Q21" s="851"/>
      <c r="R21" s="851"/>
      <c r="S21" s="851"/>
      <c r="T21" s="851"/>
      <c r="U21" s="851"/>
    </row>
    <row r="22" spans="1:22" ht="25.5" customHeight="1">
      <c r="A22" s="52" t="s">
        <v>206</v>
      </c>
      <c r="B22" s="814">
        <v>842.74</v>
      </c>
      <c r="C22" s="815">
        <v>806.07</v>
      </c>
      <c r="D22" s="155">
        <v>30</v>
      </c>
      <c r="E22" s="155">
        <v>20.5</v>
      </c>
      <c r="F22" s="155">
        <v>5</v>
      </c>
      <c r="G22" s="155">
        <v>5.1</v>
      </c>
      <c r="H22" s="155">
        <v>1</v>
      </c>
      <c r="I22" s="155">
        <v>4.1</v>
      </c>
      <c r="J22" s="813">
        <v>7.4</v>
      </c>
      <c r="L22" s="851"/>
      <c r="M22" s="851"/>
      <c r="N22" s="851"/>
      <c r="O22" s="851"/>
      <c r="P22" s="851"/>
      <c r="Q22" s="851"/>
      <c r="R22" s="851"/>
      <c r="S22" s="851"/>
      <c r="T22" s="851"/>
      <c r="U22" s="851"/>
      <c r="V22" s="628"/>
    </row>
    <row r="23" spans="1:21" ht="25.5" customHeight="1">
      <c r="A23" s="51" t="s">
        <v>207</v>
      </c>
      <c r="B23" s="814">
        <v>939.57</v>
      </c>
      <c r="C23" s="969">
        <v>893.5</v>
      </c>
      <c r="D23" s="155">
        <v>29.7</v>
      </c>
      <c r="E23" s="155">
        <v>19.5</v>
      </c>
      <c r="F23" s="155">
        <v>5.9</v>
      </c>
      <c r="G23" s="155">
        <v>5.5</v>
      </c>
      <c r="H23" s="155">
        <v>1</v>
      </c>
      <c r="I23" s="155">
        <v>4.4</v>
      </c>
      <c r="J23" s="813">
        <v>7.6</v>
      </c>
      <c r="L23" s="851"/>
      <c r="M23" s="851"/>
      <c r="N23" s="851"/>
      <c r="O23" s="851"/>
      <c r="P23" s="851"/>
      <c r="Q23" s="851"/>
      <c r="R23" s="851"/>
      <c r="S23" s="851"/>
      <c r="T23" s="851"/>
      <c r="U23" s="851"/>
    </row>
    <row r="24" spans="1:21" ht="25.5" customHeight="1">
      <c r="A24" s="51" t="s">
        <v>208</v>
      </c>
      <c r="B24" s="814">
        <v>873.88</v>
      </c>
      <c r="C24" s="815">
        <v>844.98</v>
      </c>
      <c r="D24" s="155">
        <v>30.9</v>
      </c>
      <c r="E24" s="155">
        <v>23.3</v>
      </c>
      <c r="F24" s="155">
        <v>4.9</v>
      </c>
      <c r="G24" s="155">
        <v>5.4</v>
      </c>
      <c r="H24" s="155">
        <v>0.8</v>
      </c>
      <c r="I24" s="155">
        <v>4.2</v>
      </c>
      <c r="J24" s="813">
        <v>5.8</v>
      </c>
      <c r="L24" s="851"/>
      <c r="M24" s="851"/>
      <c r="N24" s="851"/>
      <c r="O24" s="851"/>
      <c r="P24" s="851"/>
      <c r="Q24" s="851"/>
      <c r="R24" s="851"/>
      <c r="S24" s="851"/>
      <c r="T24" s="851"/>
      <c r="U24" s="851"/>
    </row>
    <row r="25" spans="1:22" s="628" customFormat="1" ht="25.5" customHeight="1">
      <c r="A25" s="48" t="s">
        <v>225</v>
      </c>
      <c r="B25" s="827">
        <v>966.12</v>
      </c>
      <c r="C25" s="828">
        <v>929.55</v>
      </c>
      <c r="D25" s="152">
        <v>27.2</v>
      </c>
      <c r="E25" s="152">
        <v>21.2</v>
      </c>
      <c r="F25" s="152">
        <v>4.3</v>
      </c>
      <c r="G25" s="152">
        <v>4.6</v>
      </c>
      <c r="H25" s="152">
        <v>1</v>
      </c>
      <c r="I25" s="152">
        <v>4.3</v>
      </c>
      <c r="J25" s="826">
        <v>8.2</v>
      </c>
      <c r="L25" s="851"/>
      <c r="M25" s="851"/>
      <c r="N25" s="851"/>
      <c r="O25" s="851"/>
      <c r="P25" s="851"/>
      <c r="Q25" s="851"/>
      <c r="R25" s="851"/>
      <c r="S25" s="851"/>
      <c r="T25" s="851"/>
      <c r="U25" s="851"/>
      <c r="V25" s="3"/>
    </row>
    <row r="26" spans="1:21" ht="25.5" customHeight="1">
      <c r="A26" s="50" t="s">
        <v>218</v>
      </c>
      <c r="B26" s="814"/>
      <c r="C26" s="815"/>
      <c r="D26" s="155"/>
      <c r="E26" s="155"/>
      <c r="F26" s="155"/>
      <c r="G26" s="155"/>
      <c r="H26" s="155"/>
      <c r="I26" s="155"/>
      <c r="J26" s="813"/>
      <c r="L26" s="851"/>
      <c r="M26" s="851"/>
      <c r="N26" s="851"/>
      <c r="O26" s="851"/>
      <c r="P26" s="851"/>
      <c r="Q26" s="851"/>
      <c r="R26" s="851"/>
      <c r="S26" s="851"/>
      <c r="T26" s="851"/>
      <c r="U26" s="851"/>
    </row>
    <row r="27" spans="1:21" ht="25.5" customHeight="1">
      <c r="A27" s="51" t="s">
        <v>209</v>
      </c>
      <c r="B27" s="814">
        <v>996.84</v>
      </c>
      <c r="C27" s="815">
        <v>948.43</v>
      </c>
      <c r="D27" s="155">
        <v>28.8</v>
      </c>
      <c r="E27" s="155">
        <v>21.2</v>
      </c>
      <c r="F27" s="155">
        <v>4.5</v>
      </c>
      <c r="G27" s="155">
        <v>5.1</v>
      </c>
      <c r="H27" s="155">
        <v>0.9</v>
      </c>
      <c r="I27" s="155">
        <v>4.3</v>
      </c>
      <c r="J27" s="813">
        <v>8.6</v>
      </c>
      <c r="L27" s="851"/>
      <c r="M27" s="851"/>
      <c r="N27" s="851"/>
      <c r="O27" s="851"/>
      <c r="P27" s="851"/>
      <c r="Q27" s="851"/>
      <c r="R27" s="851"/>
      <c r="S27" s="851"/>
      <c r="T27" s="851"/>
      <c r="U27" s="851"/>
    </row>
    <row r="28" spans="1:21" ht="25.5" customHeight="1">
      <c r="A28" s="51" t="s">
        <v>210</v>
      </c>
      <c r="B28" s="814">
        <v>926.97</v>
      </c>
      <c r="C28" s="815">
        <v>895.75</v>
      </c>
      <c r="D28" s="155">
        <v>27</v>
      </c>
      <c r="E28" s="155">
        <v>21.2</v>
      </c>
      <c r="F28" s="155">
        <v>4.2</v>
      </c>
      <c r="G28" s="155">
        <v>4.7</v>
      </c>
      <c r="H28" s="155">
        <v>1.1</v>
      </c>
      <c r="I28" s="155">
        <v>4.4</v>
      </c>
      <c r="J28" s="813">
        <v>7.8</v>
      </c>
      <c r="L28" s="851"/>
      <c r="M28" s="851"/>
      <c r="N28" s="851"/>
      <c r="O28" s="851"/>
      <c r="P28" s="851"/>
      <c r="Q28" s="851"/>
      <c r="R28" s="851"/>
      <c r="S28" s="851"/>
      <c r="T28" s="851"/>
      <c r="U28" s="851"/>
    </row>
    <row r="29" spans="1:21" ht="25.5" customHeight="1">
      <c r="A29" s="51" t="s">
        <v>211</v>
      </c>
      <c r="B29" s="814">
        <v>1029.85</v>
      </c>
      <c r="C29" s="815">
        <v>988.76</v>
      </c>
      <c r="D29" s="155">
        <v>26.7</v>
      </c>
      <c r="E29" s="155">
        <v>21.4</v>
      </c>
      <c r="F29" s="155">
        <v>4.4</v>
      </c>
      <c r="G29" s="155">
        <v>4.2</v>
      </c>
      <c r="H29" s="155">
        <v>1</v>
      </c>
      <c r="I29" s="155">
        <v>4.2</v>
      </c>
      <c r="J29" s="813">
        <v>8.7</v>
      </c>
      <c r="L29" s="851"/>
      <c r="M29" s="851"/>
      <c r="N29" s="851"/>
      <c r="O29" s="851"/>
      <c r="P29" s="851"/>
      <c r="Q29" s="851"/>
      <c r="R29" s="851"/>
      <c r="S29" s="851"/>
      <c r="T29" s="851"/>
      <c r="U29" s="851"/>
    </row>
    <row r="30" spans="1:22" s="628" customFormat="1" ht="25.5" customHeight="1">
      <c r="A30" s="48" t="s">
        <v>226</v>
      </c>
      <c r="B30" s="827">
        <v>1105.03</v>
      </c>
      <c r="C30" s="828">
        <v>1057.29</v>
      </c>
      <c r="D30" s="152">
        <v>25.6</v>
      </c>
      <c r="E30" s="152">
        <v>20.6</v>
      </c>
      <c r="F30" s="152">
        <v>4.9</v>
      </c>
      <c r="G30" s="152">
        <v>5.3</v>
      </c>
      <c r="H30" s="152">
        <v>1</v>
      </c>
      <c r="I30" s="152">
        <v>4.2</v>
      </c>
      <c r="J30" s="826">
        <v>8.9</v>
      </c>
      <c r="L30" s="851"/>
      <c r="M30" s="851"/>
      <c r="N30" s="851"/>
      <c r="O30" s="851"/>
      <c r="P30" s="851"/>
      <c r="Q30" s="851"/>
      <c r="R30" s="851"/>
      <c r="S30" s="851"/>
      <c r="T30" s="851"/>
      <c r="U30" s="851"/>
      <c r="V30" s="3"/>
    </row>
    <row r="31" spans="1:22" ht="25.5" customHeight="1">
      <c r="A31" s="50" t="s">
        <v>218</v>
      </c>
      <c r="B31" s="814"/>
      <c r="C31" s="815"/>
      <c r="D31" s="155"/>
      <c r="E31" s="155"/>
      <c r="F31" s="155"/>
      <c r="G31" s="155"/>
      <c r="H31" s="155"/>
      <c r="I31" s="155"/>
      <c r="J31" s="813"/>
      <c r="L31" s="851"/>
      <c r="M31" s="851"/>
      <c r="N31" s="851"/>
      <c r="O31" s="851"/>
      <c r="P31" s="851"/>
      <c r="Q31" s="851"/>
      <c r="R31" s="851"/>
      <c r="S31" s="851"/>
      <c r="T31" s="851"/>
      <c r="U31" s="851"/>
      <c r="V31" s="628"/>
    </row>
    <row r="32" spans="1:21" ht="25.5" customHeight="1">
      <c r="A32" s="51" t="s">
        <v>212</v>
      </c>
      <c r="B32" s="814">
        <v>1119.69</v>
      </c>
      <c r="C32" s="815">
        <v>1074.09</v>
      </c>
      <c r="D32" s="155">
        <v>25.6</v>
      </c>
      <c r="E32" s="155">
        <v>21.4</v>
      </c>
      <c r="F32" s="155">
        <v>4.9</v>
      </c>
      <c r="G32" s="155">
        <v>5.5</v>
      </c>
      <c r="H32" s="155">
        <v>1</v>
      </c>
      <c r="I32" s="155">
        <v>4.2</v>
      </c>
      <c r="J32" s="813">
        <v>8.7</v>
      </c>
      <c r="K32" s="98"/>
      <c r="L32" s="851"/>
      <c r="M32" s="851"/>
      <c r="N32" s="851"/>
      <c r="O32" s="851"/>
      <c r="P32" s="851"/>
      <c r="Q32" s="851"/>
      <c r="R32" s="851"/>
      <c r="S32" s="851"/>
      <c r="T32" s="851"/>
      <c r="U32" s="851"/>
    </row>
    <row r="33" spans="1:22" s="435" customFormat="1" ht="25.5" customHeight="1">
      <c r="A33" s="51" t="s">
        <v>213</v>
      </c>
      <c r="B33" s="814">
        <v>1064.52</v>
      </c>
      <c r="C33" s="815">
        <v>1010.86</v>
      </c>
      <c r="D33" s="155">
        <v>25.7</v>
      </c>
      <c r="E33" s="155">
        <v>18.3</v>
      </c>
      <c r="F33" s="155">
        <v>4.9</v>
      </c>
      <c r="G33" s="155">
        <v>4.7</v>
      </c>
      <c r="H33" s="155">
        <v>1</v>
      </c>
      <c r="I33" s="155">
        <v>4.1</v>
      </c>
      <c r="J33" s="813">
        <v>9.3</v>
      </c>
      <c r="K33" s="98"/>
      <c r="L33" s="851"/>
      <c r="M33" s="851"/>
      <c r="N33" s="851"/>
      <c r="O33" s="851"/>
      <c r="P33" s="851"/>
      <c r="Q33" s="851"/>
      <c r="R33" s="851"/>
      <c r="S33" s="851"/>
      <c r="T33" s="851"/>
      <c r="U33" s="851"/>
      <c r="V33" s="3"/>
    </row>
    <row r="34" spans="1:22" s="628" customFormat="1" ht="25.5" customHeight="1">
      <c r="A34" s="48" t="s">
        <v>227</v>
      </c>
      <c r="B34" s="829">
        <v>970.28</v>
      </c>
      <c r="C34" s="830">
        <v>932.43</v>
      </c>
      <c r="D34" s="152">
        <v>27.1</v>
      </c>
      <c r="E34" s="152">
        <v>21.6</v>
      </c>
      <c r="F34" s="152">
        <v>5.2</v>
      </c>
      <c r="G34" s="152">
        <v>5</v>
      </c>
      <c r="H34" s="152">
        <v>1.3</v>
      </c>
      <c r="I34" s="152">
        <v>4.2</v>
      </c>
      <c r="J34" s="890">
        <v>8.3</v>
      </c>
      <c r="L34" s="851"/>
      <c r="M34" s="851"/>
      <c r="N34" s="851"/>
      <c r="O34" s="851"/>
      <c r="P34" s="851"/>
      <c r="Q34" s="851"/>
      <c r="R34" s="851"/>
      <c r="S34" s="851"/>
      <c r="T34" s="851"/>
      <c r="U34" s="851"/>
      <c r="V34" s="435"/>
    </row>
    <row r="35" spans="1:22" ht="25.5" customHeight="1">
      <c r="A35" s="50" t="s">
        <v>218</v>
      </c>
      <c r="B35" s="891"/>
      <c r="C35" s="815"/>
      <c r="D35" s="155"/>
      <c r="E35" s="155"/>
      <c r="F35" s="155"/>
      <c r="G35" s="155"/>
      <c r="H35" s="155"/>
      <c r="I35" s="155"/>
      <c r="J35" s="813"/>
      <c r="L35" s="851"/>
      <c r="M35" s="851"/>
      <c r="N35" s="851"/>
      <c r="O35" s="851"/>
      <c r="P35" s="851"/>
      <c r="Q35" s="851"/>
      <c r="R35" s="851"/>
      <c r="S35" s="851"/>
      <c r="T35" s="851"/>
      <c r="U35" s="851"/>
      <c r="V35" s="628"/>
    </row>
    <row r="36" spans="1:21" ht="25.5" customHeight="1">
      <c r="A36" s="51" t="s">
        <v>216</v>
      </c>
      <c r="B36" s="891">
        <v>934.39</v>
      </c>
      <c r="C36" s="815">
        <v>897.06</v>
      </c>
      <c r="D36" s="155">
        <v>27.9</v>
      </c>
      <c r="E36" s="155">
        <v>22.6</v>
      </c>
      <c r="F36" s="155">
        <v>4.8</v>
      </c>
      <c r="G36" s="155">
        <v>4.7</v>
      </c>
      <c r="H36" s="155">
        <v>1.1</v>
      </c>
      <c r="I36" s="155">
        <v>4.1</v>
      </c>
      <c r="J36" s="892">
        <v>8</v>
      </c>
      <c r="L36" s="851"/>
      <c r="M36" s="851"/>
      <c r="N36" s="851"/>
      <c r="O36" s="851"/>
      <c r="P36" s="851"/>
      <c r="Q36" s="851"/>
      <c r="R36" s="851"/>
      <c r="S36" s="851"/>
      <c r="T36" s="851"/>
      <c r="U36" s="851"/>
    </row>
    <row r="37" spans="1:21" ht="25.5" customHeight="1">
      <c r="A37" s="51" t="s">
        <v>214</v>
      </c>
      <c r="B37" s="891">
        <v>1062.42</v>
      </c>
      <c r="C37" s="969">
        <v>1020.3</v>
      </c>
      <c r="D37" s="155">
        <v>25.5</v>
      </c>
      <c r="E37" s="155">
        <v>20.6</v>
      </c>
      <c r="F37" s="155">
        <v>5.5</v>
      </c>
      <c r="G37" s="155">
        <v>5.2</v>
      </c>
      <c r="H37" s="155">
        <v>1.6</v>
      </c>
      <c r="I37" s="155">
        <v>4.1</v>
      </c>
      <c r="J37" s="892">
        <v>8.9</v>
      </c>
      <c r="L37" s="851"/>
      <c r="M37" s="851"/>
      <c r="N37" s="851"/>
      <c r="O37" s="851"/>
      <c r="P37" s="851"/>
      <c r="Q37" s="851"/>
      <c r="R37" s="851"/>
      <c r="S37" s="851"/>
      <c r="T37" s="851"/>
      <c r="U37" s="851"/>
    </row>
    <row r="38" spans="1:21" ht="25.5" customHeight="1">
      <c r="A38" s="51" t="s">
        <v>215</v>
      </c>
      <c r="B38" s="816">
        <v>871.18</v>
      </c>
      <c r="C38" s="817">
        <v>839.63</v>
      </c>
      <c r="D38" s="818">
        <v>29.2</v>
      </c>
      <c r="E38" s="818">
        <v>22</v>
      </c>
      <c r="F38" s="818">
        <v>5.4</v>
      </c>
      <c r="G38" s="818">
        <v>5.1</v>
      </c>
      <c r="H38" s="818">
        <v>1</v>
      </c>
      <c r="I38" s="818">
        <v>4.8</v>
      </c>
      <c r="J38" s="819">
        <v>7.7</v>
      </c>
      <c r="L38" s="851"/>
      <c r="M38" s="851"/>
      <c r="N38" s="851"/>
      <c r="O38" s="851"/>
      <c r="P38" s="851"/>
      <c r="Q38" s="851"/>
      <c r="R38" s="851"/>
      <c r="S38" s="851"/>
      <c r="T38" s="851"/>
      <c r="U38" s="851"/>
    </row>
    <row r="39" spans="4:21" ht="12.75">
      <c r="D39" s="799"/>
      <c r="E39" s="893"/>
      <c r="F39" s="799"/>
      <c r="G39" s="799"/>
      <c r="H39" s="799"/>
      <c r="L39" s="851"/>
      <c r="M39" s="851"/>
      <c r="N39" s="851"/>
      <c r="O39" s="851"/>
      <c r="P39" s="851"/>
      <c r="Q39" s="851"/>
      <c r="R39" s="851"/>
      <c r="S39" s="851"/>
      <c r="T39" s="851"/>
      <c r="U39" s="851"/>
    </row>
    <row r="40" spans="1:10" ht="12.75">
      <c r="A40" s="820"/>
      <c r="B40" s="799"/>
      <c r="C40" s="821"/>
      <c r="D40" s="821"/>
      <c r="E40" s="821"/>
      <c r="F40" s="821"/>
      <c r="G40" s="821"/>
      <c r="H40" s="821"/>
      <c r="I40" s="821"/>
      <c r="J40" s="821"/>
    </row>
    <row r="41" spans="3:10" ht="12.75">
      <c r="C41" s="821"/>
      <c r="D41" s="821"/>
      <c r="E41" s="821"/>
      <c r="F41" s="821"/>
      <c r="G41" s="821"/>
      <c r="H41" s="821"/>
      <c r="I41" s="821"/>
      <c r="J41" s="821"/>
    </row>
    <row r="42" spans="3:10" ht="12.75">
      <c r="C42" s="822"/>
      <c r="D42" s="822"/>
      <c r="E42" s="822"/>
      <c r="F42" s="822"/>
      <c r="G42" s="822"/>
      <c r="H42" s="822"/>
      <c r="I42" s="822"/>
      <c r="J42" s="822"/>
    </row>
    <row r="43" spans="1:22" s="8" customFormat="1" ht="12.75">
      <c r="A43" s="796"/>
      <c r="B43" s="797"/>
      <c r="C43" s="823"/>
      <c r="D43" s="821"/>
      <c r="E43" s="821"/>
      <c r="F43" s="821"/>
      <c r="G43" s="821"/>
      <c r="H43" s="821"/>
      <c r="I43" s="821"/>
      <c r="J43" s="821"/>
      <c r="L43" s="3"/>
      <c r="M43" s="3"/>
      <c r="N43" s="3"/>
      <c r="O43" s="3"/>
      <c r="P43" s="3"/>
      <c r="Q43" s="3"/>
      <c r="R43" s="3"/>
      <c r="S43" s="3"/>
      <c r="T43" s="3"/>
      <c r="U43" s="3"/>
      <c r="V43" s="3"/>
    </row>
    <row r="44" spans="1:21" s="8" customFormat="1" ht="12.75">
      <c r="A44" s="796"/>
      <c r="B44" s="797"/>
      <c r="C44" s="821"/>
      <c r="D44" s="821"/>
      <c r="E44" s="821"/>
      <c r="F44" s="821"/>
      <c r="G44" s="821"/>
      <c r="H44" s="821"/>
      <c r="I44" s="821"/>
      <c r="J44" s="821"/>
      <c r="L44" s="3"/>
      <c r="M44" s="3"/>
      <c r="N44" s="3"/>
      <c r="O44" s="3"/>
      <c r="P44" s="3"/>
      <c r="Q44" s="3"/>
      <c r="R44" s="3"/>
      <c r="S44" s="3"/>
      <c r="T44" s="3"/>
      <c r="U44" s="3"/>
    </row>
    <row r="45" spans="3:22" ht="12.75">
      <c r="C45" s="821"/>
      <c r="D45" s="821"/>
      <c r="E45" s="821"/>
      <c r="F45" s="821"/>
      <c r="G45" s="821"/>
      <c r="H45" s="821"/>
      <c r="I45" s="821"/>
      <c r="J45" s="821"/>
      <c r="V45" s="8"/>
    </row>
    <row r="46" spans="3:10" ht="12.75">
      <c r="C46" s="821"/>
      <c r="D46" s="821"/>
      <c r="E46" s="821"/>
      <c r="F46" s="821"/>
      <c r="G46" s="821"/>
      <c r="H46" s="821"/>
      <c r="I46" s="821"/>
      <c r="J46" s="821"/>
    </row>
    <row r="47" spans="3:10" ht="12.75">
      <c r="C47" s="821"/>
      <c r="D47" s="821"/>
      <c r="E47" s="821"/>
      <c r="F47" s="821"/>
      <c r="G47" s="821"/>
      <c r="H47" s="821"/>
      <c r="I47" s="821"/>
      <c r="J47" s="821"/>
    </row>
    <row r="48" spans="3:10" ht="12.75">
      <c r="C48" s="822"/>
      <c r="D48" s="822"/>
      <c r="E48" s="822"/>
      <c r="F48" s="822"/>
      <c r="G48" s="822"/>
      <c r="H48" s="822"/>
      <c r="I48" s="822"/>
      <c r="J48" s="822"/>
    </row>
    <row r="49" spans="3:10" ht="12.75">
      <c r="C49" s="823"/>
      <c r="D49" s="821"/>
      <c r="E49" s="821"/>
      <c r="F49" s="821"/>
      <c r="G49" s="821"/>
      <c r="H49" s="821"/>
      <c r="I49" s="821"/>
      <c r="J49" s="821"/>
    </row>
    <row r="50" spans="3:10" ht="12.75">
      <c r="C50" s="821"/>
      <c r="D50" s="821"/>
      <c r="E50" s="821"/>
      <c r="F50" s="821"/>
      <c r="G50" s="821"/>
      <c r="H50" s="821"/>
      <c r="I50" s="821"/>
      <c r="J50" s="821"/>
    </row>
    <row r="51" spans="3:10" ht="12.75">
      <c r="C51" s="821"/>
      <c r="D51" s="821"/>
      <c r="E51" s="821"/>
      <c r="F51" s="821"/>
      <c r="G51" s="821"/>
      <c r="H51" s="821"/>
      <c r="I51" s="821"/>
      <c r="J51" s="821"/>
    </row>
    <row r="52" spans="3:10" ht="12.75">
      <c r="C52" s="821"/>
      <c r="D52" s="821"/>
      <c r="E52" s="821"/>
      <c r="F52" s="821"/>
      <c r="G52" s="821"/>
      <c r="H52" s="821"/>
      <c r="I52" s="821"/>
      <c r="J52" s="821"/>
    </row>
    <row r="53" spans="3:10" ht="12.75">
      <c r="C53" s="822"/>
      <c r="D53" s="822"/>
      <c r="E53" s="822"/>
      <c r="F53" s="822"/>
      <c r="G53" s="822"/>
      <c r="H53" s="822"/>
      <c r="I53" s="822"/>
      <c r="J53" s="822"/>
    </row>
    <row r="54" spans="3:10" ht="12.75">
      <c r="C54" s="823"/>
      <c r="D54" s="821"/>
      <c r="E54" s="821"/>
      <c r="F54" s="821"/>
      <c r="G54" s="821"/>
      <c r="H54" s="821"/>
      <c r="I54" s="821"/>
      <c r="J54" s="821"/>
    </row>
    <row r="55" spans="3:10" ht="12.75">
      <c r="C55" s="821"/>
      <c r="D55" s="821"/>
      <c r="E55" s="821"/>
      <c r="F55" s="821"/>
      <c r="G55" s="821"/>
      <c r="H55" s="821"/>
      <c r="I55" s="821"/>
      <c r="J55" s="821"/>
    </row>
    <row r="56" spans="3:10" ht="12.75">
      <c r="C56" s="821"/>
      <c r="D56" s="821"/>
      <c r="E56" s="821"/>
      <c r="F56" s="821"/>
      <c r="G56" s="821"/>
      <c r="H56" s="821"/>
      <c r="I56" s="821"/>
      <c r="J56" s="821"/>
    </row>
    <row r="57" spans="3:10" ht="12.75">
      <c r="C57" s="822"/>
      <c r="D57" s="822"/>
      <c r="E57" s="822"/>
      <c r="F57" s="822"/>
      <c r="G57" s="822"/>
      <c r="H57" s="822"/>
      <c r="I57" s="822"/>
      <c r="J57" s="822"/>
    </row>
    <row r="58" spans="3:10" ht="12.75">
      <c r="C58" s="823"/>
      <c r="D58" s="821"/>
      <c r="E58" s="821"/>
      <c r="F58" s="821"/>
      <c r="G58" s="821"/>
      <c r="H58" s="821"/>
      <c r="I58" s="821"/>
      <c r="J58" s="821"/>
    </row>
    <row r="59" spans="3:10" ht="12.75">
      <c r="C59" s="821"/>
      <c r="D59" s="821"/>
      <c r="E59" s="821"/>
      <c r="F59" s="821"/>
      <c r="G59" s="821"/>
      <c r="H59" s="821"/>
      <c r="I59" s="821"/>
      <c r="J59" s="821"/>
    </row>
    <row r="60" spans="3:10" ht="12.75">
      <c r="C60" s="821"/>
      <c r="D60" s="821"/>
      <c r="E60" s="821"/>
      <c r="F60" s="821"/>
      <c r="G60" s="821"/>
      <c r="H60" s="821"/>
      <c r="I60" s="821"/>
      <c r="J60" s="821"/>
    </row>
    <row r="61" spans="3:10" ht="12.75">
      <c r="C61" s="821"/>
      <c r="D61" s="821"/>
      <c r="E61" s="821"/>
      <c r="F61" s="821"/>
      <c r="G61" s="821"/>
      <c r="H61" s="821"/>
      <c r="I61" s="821"/>
      <c r="J61" s="821"/>
    </row>
  </sheetData>
  <sheetProtection/>
  <mergeCells count="9">
    <mergeCell ref="A1:J1"/>
    <mergeCell ref="A2:J2"/>
    <mergeCell ref="A5:A8"/>
    <mergeCell ref="B5:B7"/>
    <mergeCell ref="C5:J5"/>
    <mergeCell ref="C6:C7"/>
    <mergeCell ref="D6:J6"/>
    <mergeCell ref="B8:C8"/>
    <mergeCell ref="D8:J8"/>
  </mergeCells>
  <printOptions/>
  <pageMargins left="0.75" right="0.75" top="1" bottom="1" header="0.5" footer="0.5"/>
  <pageSetup horizontalDpi="600" verticalDpi="6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A1" sqref="A1"/>
    </sheetView>
  </sheetViews>
  <sheetFormatPr defaultColWidth="10.25390625" defaultRowHeight="12.75"/>
  <cols>
    <col min="1" max="1" width="31.125" style="851" customWidth="1"/>
    <col min="2" max="2" width="9.75390625" style="851" customWidth="1"/>
    <col min="3" max="4" width="11.00390625" style="851" customWidth="1"/>
    <col min="5" max="7" width="10.25390625" style="851" customWidth="1"/>
    <col min="8" max="8" width="11.625" style="851" customWidth="1"/>
    <col min="9" max="16384" width="10.25390625" style="851" customWidth="1"/>
  </cols>
  <sheetData>
    <row r="1" spans="1:3" s="89" customFormat="1" ht="15.75">
      <c r="A1" s="88" t="s">
        <v>380</v>
      </c>
      <c r="C1" s="146"/>
    </row>
    <row r="2" spans="1:3" s="89" customFormat="1" ht="15.75">
      <c r="A2" s="894" t="s">
        <v>381</v>
      </c>
      <c r="C2" s="146"/>
    </row>
    <row r="3" spans="1:9" s="581" customFormat="1" ht="18" customHeight="1">
      <c r="A3" s="579"/>
      <c r="B3" s="580"/>
      <c r="C3" s="580"/>
      <c r="D3" s="580"/>
      <c r="F3" s="582"/>
      <c r="G3" s="582"/>
      <c r="H3" s="582"/>
      <c r="I3" s="582"/>
    </row>
    <row r="4" spans="1:8" s="2" customFormat="1" ht="54" customHeight="1">
      <c r="A4" s="1021" t="s">
        <v>382</v>
      </c>
      <c r="B4" s="1160" t="s">
        <v>383</v>
      </c>
      <c r="C4" s="1161"/>
      <c r="D4" s="1161"/>
      <c r="E4" s="1160" t="s">
        <v>384</v>
      </c>
      <c r="F4" s="1161"/>
      <c r="G4" s="1161"/>
      <c r="H4" s="1161"/>
    </row>
    <row r="5" spans="1:8" s="1" customFormat="1" ht="55.5" customHeight="1">
      <c r="A5" s="1024"/>
      <c r="B5" s="1035" t="s">
        <v>385</v>
      </c>
      <c r="C5" s="1035" t="s">
        <v>386</v>
      </c>
      <c r="D5" s="1035" t="s">
        <v>387</v>
      </c>
      <c r="E5" s="1157" t="s">
        <v>302</v>
      </c>
      <c r="F5" s="1162" t="s">
        <v>178</v>
      </c>
      <c r="G5" s="1162" t="s">
        <v>388</v>
      </c>
      <c r="H5" s="1165" t="s">
        <v>389</v>
      </c>
    </row>
    <row r="6" spans="1:8" s="1" customFormat="1" ht="98.25" customHeight="1">
      <c r="A6" s="1024"/>
      <c r="B6" s="1036"/>
      <c r="C6" s="1036"/>
      <c r="D6" s="1036"/>
      <c r="E6" s="1158"/>
      <c r="F6" s="1163"/>
      <c r="G6" s="1163"/>
      <c r="H6" s="1166"/>
    </row>
    <row r="7" spans="1:8" s="1" customFormat="1" ht="15.75" customHeight="1">
      <c r="A7" s="1027"/>
      <c r="B7" s="1037"/>
      <c r="C7" s="1037"/>
      <c r="D7" s="1037"/>
      <c r="E7" s="1159"/>
      <c r="F7" s="1164"/>
      <c r="G7" s="1164"/>
      <c r="H7" s="1167"/>
    </row>
    <row r="8" spans="1:8" s="1" customFormat="1" ht="27" customHeight="1">
      <c r="A8" s="583"/>
      <c r="B8" s="1014">
        <v>2011</v>
      </c>
      <c r="C8" s="1154"/>
      <c r="D8" s="1008"/>
      <c r="E8" s="1155">
        <v>2012</v>
      </c>
      <c r="F8" s="1156"/>
      <c r="G8" s="1156"/>
      <c r="H8" s="1156"/>
    </row>
    <row r="9" spans="1:8" ht="9.75" customHeight="1">
      <c r="A9" s="584"/>
      <c r="B9" s="585"/>
      <c r="C9" s="586"/>
      <c r="D9" s="587"/>
      <c r="E9" s="895"/>
      <c r="F9" s="895"/>
      <c r="G9" s="895"/>
      <c r="H9" s="852"/>
    </row>
    <row r="10" spans="1:8" ht="0.75" customHeight="1" hidden="1">
      <c r="A10" s="588"/>
      <c r="B10" s="589"/>
      <c r="C10" s="896"/>
      <c r="D10" s="896"/>
      <c r="E10" s="852"/>
      <c r="F10" s="852"/>
      <c r="G10" s="852"/>
      <c r="H10" s="852"/>
    </row>
    <row r="11" spans="1:8" ht="19.5" customHeight="1">
      <c r="A11" s="9" t="s">
        <v>217</v>
      </c>
      <c r="B11" s="590">
        <v>13587.4</v>
      </c>
      <c r="C11" s="590">
        <v>72.6</v>
      </c>
      <c r="D11" s="591">
        <v>2.84</v>
      </c>
      <c r="E11" s="63">
        <v>152.9</v>
      </c>
      <c r="F11" s="59">
        <v>4</v>
      </c>
      <c r="G11" s="592">
        <v>750</v>
      </c>
      <c r="H11" s="53">
        <v>102.4</v>
      </c>
    </row>
    <row r="12" spans="1:8" s="93" customFormat="1" ht="19.5" customHeight="1">
      <c r="A12" s="92" t="s">
        <v>221</v>
      </c>
      <c r="B12" s="590">
        <v>3066.4</v>
      </c>
      <c r="C12" s="590">
        <v>69.9</v>
      </c>
      <c r="D12" s="591">
        <v>2.55</v>
      </c>
      <c r="E12" s="63">
        <v>38.6</v>
      </c>
      <c r="F12" s="59">
        <v>4.9</v>
      </c>
      <c r="G12" s="592">
        <v>975</v>
      </c>
      <c r="H12" s="53">
        <v>99.7</v>
      </c>
    </row>
    <row r="13" spans="1:8" s="852" customFormat="1" ht="19.5" customHeight="1">
      <c r="A13" s="94" t="s">
        <v>218</v>
      </c>
      <c r="B13" s="71"/>
      <c r="C13" s="71"/>
      <c r="D13" s="593"/>
      <c r="E13" s="69"/>
      <c r="F13" s="594"/>
      <c r="G13" s="594"/>
      <c r="H13" s="71"/>
    </row>
    <row r="14" spans="1:8" s="852" customFormat="1" ht="19.5" customHeight="1">
      <c r="A14" s="6" t="s">
        <v>201</v>
      </c>
      <c r="B14" s="595">
        <v>980.8</v>
      </c>
      <c r="C14" s="595">
        <v>67.6</v>
      </c>
      <c r="D14" s="596">
        <v>2.58</v>
      </c>
      <c r="E14" s="69">
        <v>8</v>
      </c>
      <c r="F14" s="597">
        <v>3.2</v>
      </c>
      <c r="G14" s="598">
        <v>636</v>
      </c>
      <c r="H14" s="599">
        <v>107.5</v>
      </c>
    </row>
    <row r="15" spans="1:8" s="852" customFormat="1" ht="19.5" customHeight="1">
      <c r="A15" s="6" t="s">
        <v>202</v>
      </c>
      <c r="B15" s="595">
        <v>2085.6</v>
      </c>
      <c r="C15" s="595">
        <v>70.9</v>
      </c>
      <c r="D15" s="596">
        <v>2.53</v>
      </c>
      <c r="E15" s="69">
        <v>30.6</v>
      </c>
      <c r="F15" s="597">
        <v>5.8</v>
      </c>
      <c r="G15" s="598">
        <v>1135</v>
      </c>
      <c r="H15" s="599">
        <v>97.7</v>
      </c>
    </row>
    <row r="16" spans="1:8" s="93" customFormat="1" ht="19.5" customHeight="1">
      <c r="A16" s="92" t="s">
        <v>223</v>
      </c>
      <c r="B16" s="590">
        <v>2792.9</v>
      </c>
      <c r="C16" s="590">
        <v>72.2</v>
      </c>
      <c r="D16" s="591">
        <v>2.85</v>
      </c>
      <c r="E16" s="63">
        <v>25</v>
      </c>
      <c r="F16" s="59">
        <v>3.1</v>
      </c>
      <c r="G16" s="592">
        <v>581</v>
      </c>
      <c r="H16" s="53">
        <v>112.8</v>
      </c>
    </row>
    <row r="17" spans="1:8" s="852" customFormat="1" ht="19.5" customHeight="1">
      <c r="A17" s="94" t="s">
        <v>222</v>
      </c>
      <c r="B17" s="71"/>
      <c r="C17" s="71"/>
      <c r="D17" s="593"/>
      <c r="E17" s="69"/>
      <c r="F17" s="594"/>
      <c r="G17" s="594"/>
      <c r="H17" s="71"/>
    </row>
    <row r="18" spans="1:8" s="852" customFormat="1" ht="19.5" customHeight="1">
      <c r="A18" s="6" t="s">
        <v>203</v>
      </c>
      <c r="B18" s="595">
        <v>1088.2</v>
      </c>
      <c r="C18" s="595">
        <v>76.6</v>
      </c>
      <c r="D18" s="596">
        <v>3.08</v>
      </c>
      <c r="E18" s="69">
        <v>15.3</v>
      </c>
      <c r="F18" s="597">
        <v>4.6</v>
      </c>
      <c r="G18" s="598">
        <v>840</v>
      </c>
      <c r="H18" s="599">
        <v>104.5</v>
      </c>
    </row>
    <row r="19" spans="1:8" s="852" customFormat="1" ht="19.5" customHeight="1">
      <c r="A19" s="6" t="s">
        <v>204</v>
      </c>
      <c r="B19" s="595">
        <v>1704.8</v>
      </c>
      <c r="C19" s="595">
        <v>69.3</v>
      </c>
      <c r="D19" s="596">
        <v>2.71</v>
      </c>
      <c r="E19" s="69">
        <v>9.7</v>
      </c>
      <c r="F19" s="597">
        <v>2.1</v>
      </c>
      <c r="G19" s="598">
        <v>391</v>
      </c>
      <c r="H19" s="599">
        <v>126</v>
      </c>
    </row>
    <row r="20" spans="1:8" ht="19.5" customHeight="1">
      <c r="A20" s="92" t="s">
        <v>224</v>
      </c>
      <c r="B20" s="590">
        <v>2215.6</v>
      </c>
      <c r="C20" s="590">
        <v>76.4</v>
      </c>
      <c r="D20" s="591">
        <v>3.06</v>
      </c>
      <c r="E20" s="63">
        <v>21.3</v>
      </c>
      <c r="F20" s="59">
        <v>3.2</v>
      </c>
      <c r="G20" s="592">
        <v>579</v>
      </c>
      <c r="H20" s="53">
        <v>107.2</v>
      </c>
    </row>
    <row r="21" spans="1:8" ht="19.5" customHeight="1">
      <c r="A21" s="94" t="s">
        <v>222</v>
      </c>
      <c r="B21" s="71"/>
      <c r="C21" s="71"/>
      <c r="D21" s="593"/>
      <c r="E21" s="69"/>
      <c r="F21" s="594"/>
      <c r="G21" s="594"/>
      <c r="H21" s="71"/>
    </row>
    <row r="22" spans="1:8" ht="19.5" customHeight="1">
      <c r="A22" s="95" t="s">
        <v>205</v>
      </c>
      <c r="B22" s="595">
        <v>738.6</v>
      </c>
      <c r="C22" s="595">
        <v>76.1</v>
      </c>
      <c r="D22" s="596">
        <v>2.94</v>
      </c>
      <c r="E22" s="69">
        <v>7.19</v>
      </c>
      <c r="F22" s="597">
        <v>3.3</v>
      </c>
      <c r="G22" s="598">
        <v>611</v>
      </c>
      <c r="H22" s="599">
        <v>102.5</v>
      </c>
    </row>
    <row r="23" spans="1:8" ht="19.5" customHeight="1">
      <c r="A23" s="95" t="s">
        <v>206</v>
      </c>
      <c r="B23" s="595">
        <v>624.5</v>
      </c>
      <c r="C23" s="595">
        <v>79.9</v>
      </c>
      <c r="D23" s="596">
        <v>3.41</v>
      </c>
      <c r="E23" s="69">
        <v>6.5</v>
      </c>
      <c r="F23" s="597">
        <v>3.1</v>
      </c>
      <c r="G23" s="598">
        <v>550</v>
      </c>
      <c r="H23" s="599">
        <v>113.5</v>
      </c>
    </row>
    <row r="24" spans="1:8" ht="19.5" customHeight="1">
      <c r="A24" s="6" t="s">
        <v>207</v>
      </c>
      <c r="B24" s="595">
        <v>424.4</v>
      </c>
      <c r="C24" s="595">
        <v>75.2</v>
      </c>
      <c r="D24" s="596">
        <v>2.83</v>
      </c>
      <c r="E24" s="69">
        <v>4.5</v>
      </c>
      <c r="F24" s="597">
        <v>3.8</v>
      </c>
      <c r="G24" s="598">
        <v>707</v>
      </c>
      <c r="H24" s="599">
        <v>103.2</v>
      </c>
    </row>
    <row r="25" spans="1:8" ht="19.5" customHeight="1">
      <c r="A25" s="6" t="s">
        <v>208</v>
      </c>
      <c r="B25" s="595">
        <v>428.1</v>
      </c>
      <c r="C25" s="595">
        <v>73.2</v>
      </c>
      <c r="D25" s="596">
        <v>2.99</v>
      </c>
      <c r="E25" s="69">
        <v>3.1</v>
      </c>
      <c r="F25" s="597">
        <v>2.4</v>
      </c>
      <c r="G25" s="598">
        <v>454</v>
      </c>
      <c r="H25" s="599">
        <v>110.5</v>
      </c>
    </row>
    <row r="26" spans="1:8" ht="19.5" customHeight="1">
      <c r="A26" s="92" t="s">
        <v>225</v>
      </c>
      <c r="B26" s="590">
        <v>2096.5</v>
      </c>
      <c r="C26" s="590">
        <v>75.6</v>
      </c>
      <c r="D26" s="591">
        <v>2.96</v>
      </c>
      <c r="E26" s="63">
        <v>25.1</v>
      </c>
      <c r="F26" s="59">
        <v>4</v>
      </c>
      <c r="G26" s="592">
        <v>757</v>
      </c>
      <c r="H26" s="53">
        <v>103.6</v>
      </c>
    </row>
    <row r="27" spans="1:8" ht="19.5" customHeight="1">
      <c r="A27" s="94" t="s">
        <v>222</v>
      </c>
      <c r="B27" s="71"/>
      <c r="C27" s="71"/>
      <c r="D27" s="593"/>
      <c r="E27" s="69"/>
      <c r="F27" s="594"/>
      <c r="G27" s="594"/>
      <c r="H27" s="71"/>
    </row>
    <row r="28" spans="1:8" ht="19.5" customHeight="1">
      <c r="A28" s="6" t="s">
        <v>209</v>
      </c>
      <c r="B28" s="595">
        <v>353.7</v>
      </c>
      <c r="C28" s="595">
        <v>72.5</v>
      </c>
      <c r="D28" s="596">
        <v>2.89</v>
      </c>
      <c r="E28" s="69">
        <v>3.2</v>
      </c>
      <c r="F28" s="597">
        <v>3.1</v>
      </c>
      <c r="G28" s="598">
        <v>583</v>
      </c>
      <c r="H28" s="599">
        <v>104.1</v>
      </c>
    </row>
    <row r="29" spans="1:8" ht="19.5" customHeight="1">
      <c r="A29" s="6" t="s">
        <v>210</v>
      </c>
      <c r="B29" s="595">
        <v>1124.1</v>
      </c>
      <c r="C29" s="595">
        <v>79.8</v>
      </c>
      <c r="D29" s="596">
        <v>3.07</v>
      </c>
      <c r="E29" s="69">
        <v>14.8</v>
      </c>
      <c r="F29" s="597">
        <v>4.3</v>
      </c>
      <c r="G29" s="598">
        <v>775</v>
      </c>
      <c r="H29" s="599">
        <v>108.1</v>
      </c>
    </row>
    <row r="30" spans="1:8" ht="19.5" customHeight="1">
      <c r="A30" s="6" t="s">
        <v>211</v>
      </c>
      <c r="B30" s="595">
        <v>618.7</v>
      </c>
      <c r="C30" s="595">
        <v>69.7</v>
      </c>
      <c r="D30" s="596">
        <v>2.78</v>
      </c>
      <c r="E30" s="69">
        <v>7.1</v>
      </c>
      <c r="F30" s="597">
        <v>4.1</v>
      </c>
      <c r="G30" s="598">
        <v>827</v>
      </c>
      <c r="H30" s="599">
        <v>94</v>
      </c>
    </row>
    <row r="31" spans="1:8" s="600" customFormat="1" ht="19.5" customHeight="1">
      <c r="A31" s="92" t="s">
        <v>226</v>
      </c>
      <c r="B31" s="590">
        <v>1427.5</v>
      </c>
      <c r="C31" s="590">
        <v>73.6</v>
      </c>
      <c r="D31" s="591">
        <v>2.75</v>
      </c>
      <c r="E31" s="63">
        <v>16.8</v>
      </c>
      <c r="F31" s="59">
        <v>4.3</v>
      </c>
      <c r="G31" s="592">
        <v>824</v>
      </c>
      <c r="H31" s="53">
        <v>96.4</v>
      </c>
    </row>
    <row r="32" spans="1:8" ht="19.5" customHeight="1">
      <c r="A32" s="94" t="s">
        <v>222</v>
      </c>
      <c r="B32" s="71"/>
      <c r="C32" s="71"/>
      <c r="D32" s="593"/>
      <c r="E32" s="69"/>
      <c r="F32" s="594"/>
      <c r="G32" s="594"/>
      <c r="H32" s="71"/>
    </row>
    <row r="33" spans="1:8" ht="19.5" customHeight="1">
      <c r="A33" s="6" t="s">
        <v>212</v>
      </c>
      <c r="B33" s="595">
        <v>1082.1</v>
      </c>
      <c r="C33" s="595">
        <v>71.7</v>
      </c>
      <c r="D33" s="596">
        <v>2.7</v>
      </c>
      <c r="E33" s="69">
        <v>15</v>
      </c>
      <c r="F33" s="597">
        <v>5.2</v>
      </c>
      <c r="G33" s="598">
        <v>996</v>
      </c>
      <c r="H33" s="599">
        <v>92.7</v>
      </c>
    </row>
    <row r="34" spans="1:8" ht="19.5" customHeight="1">
      <c r="A34" s="6" t="s">
        <v>213</v>
      </c>
      <c r="B34" s="595">
        <v>345.4</v>
      </c>
      <c r="C34" s="595">
        <v>79.6</v>
      </c>
      <c r="D34" s="596">
        <v>2.94</v>
      </c>
      <c r="E34" s="69">
        <v>1.82</v>
      </c>
      <c r="F34" s="597">
        <v>1.8</v>
      </c>
      <c r="G34" s="598">
        <v>340</v>
      </c>
      <c r="H34" s="599">
        <v>126.3</v>
      </c>
    </row>
    <row r="35" spans="1:8" ht="19.5" customHeight="1">
      <c r="A35" s="92" t="s">
        <v>227</v>
      </c>
      <c r="B35" s="590">
        <v>1988.5</v>
      </c>
      <c r="C35" s="590">
        <v>69.2</v>
      </c>
      <c r="D35" s="591">
        <v>2.93</v>
      </c>
      <c r="E35" s="63">
        <v>26</v>
      </c>
      <c r="F35" s="59">
        <v>4.5</v>
      </c>
      <c r="G35" s="592">
        <v>846</v>
      </c>
      <c r="H35" s="53">
        <v>94.9</v>
      </c>
    </row>
    <row r="36" spans="1:8" ht="19.5" customHeight="1">
      <c r="A36" s="94" t="s">
        <v>222</v>
      </c>
      <c r="B36" s="71"/>
      <c r="C36" s="71"/>
      <c r="D36" s="593"/>
      <c r="E36" s="69"/>
      <c r="F36" s="594"/>
      <c r="G36" s="594"/>
      <c r="H36" s="71"/>
    </row>
    <row r="37" spans="1:8" ht="19.5" customHeight="1">
      <c r="A37" s="6" t="s">
        <v>216</v>
      </c>
      <c r="B37" s="595">
        <v>709.7</v>
      </c>
      <c r="C37" s="595">
        <v>68.7</v>
      </c>
      <c r="D37" s="596">
        <v>2.96</v>
      </c>
      <c r="E37" s="69">
        <v>6.4</v>
      </c>
      <c r="F37" s="597">
        <v>3</v>
      </c>
      <c r="G37" s="598">
        <v>567</v>
      </c>
      <c r="H37" s="599">
        <v>104.1</v>
      </c>
    </row>
    <row r="38" spans="1:8" ht="19.5" customHeight="1">
      <c r="A38" s="6" t="s">
        <v>214</v>
      </c>
      <c r="B38" s="595">
        <v>791.5</v>
      </c>
      <c r="C38" s="595">
        <v>70.9</v>
      </c>
      <c r="D38" s="596">
        <v>2.88</v>
      </c>
      <c r="E38" s="69">
        <v>14.2</v>
      </c>
      <c r="F38" s="597">
        <v>6.2</v>
      </c>
      <c r="G38" s="598">
        <v>1176</v>
      </c>
      <c r="H38" s="599">
        <v>90.3</v>
      </c>
    </row>
    <row r="39" spans="1:8" ht="19.5" customHeight="1">
      <c r="A39" s="6" t="s">
        <v>215</v>
      </c>
      <c r="B39" s="595">
        <v>487.3</v>
      </c>
      <c r="C39" s="595">
        <v>67.2</v>
      </c>
      <c r="D39" s="596">
        <v>2.98</v>
      </c>
      <c r="E39" s="69">
        <v>5.5</v>
      </c>
      <c r="F39" s="597">
        <v>3.8</v>
      </c>
      <c r="G39" s="598">
        <v>731</v>
      </c>
      <c r="H39" s="599">
        <v>95.9</v>
      </c>
    </row>
  </sheetData>
  <sheetProtection/>
  <mergeCells count="12">
    <mergeCell ref="A4:A7"/>
    <mergeCell ref="B4:D4"/>
    <mergeCell ref="E4:H4"/>
    <mergeCell ref="F5:F7"/>
    <mergeCell ref="G5:G7"/>
    <mergeCell ref="H5:H7"/>
    <mergeCell ref="B8:D8"/>
    <mergeCell ref="E8:H8"/>
    <mergeCell ref="B5:B7"/>
    <mergeCell ref="C5:C7"/>
    <mergeCell ref="D5:D7"/>
    <mergeCell ref="E5:E7"/>
  </mergeCells>
  <printOptions/>
  <pageMargins left="0.75" right="0.75" top="1" bottom="1" header="0.5" footer="0.5"/>
  <pageSetup fitToHeight="1" fitToWidth="1"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2.75"/>
  <cols>
    <col min="1" max="1" width="30.625" style="76" customWidth="1"/>
    <col min="2" max="2" width="9.875" style="76" customWidth="1"/>
    <col min="3" max="3" width="10.625" style="76" customWidth="1"/>
    <col min="4" max="4" width="9.125" style="76" customWidth="1"/>
    <col min="5" max="5" width="10.75390625" style="297" customWidth="1"/>
    <col min="6" max="6" width="11.75390625" style="297" customWidth="1"/>
    <col min="7" max="7" width="10.25390625" style="76" customWidth="1"/>
    <col min="8" max="8" width="8.00390625" style="76" customWidth="1"/>
    <col min="9" max="9" width="10.375" style="76" customWidth="1"/>
    <col min="10" max="16384" width="9.125" style="76" customWidth="1"/>
  </cols>
  <sheetData>
    <row r="1" spans="1:9" ht="17.25" customHeight="1">
      <c r="A1" s="54" t="s">
        <v>251</v>
      </c>
      <c r="B1" s="682"/>
      <c r="C1" s="682"/>
      <c r="D1" s="683"/>
      <c r="E1" s="684"/>
      <c r="F1" s="684"/>
      <c r="G1" s="682"/>
      <c r="H1" s="682"/>
      <c r="I1" s="682"/>
    </row>
    <row r="2" spans="1:9" ht="17.25" customHeight="1">
      <c r="A2" s="56" t="s">
        <v>252</v>
      </c>
      <c r="B2" s="682"/>
      <c r="C2" s="682"/>
      <c r="D2" s="683"/>
      <c r="E2" s="684"/>
      <c r="F2" s="684"/>
      <c r="G2" s="682"/>
      <c r="H2" s="682"/>
      <c r="I2" s="682"/>
    </row>
    <row r="3" spans="2:6" ht="17.25" customHeight="1" thickBot="1">
      <c r="B3" s="685"/>
      <c r="C3" s="685"/>
      <c r="D3" s="685"/>
      <c r="E3" s="686"/>
      <c r="F3" s="686"/>
    </row>
    <row r="4" spans="1:9" s="294" customFormat="1" ht="33.75" customHeight="1">
      <c r="A4" s="1099" t="s">
        <v>412</v>
      </c>
      <c r="B4" s="1171" t="s">
        <v>447</v>
      </c>
      <c r="C4" s="1174" t="s">
        <v>448</v>
      </c>
      <c r="D4" s="1177" t="s">
        <v>449</v>
      </c>
      <c r="E4" s="1178"/>
      <c r="F4" s="1179"/>
      <c r="G4" s="1186" t="s">
        <v>450</v>
      </c>
      <c r="H4" s="1187"/>
      <c r="I4" s="1192" t="s">
        <v>451</v>
      </c>
    </row>
    <row r="5" spans="1:9" ht="34.5" customHeight="1">
      <c r="A5" s="1100"/>
      <c r="B5" s="1172"/>
      <c r="C5" s="1175"/>
      <c r="D5" s="1180"/>
      <c r="E5" s="1181"/>
      <c r="F5" s="1182"/>
      <c r="G5" s="1188"/>
      <c r="H5" s="1189"/>
      <c r="I5" s="1193"/>
    </row>
    <row r="6" spans="1:9" ht="57.75" customHeight="1">
      <c r="A6" s="1100"/>
      <c r="B6" s="1173"/>
      <c r="C6" s="1176"/>
      <c r="D6" s="1183"/>
      <c r="E6" s="1184"/>
      <c r="F6" s="1185"/>
      <c r="G6" s="1190"/>
      <c r="H6" s="1191"/>
      <c r="I6" s="1193"/>
    </row>
    <row r="7" spans="1:9" s="294" customFormat="1" ht="112.5" customHeight="1">
      <c r="A7" s="1100"/>
      <c r="B7" s="1195" t="s">
        <v>452</v>
      </c>
      <c r="C7" s="1196"/>
      <c r="D7" s="981" t="s">
        <v>453</v>
      </c>
      <c r="E7" s="982" t="s">
        <v>454</v>
      </c>
      <c r="F7" s="982" t="s">
        <v>455</v>
      </c>
      <c r="G7" s="983" t="s">
        <v>456</v>
      </c>
      <c r="H7" s="984" t="s">
        <v>457</v>
      </c>
      <c r="I7" s="1194"/>
    </row>
    <row r="8" spans="1:9" ht="13.5" customHeight="1" thickBot="1">
      <c r="A8" s="1101"/>
      <c r="B8" s="1197">
        <v>2011</v>
      </c>
      <c r="C8" s="1198"/>
      <c r="D8" s="1198"/>
      <c r="E8" s="1198"/>
      <c r="F8" s="1199"/>
      <c r="G8" s="1200">
        <v>2012</v>
      </c>
      <c r="H8" s="1201"/>
      <c r="I8" s="1201"/>
    </row>
    <row r="9" spans="1:9" s="294" customFormat="1" ht="12" customHeight="1">
      <c r="A9" s="687"/>
      <c r="B9" s="688"/>
      <c r="C9" s="689"/>
      <c r="D9" s="689"/>
      <c r="E9" s="897"/>
      <c r="F9" s="897"/>
      <c r="G9" s="690"/>
      <c r="H9" s="690"/>
      <c r="I9" s="691"/>
    </row>
    <row r="10" spans="1:9" ht="13.5" customHeight="1">
      <c r="A10" s="9" t="s">
        <v>217</v>
      </c>
      <c r="B10" s="692">
        <v>20.9</v>
      </c>
      <c r="C10" s="693">
        <v>3.3</v>
      </c>
      <c r="D10" s="694">
        <v>523.7</v>
      </c>
      <c r="E10" s="693">
        <v>440.7</v>
      </c>
      <c r="F10" s="693">
        <v>258.1</v>
      </c>
      <c r="G10" s="695">
        <v>6722.5</v>
      </c>
      <c r="H10" s="695">
        <v>859.5</v>
      </c>
      <c r="I10" s="696">
        <v>37.9</v>
      </c>
    </row>
    <row r="11" spans="1:9" ht="13.5" customHeight="1">
      <c r="A11" s="697" t="s">
        <v>221</v>
      </c>
      <c r="B11" s="692">
        <v>23.5</v>
      </c>
      <c r="C11" s="693">
        <v>2.8</v>
      </c>
      <c r="D11" s="694">
        <v>468.6</v>
      </c>
      <c r="E11" s="693">
        <v>381.4</v>
      </c>
      <c r="F11" s="693">
        <v>230.2</v>
      </c>
      <c r="G11" s="698">
        <v>6965</v>
      </c>
      <c r="H11" s="698">
        <v>883.5</v>
      </c>
      <c r="I11" s="696">
        <v>43.6</v>
      </c>
    </row>
    <row r="12" spans="1:9" ht="13.5" customHeight="1">
      <c r="A12" s="699" t="s">
        <v>218</v>
      </c>
      <c r="B12" s="700"/>
      <c r="C12" s="701"/>
      <c r="D12" s="702"/>
      <c r="E12" s="701"/>
      <c r="F12" s="701"/>
      <c r="G12" s="698"/>
      <c r="H12" s="698"/>
      <c r="I12" s="703"/>
    </row>
    <row r="13" spans="1:9" ht="13.5" customHeight="1">
      <c r="A13" s="699" t="s">
        <v>201</v>
      </c>
      <c r="B13" s="700">
        <v>24.5</v>
      </c>
      <c r="C13" s="701">
        <v>3.2</v>
      </c>
      <c r="D13" s="704">
        <v>530.4</v>
      </c>
      <c r="E13" s="245">
        <v>491.8</v>
      </c>
      <c r="F13" s="701">
        <v>230.1</v>
      </c>
      <c r="G13" s="701">
        <v>7089.3</v>
      </c>
      <c r="H13" s="705">
        <v>875.4</v>
      </c>
      <c r="I13" s="706">
        <v>48</v>
      </c>
    </row>
    <row r="14" spans="1:9" ht="13.5" customHeight="1">
      <c r="A14" s="699" t="s">
        <v>202</v>
      </c>
      <c r="B14" s="700">
        <v>23</v>
      </c>
      <c r="C14" s="701">
        <v>2.6</v>
      </c>
      <c r="D14" s="704">
        <v>438.9</v>
      </c>
      <c r="E14" s="245">
        <v>328.3</v>
      </c>
      <c r="F14" s="701">
        <v>230.2</v>
      </c>
      <c r="G14" s="701">
        <v>6905.6</v>
      </c>
      <c r="H14" s="707">
        <v>887.4</v>
      </c>
      <c r="I14" s="706">
        <v>41.7</v>
      </c>
    </row>
    <row r="15" spans="1:9" s="294" customFormat="1" ht="13.5" customHeight="1">
      <c r="A15" s="697" t="s">
        <v>223</v>
      </c>
      <c r="B15" s="692">
        <v>22.5</v>
      </c>
      <c r="C15" s="693">
        <v>3.4</v>
      </c>
      <c r="D15" s="694">
        <v>402.9</v>
      </c>
      <c r="E15" s="708">
        <v>354.1</v>
      </c>
      <c r="F15" s="709">
        <v>199.3</v>
      </c>
      <c r="G15" s="693">
        <v>6912.4</v>
      </c>
      <c r="H15" s="695">
        <v>868.8</v>
      </c>
      <c r="I15" s="710">
        <v>33.4</v>
      </c>
    </row>
    <row r="16" spans="1:9" s="294" customFormat="1" ht="13.5" customHeight="1">
      <c r="A16" s="699" t="s">
        <v>222</v>
      </c>
      <c r="B16" s="692"/>
      <c r="C16" s="693"/>
      <c r="D16" s="702"/>
      <c r="E16" s="693"/>
      <c r="F16" s="711"/>
      <c r="G16" s="693"/>
      <c r="H16" s="695"/>
      <c r="I16" s="710"/>
    </row>
    <row r="17" spans="1:9" ht="13.5" customHeight="1">
      <c r="A17" s="699" t="s">
        <v>203</v>
      </c>
      <c r="B17" s="700">
        <v>21.7</v>
      </c>
      <c r="C17" s="701">
        <v>3.9</v>
      </c>
      <c r="D17" s="704">
        <v>418.7</v>
      </c>
      <c r="E17" s="701">
        <v>315.7</v>
      </c>
      <c r="F17" s="712">
        <v>224.5</v>
      </c>
      <c r="G17" s="701">
        <v>6644.6</v>
      </c>
      <c r="H17" s="707">
        <v>882</v>
      </c>
      <c r="I17" s="703">
        <v>32.3</v>
      </c>
    </row>
    <row r="18" spans="1:9" ht="13.5" customHeight="1">
      <c r="A18" s="699" t="s">
        <v>204</v>
      </c>
      <c r="B18" s="700">
        <v>23.1</v>
      </c>
      <c r="C18" s="701">
        <v>3.1</v>
      </c>
      <c r="D18" s="704">
        <v>391.5</v>
      </c>
      <c r="E18" s="701">
        <v>381.9</v>
      </c>
      <c r="F18" s="712">
        <v>181.1</v>
      </c>
      <c r="G18" s="701">
        <v>7106.6</v>
      </c>
      <c r="H18" s="707">
        <v>859.2</v>
      </c>
      <c r="I18" s="703">
        <v>34.2</v>
      </c>
    </row>
    <row r="19" spans="1:9" ht="13.5" customHeight="1">
      <c r="A19" s="697" t="s">
        <v>224</v>
      </c>
      <c r="B19" s="692">
        <v>21.8</v>
      </c>
      <c r="C19" s="693">
        <v>4.6</v>
      </c>
      <c r="D19" s="694">
        <v>614.5</v>
      </c>
      <c r="E19" s="693">
        <v>430.1</v>
      </c>
      <c r="F19" s="713">
        <v>337.7</v>
      </c>
      <c r="G19" s="693">
        <v>6519.2</v>
      </c>
      <c r="H19" s="695">
        <v>977.5</v>
      </c>
      <c r="I19" s="710">
        <v>30.5</v>
      </c>
    </row>
    <row r="20" spans="1:9" ht="13.5" customHeight="1">
      <c r="A20" s="699" t="s">
        <v>222</v>
      </c>
      <c r="B20" s="700"/>
      <c r="C20" s="701"/>
      <c r="D20" s="702"/>
      <c r="E20" s="701"/>
      <c r="F20" s="711"/>
      <c r="G20" s="693"/>
      <c r="H20" s="695"/>
      <c r="I20" s="703"/>
    </row>
    <row r="21" spans="1:9" s="294" customFormat="1" ht="13.5" customHeight="1">
      <c r="A21" s="714" t="s">
        <v>205</v>
      </c>
      <c r="B21" s="700">
        <v>23.6</v>
      </c>
      <c r="C21" s="701">
        <v>5.4</v>
      </c>
      <c r="D21" s="715">
        <v>559.8</v>
      </c>
      <c r="E21" s="701">
        <v>379</v>
      </c>
      <c r="F21" s="712">
        <v>313.2</v>
      </c>
      <c r="G21" s="701">
        <v>6825.9</v>
      </c>
      <c r="H21" s="707">
        <v>1240.1</v>
      </c>
      <c r="I21" s="703">
        <v>25.8</v>
      </c>
    </row>
    <row r="22" spans="1:9" ht="13.5" customHeight="1">
      <c r="A22" s="714" t="s">
        <v>206</v>
      </c>
      <c r="B22" s="700">
        <v>18.8</v>
      </c>
      <c r="C22" s="701">
        <v>4.7</v>
      </c>
      <c r="D22" s="715">
        <v>637.2</v>
      </c>
      <c r="E22" s="701">
        <v>415</v>
      </c>
      <c r="F22" s="716">
        <v>355.4</v>
      </c>
      <c r="G22" s="701">
        <v>6158.9</v>
      </c>
      <c r="H22" s="707">
        <v>818.2</v>
      </c>
      <c r="I22" s="703">
        <v>32.7</v>
      </c>
    </row>
    <row r="23" spans="1:9" ht="13.5" customHeight="1">
      <c r="A23" s="699" t="s">
        <v>207</v>
      </c>
      <c r="B23" s="700">
        <v>24</v>
      </c>
      <c r="C23" s="701">
        <v>4.5</v>
      </c>
      <c r="D23" s="715">
        <v>630.6</v>
      </c>
      <c r="E23" s="701">
        <v>520.3</v>
      </c>
      <c r="F23" s="712">
        <v>323.8</v>
      </c>
      <c r="G23" s="701">
        <v>6927.5</v>
      </c>
      <c r="H23" s="707">
        <v>942.6</v>
      </c>
      <c r="I23" s="703">
        <v>39.9</v>
      </c>
    </row>
    <row r="24" spans="1:9" s="294" customFormat="1" ht="13.5" customHeight="1">
      <c r="A24" s="699" t="s">
        <v>208</v>
      </c>
      <c r="B24" s="700">
        <v>21.4</v>
      </c>
      <c r="C24" s="701">
        <v>3.5</v>
      </c>
      <c r="D24" s="715">
        <v>654.6</v>
      </c>
      <c r="E24" s="701">
        <v>457.5</v>
      </c>
      <c r="F24" s="712">
        <v>362.6</v>
      </c>
      <c r="G24" s="701">
        <v>6215.3</v>
      </c>
      <c r="H24" s="707">
        <v>829.5</v>
      </c>
      <c r="I24" s="703">
        <v>25.7</v>
      </c>
    </row>
    <row r="25" spans="1:9" ht="13.5" customHeight="1">
      <c r="A25" s="697" t="s">
        <v>225</v>
      </c>
      <c r="B25" s="692">
        <v>17.3</v>
      </c>
      <c r="C25" s="693">
        <v>2.8</v>
      </c>
      <c r="D25" s="694">
        <v>545</v>
      </c>
      <c r="E25" s="693">
        <v>486.7</v>
      </c>
      <c r="F25" s="713">
        <v>255.4</v>
      </c>
      <c r="G25" s="693">
        <v>6553.1</v>
      </c>
      <c r="H25" s="695">
        <v>810.2</v>
      </c>
      <c r="I25" s="710">
        <v>37.9</v>
      </c>
    </row>
    <row r="26" spans="1:9" ht="13.5" customHeight="1">
      <c r="A26" s="699" t="s">
        <v>222</v>
      </c>
      <c r="B26" s="700"/>
      <c r="C26" s="701"/>
      <c r="D26" s="702"/>
      <c r="E26" s="701"/>
      <c r="F26" s="711"/>
      <c r="G26" s="693"/>
      <c r="H26" s="695"/>
      <c r="I26" s="703"/>
    </row>
    <row r="27" spans="1:9" ht="13.5" customHeight="1">
      <c r="A27" s="699" t="s">
        <v>209</v>
      </c>
      <c r="B27" s="700">
        <v>17.6</v>
      </c>
      <c r="C27" s="701">
        <v>5</v>
      </c>
      <c r="D27" s="715">
        <v>657.3</v>
      </c>
      <c r="E27" s="701">
        <v>655</v>
      </c>
      <c r="F27" s="712">
        <v>290.1</v>
      </c>
      <c r="G27" s="701">
        <v>5975.8</v>
      </c>
      <c r="H27" s="707">
        <v>794.6</v>
      </c>
      <c r="I27" s="703">
        <v>50.6</v>
      </c>
    </row>
    <row r="28" spans="1:9" ht="13.5" customHeight="1">
      <c r="A28" s="699" t="s">
        <v>210</v>
      </c>
      <c r="B28" s="700">
        <v>14.1</v>
      </c>
      <c r="C28" s="701">
        <v>1</v>
      </c>
      <c r="D28" s="715">
        <v>464.3</v>
      </c>
      <c r="E28" s="701">
        <v>378</v>
      </c>
      <c r="F28" s="712">
        <v>220.8</v>
      </c>
      <c r="G28" s="701">
        <v>6655.1</v>
      </c>
      <c r="H28" s="707">
        <v>717.8</v>
      </c>
      <c r="I28" s="703">
        <v>30.9</v>
      </c>
    </row>
    <row r="29" spans="1:9" ht="13.5" customHeight="1">
      <c r="A29" s="699" t="s">
        <v>211</v>
      </c>
      <c r="B29" s="700">
        <v>23.2</v>
      </c>
      <c r="C29" s="701">
        <v>5.2</v>
      </c>
      <c r="D29" s="715">
        <v>639.8</v>
      </c>
      <c r="E29" s="701">
        <v>604.3</v>
      </c>
      <c r="F29" s="712">
        <v>304.2</v>
      </c>
      <c r="G29" s="701">
        <v>6691.1</v>
      </c>
      <c r="H29" s="701">
        <v>1005.2</v>
      </c>
      <c r="I29" s="703">
        <v>46.3</v>
      </c>
    </row>
    <row r="30" spans="1:9" ht="13.5" customHeight="1">
      <c r="A30" s="697" t="s">
        <v>226</v>
      </c>
      <c r="B30" s="692">
        <v>19.5</v>
      </c>
      <c r="C30" s="693">
        <v>3.2</v>
      </c>
      <c r="D30" s="694">
        <v>430.9</v>
      </c>
      <c r="E30" s="693">
        <v>424.4</v>
      </c>
      <c r="F30" s="713">
        <v>194.3</v>
      </c>
      <c r="G30" s="693">
        <v>6620.8</v>
      </c>
      <c r="H30" s="693">
        <v>783.3</v>
      </c>
      <c r="I30" s="710">
        <v>67.8</v>
      </c>
    </row>
    <row r="31" spans="1:9" ht="13.5" customHeight="1">
      <c r="A31" s="699" t="s">
        <v>222</v>
      </c>
      <c r="B31" s="700"/>
      <c r="C31" s="701"/>
      <c r="D31" s="715"/>
      <c r="E31" s="701"/>
      <c r="F31" s="717"/>
      <c r="G31" s="693"/>
      <c r="H31" s="693"/>
      <c r="I31" s="703"/>
    </row>
    <row r="32" spans="1:9" ht="13.5" customHeight="1">
      <c r="A32" s="699" t="s">
        <v>212</v>
      </c>
      <c r="B32" s="700">
        <v>20.2</v>
      </c>
      <c r="C32" s="701">
        <v>3.3</v>
      </c>
      <c r="D32" s="715">
        <v>439.6</v>
      </c>
      <c r="E32" s="701">
        <v>431.1</v>
      </c>
      <c r="F32" s="712">
        <v>200.5</v>
      </c>
      <c r="G32" s="701">
        <v>6874</v>
      </c>
      <c r="H32" s="701">
        <v>845.6</v>
      </c>
      <c r="I32" s="703">
        <v>66.5</v>
      </c>
    </row>
    <row r="33" spans="1:9" ht="13.5" customHeight="1">
      <c r="A33" s="699" t="s">
        <v>213</v>
      </c>
      <c r="B33" s="700">
        <v>17.5</v>
      </c>
      <c r="C33" s="701">
        <v>2.9</v>
      </c>
      <c r="D33" s="715">
        <v>405.9</v>
      </c>
      <c r="E33" s="701">
        <v>405</v>
      </c>
      <c r="F33" s="712">
        <v>176.8</v>
      </c>
      <c r="G33" s="701">
        <v>5891.7</v>
      </c>
      <c r="H33" s="701">
        <v>603.8</v>
      </c>
      <c r="I33" s="718">
        <v>72.1</v>
      </c>
    </row>
    <row r="34" spans="1:9" ht="13.5" customHeight="1">
      <c r="A34" s="697" t="s">
        <v>227</v>
      </c>
      <c r="B34" s="692">
        <v>18.8</v>
      </c>
      <c r="C34" s="693">
        <v>3</v>
      </c>
      <c r="D34" s="694">
        <v>697.2</v>
      </c>
      <c r="E34" s="693">
        <v>612.7</v>
      </c>
      <c r="F34" s="713">
        <v>329</v>
      </c>
      <c r="G34" s="693">
        <v>6622.6</v>
      </c>
      <c r="H34" s="693">
        <v>781.5</v>
      </c>
      <c r="I34" s="719">
        <v>26.4</v>
      </c>
    </row>
    <row r="35" spans="1:9" ht="13.5" customHeight="1">
      <c r="A35" s="699" t="s">
        <v>222</v>
      </c>
      <c r="B35" s="700"/>
      <c r="C35" s="701"/>
      <c r="D35" s="702"/>
      <c r="E35" s="701"/>
      <c r="F35" s="717"/>
      <c r="G35" s="693"/>
      <c r="H35" s="693"/>
      <c r="I35" s="719"/>
    </row>
    <row r="36" spans="1:9" ht="13.5" customHeight="1">
      <c r="A36" s="699" t="s">
        <v>216</v>
      </c>
      <c r="B36" s="700">
        <v>19.6</v>
      </c>
      <c r="C36" s="701">
        <v>3.2</v>
      </c>
      <c r="D36" s="715">
        <v>725.9</v>
      </c>
      <c r="E36" s="701">
        <v>694</v>
      </c>
      <c r="F36" s="712">
        <v>319.3</v>
      </c>
      <c r="G36" s="701">
        <v>6993.1</v>
      </c>
      <c r="H36" s="701">
        <v>748.5</v>
      </c>
      <c r="I36" s="718">
        <v>30.3</v>
      </c>
    </row>
    <row r="37" spans="1:9" ht="13.5" customHeight="1">
      <c r="A37" s="699" t="s">
        <v>214</v>
      </c>
      <c r="B37" s="700">
        <v>18.3</v>
      </c>
      <c r="C37" s="701">
        <v>2.7</v>
      </c>
      <c r="D37" s="715">
        <v>561</v>
      </c>
      <c r="E37" s="701">
        <v>450.2</v>
      </c>
      <c r="F37" s="712">
        <v>285.2</v>
      </c>
      <c r="G37" s="701">
        <v>6541.6</v>
      </c>
      <c r="H37" s="701">
        <v>781.9</v>
      </c>
      <c r="I37" s="718">
        <v>23.1</v>
      </c>
    </row>
    <row r="38" spans="1:9" ht="13.5" customHeight="1">
      <c r="A38" s="699" t="s">
        <v>215</v>
      </c>
      <c r="B38" s="700">
        <v>18.2</v>
      </c>
      <c r="C38" s="701">
        <v>3.1</v>
      </c>
      <c r="D38" s="715">
        <v>869.2</v>
      </c>
      <c r="E38" s="701">
        <v>750.2</v>
      </c>
      <c r="F38" s="712">
        <v>411.8</v>
      </c>
      <c r="G38" s="701">
        <v>6214.8</v>
      </c>
      <c r="H38" s="701">
        <v>828.5</v>
      </c>
      <c r="I38" s="718">
        <v>26.5</v>
      </c>
    </row>
    <row r="39" spans="1:9" ht="10.5" customHeight="1">
      <c r="A39" s="699"/>
      <c r="B39" s="720"/>
      <c r="C39" s="720"/>
      <c r="D39" s="721"/>
      <c r="F39" s="721"/>
      <c r="G39" s="722"/>
      <c r="H39" s="722"/>
      <c r="I39" s="723"/>
    </row>
    <row r="40" spans="1:9" s="685" customFormat="1" ht="78.75" customHeight="1">
      <c r="A40" s="1169" t="s">
        <v>440</v>
      </c>
      <c r="B40" s="1170"/>
      <c r="C40" s="1170"/>
      <c r="D40" s="1170"/>
      <c r="E40" s="1170"/>
      <c r="F40" s="1170"/>
      <c r="G40" s="1170"/>
      <c r="H40" s="1170"/>
      <c r="I40" s="1170"/>
    </row>
    <row r="41" spans="1:9" s="685" customFormat="1" ht="12.75" customHeight="1">
      <c r="A41" s="970" t="s">
        <v>13</v>
      </c>
      <c r="B41" s="970"/>
      <c r="C41" s="970"/>
      <c r="D41" s="970"/>
      <c r="E41" s="724"/>
      <c r="F41" s="724"/>
      <c r="G41" s="724"/>
      <c r="H41" s="724"/>
      <c r="I41" s="724"/>
    </row>
    <row r="42" spans="1:9" s="685" customFormat="1" ht="90" customHeight="1">
      <c r="A42" s="1168" t="s">
        <v>434</v>
      </c>
      <c r="B42" s="1168"/>
      <c r="C42" s="1168"/>
      <c r="D42" s="1168"/>
      <c r="E42" s="1168"/>
      <c r="F42" s="1168"/>
      <c r="G42" s="1168"/>
      <c r="H42" s="1168"/>
      <c r="I42" s="1168"/>
    </row>
    <row r="43" spans="1:9" s="685" customFormat="1" ht="16.5" customHeight="1">
      <c r="A43" s="726" t="s">
        <v>413</v>
      </c>
      <c r="B43" s="727"/>
      <c r="C43" s="727"/>
      <c r="D43" s="725"/>
      <c r="E43" s="725"/>
      <c r="F43" s="725"/>
      <c r="H43" s="725"/>
      <c r="I43" s="725"/>
    </row>
  </sheetData>
  <sheetProtection/>
  <mergeCells count="11">
    <mergeCell ref="G8:I8"/>
    <mergeCell ref="A42:I42"/>
    <mergeCell ref="A40:I40"/>
    <mergeCell ref="A4:A8"/>
    <mergeCell ref="B4:B6"/>
    <mergeCell ref="C4:C6"/>
    <mergeCell ref="D4:F6"/>
    <mergeCell ref="G4:H6"/>
    <mergeCell ref="I4:I7"/>
    <mergeCell ref="B7:C7"/>
    <mergeCell ref="B8:F8"/>
  </mergeCells>
  <printOptions/>
  <pageMargins left="0.75" right="0.75" top="1" bottom="1" header="0.5" footer="0.5"/>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H41"/>
  <sheetViews>
    <sheetView zoomScalePageLayoutView="0" workbookViewId="0" topLeftCell="A1">
      <selection activeCell="C6" sqref="C6:D6"/>
    </sheetView>
  </sheetViews>
  <sheetFormatPr defaultColWidth="9.00390625" defaultRowHeight="12.75"/>
  <cols>
    <col min="1" max="1" width="35.75390625" style="1" customWidth="1"/>
    <col min="2" max="2" width="9.375" style="1" customWidth="1"/>
    <col min="3" max="3" width="8.375" style="1" customWidth="1"/>
    <col min="4" max="4" width="9.875" style="1" customWidth="1"/>
    <col min="5" max="5" width="9.25390625" style="1" customWidth="1"/>
    <col min="6" max="8" width="11.00390625" style="1" customWidth="1"/>
    <col min="9" max="16384" width="9.125" style="1" customWidth="1"/>
  </cols>
  <sheetData>
    <row r="1" spans="1:8" s="88" customFormat="1" ht="15.75">
      <c r="A1" s="1207" t="s">
        <v>46</v>
      </c>
      <c r="B1" s="1207"/>
      <c r="C1" s="1207"/>
      <c r="D1" s="1207"/>
      <c r="E1" s="1207"/>
      <c r="F1" s="1207"/>
      <c r="G1" s="1207"/>
      <c r="H1" s="1207"/>
    </row>
    <row r="2" spans="1:8" s="127" customFormat="1" ht="15.75">
      <c r="A2" s="1208" t="s">
        <v>47</v>
      </c>
      <c r="B2" s="1208"/>
      <c r="C2" s="1208"/>
      <c r="D2" s="1208"/>
      <c r="E2" s="1208"/>
      <c r="F2" s="1208"/>
      <c r="G2" s="1208"/>
      <c r="H2" s="1208"/>
    </row>
    <row r="3" spans="1:8" s="127" customFormat="1" ht="9" customHeight="1">
      <c r="A3" s="256"/>
      <c r="B3" s="256"/>
      <c r="C3" s="256"/>
      <c r="D3" s="256"/>
      <c r="E3" s="256"/>
      <c r="F3" s="256"/>
      <c r="G3" s="256"/>
      <c r="H3" s="256"/>
    </row>
    <row r="4" spans="1:8" s="128" customFormat="1" ht="52.5" customHeight="1">
      <c r="A4" s="1209" t="s">
        <v>182</v>
      </c>
      <c r="B4" s="1213" t="s">
        <v>162</v>
      </c>
      <c r="C4" s="1209"/>
      <c r="D4" s="1216" t="s">
        <v>183</v>
      </c>
      <c r="E4" s="1217"/>
      <c r="F4" s="1217"/>
      <c r="G4" s="1217"/>
      <c r="H4" s="1217"/>
    </row>
    <row r="5" spans="1:8" s="128" customFormat="1" ht="58.5" customHeight="1">
      <c r="A5" s="1210"/>
      <c r="B5" s="1214"/>
      <c r="C5" s="1215"/>
      <c r="D5" s="1218" t="s">
        <v>184</v>
      </c>
      <c r="E5" s="1219"/>
      <c r="F5" s="1220" t="s">
        <v>163</v>
      </c>
      <c r="G5" s="1222" t="s">
        <v>164</v>
      </c>
      <c r="H5" s="1203" t="s">
        <v>165</v>
      </c>
    </row>
    <row r="6" spans="1:8" s="128" customFormat="1" ht="81" customHeight="1">
      <c r="A6" s="1211"/>
      <c r="B6" s="129" t="s">
        <v>424</v>
      </c>
      <c r="C6" s="1218" t="s">
        <v>426</v>
      </c>
      <c r="D6" s="1219"/>
      <c r="E6" s="129" t="s">
        <v>425</v>
      </c>
      <c r="F6" s="1221"/>
      <c r="G6" s="1223"/>
      <c r="H6" s="1204"/>
    </row>
    <row r="7" spans="1:8" s="128" customFormat="1" ht="42" customHeight="1">
      <c r="A7" s="1212"/>
      <c r="B7" s="1205" t="s">
        <v>185</v>
      </c>
      <c r="C7" s="1206"/>
      <c r="D7" s="1206"/>
      <c r="E7" s="1206"/>
      <c r="F7" s="1206"/>
      <c r="G7" s="1206"/>
      <c r="H7" s="1206"/>
    </row>
    <row r="8" spans="1:8" s="89" customFormat="1" ht="26.25" customHeight="1">
      <c r="A8" s="130" t="s">
        <v>186</v>
      </c>
      <c r="B8" s="898">
        <v>93.6</v>
      </c>
      <c r="C8" s="899">
        <v>76.2</v>
      </c>
      <c r="D8" s="900">
        <v>17.2</v>
      </c>
      <c r="E8" s="900">
        <v>94.9</v>
      </c>
      <c r="F8" s="900">
        <v>93</v>
      </c>
      <c r="G8" s="900">
        <v>88.8</v>
      </c>
      <c r="H8" s="901">
        <v>7.5</v>
      </c>
    </row>
    <row r="9" spans="1:8" s="89" customFormat="1" ht="18" customHeight="1">
      <c r="A9" s="131" t="s">
        <v>187</v>
      </c>
      <c r="B9" s="898">
        <v>96.9</v>
      </c>
      <c r="C9" s="902">
        <v>73.8</v>
      </c>
      <c r="D9" s="902">
        <v>20.2</v>
      </c>
      <c r="E9" s="898">
        <v>97.5</v>
      </c>
      <c r="F9" s="902">
        <v>95.5</v>
      </c>
      <c r="G9" s="903">
        <v>90.6</v>
      </c>
      <c r="H9" s="904">
        <v>7.2</v>
      </c>
    </row>
    <row r="10" spans="1:8" s="114" customFormat="1" ht="18" customHeight="1">
      <c r="A10" s="132" t="s">
        <v>188</v>
      </c>
      <c r="B10" s="905"/>
      <c r="C10" s="906"/>
      <c r="D10" s="906"/>
      <c r="E10" s="902"/>
      <c r="F10" s="906"/>
      <c r="G10" s="907"/>
      <c r="H10" s="908"/>
    </row>
    <row r="11" spans="1:8" s="114" customFormat="1" ht="18" customHeight="1">
      <c r="A11" s="133" t="s">
        <v>201</v>
      </c>
      <c r="B11" s="905">
        <v>94.5</v>
      </c>
      <c r="C11" s="906">
        <v>77.6</v>
      </c>
      <c r="D11" s="906">
        <v>15.5</v>
      </c>
      <c r="E11" s="906">
        <v>95.8</v>
      </c>
      <c r="F11" s="906">
        <v>94.2</v>
      </c>
      <c r="G11" s="907">
        <v>88.8</v>
      </c>
      <c r="H11" s="908">
        <v>8</v>
      </c>
    </row>
    <row r="12" spans="1:8" s="114" customFormat="1" ht="18" customHeight="1">
      <c r="A12" s="133" t="s">
        <v>202</v>
      </c>
      <c r="B12" s="905">
        <v>97.8</v>
      </c>
      <c r="C12" s="906">
        <v>72.2</v>
      </c>
      <c r="D12" s="906">
        <v>22.2</v>
      </c>
      <c r="E12" s="906">
        <v>98.2</v>
      </c>
      <c r="F12" s="906">
        <v>96.1</v>
      </c>
      <c r="G12" s="907">
        <v>91.4</v>
      </c>
      <c r="H12" s="908">
        <v>6.7</v>
      </c>
    </row>
    <row r="13" spans="1:8" s="114" customFormat="1" ht="18" customHeight="1">
      <c r="A13" s="131" t="s">
        <v>189</v>
      </c>
      <c r="B13" s="898">
        <v>94.3</v>
      </c>
      <c r="C13" s="902">
        <v>77.7</v>
      </c>
      <c r="D13" s="902">
        <v>14</v>
      </c>
      <c r="E13" s="902">
        <v>95.2</v>
      </c>
      <c r="F13" s="902">
        <v>93.3</v>
      </c>
      <c r="G13" s="903">
        <v>90.3</v>
      </c>
      <c r="H13" s="904">
        <v>8.2</v>
      </c>
    </row>
    <row r="14" spans="1:8" s="114" customFormat="1" ht="18" customHeight="1">
      <c r="A14" s="132" t="s">
        <v>190</v>
      </c>
      <c r="B14" s="905"/>
      <c r="C14" s="906"/>
      <c r="D14" s="906"/>
      <c r="E14" s="902"/>
      <c r="F14" s="906"/>
      <c r="G14" s="907"/>
      <c r="H14" s="908"/>
    </row>
    <row r="15" spans="1:8" s="114" customFormat="1" ht="18" customHeight="1">
      <c r="A15" s="133" t="s">
        <v>203</v>
      </c>
      <c r="B15" s="905">
        <v>93.8</v>
      </c>
      <c r="C15" s="906">
        <v>77.7</v>
      </c>
      <c r="D15" s="906">
        <v>14.4</v>
      </c>
      <c r="E15" s="906">
        <v>95.2</v>
      </c>
      <c r="F15" s="906">
        <v>94.3</v>
      </c>
      <c r="G15" s="907">
        <v>92.2</v>
      </c>
      <c r="H15" s="908">
        <v>6.9</v>
      </c>
    </row>
    <row r="16" spans="1:8" s="114" customFormat="1" ht="18" customHeight="1">
      <c r="A16" s="133" t="s">
        <v>204</v>
      </c>
      <c r="B16" s="905">
        <v>94.6</v>
      </c>
      <c r="C16" s="906">
        <v>77.7</v>
      </c>
      <c r="D16" s="906">
        <v>13.7</v>
      </c>
      <c r="E16" s="906">
        <v>95.1</v>
      </c>
      <c r="F16" s="906">
        <v>92.4</v>
      </c>
      <c r="G16" s="907">
        <v>88.6</v>
      </c>
      <c r="H16" s="908">
        <v>9.2</v>
      </c>
    </row>
    <row r="17" spans="1:8" s="114" customFormat="1" ht="18" customHeight="1">
      <c r="A17" s="131" t="s">
        <v>191</v>
      </c>
      <c r="B17" s="898">
        <v>90.6</v>
      </c>
      <c r="C17" s="902">
        <v>77.7</v>
      </c>
      <c r="D17" s="902">
        <v>14.2</v>
      </c>
      <c r="E17" s="902">
        <v>93.6</v>
      </c>
      <c r="F17" s="902">
        <v>93.1</v>
      </c>
      <c r="G17" s="903">
        <v>91.2</v>
      </c>
      <c r="H17" s="904">
        <v>9.1</v>
      </c>
    </row>
    <row r="18" spans="1:8" s="114" customFormat="1" ht="18" customHeight="1">
      <c r="A18" s="132" t="s">
        <v>190</v>
      </c>
      <c r="B18" s="906"/>
      <c r="C18" s="906"/>
      <c r="D18" s="906"/>
      <c r="E18" s="902"/>
      <c r="F18" s="906"/>
      <c r="G18" s="907"/>
      <c r="H18" s="908"/>
    </row>
    <row r="19" spans="1:8" s="114" customFormat="1" ht="18" customHeight="1">
      <c r="A19" s="134" t="s">
        <v>205</v>
      </c>
      <c r="B19" s="906">
        <v>90.8</v>
      </c>
      <c r="C19" s="906">
        <v>78.2</v>
      </c>
      <c r="D19" s="906">
        <v>14.1</v>
      </c>
      <c r="E19" s="906">
        <v>94.6</v>
      </c>
      <c r="F19" s="906">
        <v>93.9</v>
      </c>
      <c r="G19" s="907">
        <v>92.3</v>
      </c>
      <c r="H19" s="908">
        <v>11</v>
      </c>
    </row>
    <row r="20" spans="1:8" s="114" customFormat="1" ht="18" customHeight="1">
      <c r="A20" s="134" t="s">
        <v>206</v>
      </c>
      <c r="B20" s="906">
        <v>89.5</v>
      </c>
      <c r="C20" s="906">
        <v>77.9</v>
      </c>
      <c r="D20" s="906">
        <v>13.1</v>
      </c>
      <c r="E20" s="906">
        <v>93.1</v>
      </c>
      <c r="F20" s="906">
        <v>92.9</v>
      </c>
      <c r="G20" s="907">
        <v>91.4</v>
      </c>
      <c r="H20" s="908">
        <v>6.7</v>
      </c>
    </row>
    <row r="21" spans="1:8" s="114" customFormat="1" ht="18" customHeight="1">
      <c r="A21" s="133" t="s">
        <v>207</v>
      </c>
      <c r="B21" s="906">
        <v>90.9</v>
      </c>
      <c r="C21" s="906">
        <v>77.5</v>
      </c>
      <c r="D21" s="906">
        <v>13.3</v>
      </c>
      <c r="E21" s="906">
        <v>91.8</v>
      </c>
      <c r="F21" s="906">
        <v>91.1</v>
      </c>
      <c r="G21" s="907">
        <v>88.6</v>
      </c>
      <c r="H21" s="908">
        <v>12.2</v>
      </c>
    </row>
    <row r="22" spans="1:8" s="114" customFormat="1" ht="18" customHeight="1">
      <c r="A22" s="133" t="s">
        <v>208</v>
      </c>
      <c r="B22" s="906">
        <v>92</v>
      </c>
      <c r="C22" s="906">
        <v>76.3</v>
      </c>
      <c r="D22" s="906">
        <v>17.5</v>
      </c>
      <c r="E22" s="906">
        <v>94.4</v>
      </c>
      <c r="F22" s="906">
        <v>94</v>
      </c>
      <c r="G22" s="907">
        <v>91.8</v>
      </c>
      <c r="H22" s="908">
        <v>6.9</v>
      </c>
    </row>
    <row r="23" spans="1:8" s="114" customFormat="1" ht="18" customHeight="1">
      <c r="A23" s="131" t="s">
        <v>192</v>
      </c>
      <c r="B23" s="902">
        <v>94</v>
      </c>
      <c r="C23" s="902">
        <v>78.2</v>
      </c>
      <c r="D23" s="902">
        <v>15.9</v>
      </c>
      <c r="E23" s="902">
        <v>94.9</v>
      </c>
      <c r="F23" s="902">
        <v>92.5</v>
      </c>
      <c r="G23" s="903">
        <v>86.6</v>
      </c>
      <c r="H23" s="904">
        <v>6.5</v>
      </c>
    </row>
    <row r="24" spans="1:8" s="114" customFormat="1" ht="18" customHeight="1">
      <c r="A24" s="132" t="s">
        <v>190</v>
      </c>
      <c r="B24" s="906"/>
      <c r="C24" s="906"/>
      <c r="D24" s="906"/>
      <c r="E24" s="902"/>
      <c r="F24" s="902"/>
      <c r="G24" s="907"/>
      <c r="H24" s="908"/>
    </row>
    <row r="25" spans="1:8" s="114" customFormat="1" ht="18" customHeight="1">
      <c r="A25" s="133" t="s">
        <v>209</v>
      </c>
      <c r="B25" s="906">
        <v>92.4</v>
      </c>
      <c r="C25" s="906">
        <v>79.6</v>
      </c>
      <c r="D25" s="906">
        <v>12</v>
      </c>
      <c r="E25" s="902">
        <v>93.5</v>
      </c>
      <c r="F25" s="906">
        <v>90.7</v>
      </c>
      <c r="G25" s="907">
        <v>84.1</v>
      </c>
      <c r="H25" s="908">
        <v>5.5</v>
      </c>
    </row>
    <row r="26" spans="1:8" s="114" customFormat="1" ht="18" customHeight="1">
      <c r="A26" s="133" t="s">
        <v>210</v>
      </c>
      <c r="B26" s="906">
        <v>95.9</v>
      </c>
      <c r="C26" s="906">
        <v>79.4</v>
      </c>
      <c r="D26" s="906">
        <v>15.4</v>
      </c>
      <c r="E26" s="906">
        <v>96.8</v>
      </c>
      <c r="F26" s="906">
        <v>94.9</v>
      </c>
      <c r="G26" s="907">
        <v>90</v>
      </c>
      <c r="H26" s="908">
        <v>6.9</v>
      </c>
    </row>
    <row r="27" spans="1:8" s="114" customFormat="1" ht="18" customHeight="1">
      <c r="A27" s="133" t="s">
        <v>211</v>
      </c>
      <c r="B27" s="906">
        <v>90.9</v>
      </c>
      <c r="C27" s="906">
        <v>74.5</v>
      </c>
      <c r="D27" s="906">
        <v>19.5</v>
      </c>
      <c r="E27" s="906">
        <v>91.6</v>
      </c>
      <c r="F27" s="906">
        <v>88.5</v>
      </c>
      <c r="G27" s="907">
        <v>81.3</v>
      </c>
      <c r="H27" s="908">
        <v>6.4</v>
      </c>
    </row>
    <row r="28" spans="1:8" s="114" customFormat="1" ht="18" customHeight="1">
      <c r="A28" s="131" t="s">
        <v>193</v>
      </c>
      <c r="B28" s="902">
        <v>92.7</v>
      </c>
      <c r="C28" s="902">
        <v>76.7</v>
      </c>
      <c r="D28" s="902">
        <v>15.1</v>
      </c>
      <c r="E28" s="902">
        <v>93.2</v>
      </c>
      <c r="F28" s="902">
        <v>90.7</v>
      </c>
      <c r="G28" s="903">
        <v>85.7</v>
      </c>
      <c r="H28" s="904">
        <v>6.2</v>
      </c>
    </row>
    <row r="29" spans="1:8" s="114" customFormat="1" ht="18" customHeight="1">
      <c r="A29" s="132" t="s">
        <v>190</v>
      </c>
      <c r="B29" s="909"/>
      <c r="C29" s="906"/>
      <c r="D29" s="906"/>
      <c r="E29" s="902"/>
      <c r="F29" s="906"/>
      <c r="G29" s="907"/>
      <c r="H29" s="908"/>
    </row>
    <row r="30" spans="1:8" s="114" customFormat="1" ht="18" customHeight="1">
      <c r="A30" s="133" t="s">
        <v>212</v>
      </c>
      <c r="B30" s="909">
        <v>92.6</v>
      </c>
      <c r="C30" s="906">
        <v>75.9</v>
      </c>
      <c r="D30" s="906">
        <v>17</v>
      </c>
      <c r="E30" s="906">
        <v>93.3</v>
      </c>
      <c r="F30" s="906">
        <v>91.1</v>
      </c>
      <c r="G30" s="907">
        <v>85.7</v>
      </c>
      <c r="H30" s="908">
        <v>6.5</v>
      </c>
    </row>
    <row r="31" spans="1:8" s="114" customFormat="1" ht="18" customHeight="1">
      <c r="A31" s="133" t="s">
        <v>213</v>
      </c>
      <c r="B31" s="907">
        <v>93.2</v>
      </c>
      <c r="C31" s="906">
        <v>79.3</v>
      </c>
      <c r="D31" s="906">
        <v>9.5</v>
      </c>
      <c r="E31" s="906">
        <v>92.8</v>
      </c>
      <c r="F31" s="906">
        <v>89.5</v>
      </c>
      <c r="G31" s="907">
        <v>85.8</v>
      </c>
      <c r="H31" s="908">
        <v>5.5</v>
      </c>
    </row>
    <row r="32" spans="1:8" s="114" customFormat="1" ht="18" customHeight="1">
      <c r="A32" s="131" t="s">
        <v>194</v>
      </c>
      <c r="B32" s="903">
        <v>91.7</v>
      </c>
      <c r="C32" s="902">
        <v>73.2</v>
      </c>
      <c r="D32" s="902">
        <v>22.7</v>
      </c>
      <c r="E32" s="902">
        <v>93.7</v>
      </c>
      <c r="F32" s="902">
        <v>91.3</v>
      </c>
      <c r="G32" s="903">
        <v>86</v>
      </c>
      <c r="H32" s="904">
        <v>6.8</v>
      </c>
    </row>
    <row r="33" spans="1:8" s="114" customFormat="1" ht="18" customHeight="1">
      <c r="A33" s="132" t="s">
        <v>190</v>
      </c>
      <c r="B33" s="905"/>
      <c r="C33" s="906"/>
      <c r="D33" s="906"/>
      <c r="E33" s="902"/>
      <c r="F33" s="906"/>
      <c r="G33" s="907"/>
      <c r="H33" s="908"/>
    </row>
    <row r="34" spans="1:8" s="114" customFormat="1" ht="18" customHeight="1">
      <c r="A34" s="133" t="s">
        <v>216</v>
      </c>
      <c r="B34" s="907">
        <v>91.4</v>
      </c>
      <c r="C34" s="906">
        <v>76.4</v>
      </c>
      <c r="D34" s="906">
        <v>20.3</v>
      </c>
      <c r="E34" s="906">
        <v>94.1</v>
      </c>
      <c r="F34" s="906">
        <v>91.4</v>
      </c>
      <c r="G34" s="907">
        <v>86.4</v>
      </c>
      <c r="H34" s="908">
        <v>7</v>
      </c>
    </row>
    <row r="35" spans="1:8" s="114" customFormat="1" ht="18" customHeight="1">
      <c r="A35" s="133" t="s">
        <v>214</v>
      </c>
      <c r="B35" s="907">
        <v>92.7</v>
      </c>
      <c r="C35" s="906">
        <v>69.2</v>
      </c>
      <c r="D35" s="906">
        <v>26.5</v>
      </c>
      <c r="E35" s="906">
        <v>94.2</v>
      </c>
      <c r="F35" s="906">
        <v>92.4</v>
      </c>
      <c r="G35" s="907">
        <v>86.7</v>
      </c>
      <c r="H35" s="908">
        <v>7.1</v>
      </c>
    </row>
    <row r="36" spans="1:8" s="114" customFormat="1" ht="18" customHeight="1">
      <c r="A36" s="133" t="s">
        <v>215</v>
      </c>
      <c r="B36" s="907">
        <v>90.4</v>
      </c>
      <c r="C36" s="906">
        <v>75.3</v>
      </c>
      <c r="D36" s="906">
        <v>19.7</v>
      </c>
      <c r="E36" s="906">
        <v>92.1</v>
      </c>
      <c r="F36" s="906">
        <v>89.5</v>
      </c>
      <c r="G36" s="907">
        <v>84.2</v>
      </c>
      <c r="H36" s="908">
        <v>6.2</v>
      </c>
    </row>
    <row r="37" spans="1:8" ht="33" customHeight="1">
      <c r="A37" s="1202" t="s">
        <v>48</v>
      </c>
      <c r="B37" s="1202"/>
      <c r="C37" s="1202"/>
      <c r="D37" s="1202"/>
      <c r="E37" s="1202"/>
      <c r="F37" s="1202"/>
      <c r="G37" s="1202"/>
      <c r="H37" s="1202"/>
    </row>
    <row r="38" spans="1:8" ht="12.75">
      <c r="A38" s="136" t="s">
        <v>195</v>
      </c>
      <c r="B38" s="136"/>
      <c r="C38" s="136"/>
      <c r="D38" s="136"/>
      <c r="E38" s="158"/>
      <c r="F38" s="136"/>
      <c r="G38" s="136"/>
      <c r="H38" s="136"/>
    </row>
    <row r="39" spans="1:8" ht="23.25" customHeight="1">
      <c r="A39" s="1202" t="s">
        <v>442</v>
      </c>
      <c r="B39" s="1202"/>
      <c r="C39" s="1202"/>
      <c r="D39" s="1202"/>
      <c r="E39" s="1202"/>
      <c r="F39" s="1202"/>
      <c r="G39" s="1202"/>
      <c r="H39" s="1202"/>
    </row>
    <row r="40" spans="1:8" s="2" customFormat="1" ht="12.75">
      <c r="A40" s="137" t="s">
        <v>166</v>
      </c>
      <c r="B40" s="137"/>
      <c r="C40" s="137"/>
      <c r="D40" s="137"/>
      <c r="E40" s="158"/>
      <c r="F40" s="137"/>
      <c r="G40" s="137"/>
      <c r="H40" s="137"/>
    </row>
    <row r="41" s="2" customFormat="1" ht="12.75">
      <c r="E41" s="137"/>
    </row>
  </sheetData>
  <sheetProtection/>
  <mergeCells count="13">
    <mergeCell ref="F5:F6"/>
    <mergeCell ref="G5:G6"/>
    <mergeCell ref="C6:D6"/>
    <mergeCell ref="A39:H39"/>
    <mergeCell ref="H5:H6"/>
    <mergeCell ref="B7:H7"/>
    <mergeCell ref="A37:H37"/>
    <mergeCell ref="A1:H1"/>
    <mergeCell ref="A2:H2"/>
    <mergeCell ref="A4:A7"/>
    <mergeCell ref="B4:C5"/>
    <mergeCell ref="D4:H4"/>
    <mergeCell ref="D5:E5"/>
  </mergeCells>
  <printOptions/>
  <pageMargins left="0.75" right="0.75" top="1" bottom="1" header="0.5" footer="0.5"/>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AC105"/>
  <sheetViews>
    <sheetView zoomScalePageLayoutView="0" workbookViewId="0" topLeftCell="A1">
      <selection activeCell="A1" sqref="A1"/>
    </sheetView>
  </sheetViews>
  <sheetFormatPr defaultColWidth="9.00390625" defaultRowHeight="12.75"/>
  <cols>
    <col min="1" max="1" width="30.375" style="1" customWidth="1"/>
    <col min="2" max="3" width="12.25390625" style="117" customWidth="1"/>
    <col min="4" max="4" width="12.75390625" style="117" customWidth="1"/>
    <col min="5" max="6" width="12.25390625" style="1" customWidth="1"/>
    <col min="7" max="7" width="21.375" style="94" customWidth="1"/>
    <col min="8" max="10" width="9.125" style="1" customWidth="1"/>
    <col min="11" max="11" width="13.875" style="1" customWidth="1"/>
    <col min="12" max="12" width="20.00390625" style="1" customWidth="1"/>
    <col min="13" max="15" width="9.125" style="1" customWidth="1"/>
    <col min="16" max="16" width="10.625" style="1" customWidth="1"/>
    <col min="17" max="18" width="9.125" style="1" customWidth="1"/>
    <col min="19" max="19" width="12.375" style="1" customWidth="1"/>
    <col min="20" max="20" width="9.125" style="1" customWidth="1"/>
    <col min="21" max="21" width="11.25390625" style="1" customWidth="1"/>
    <col min="22" max="23" width="9.125" style="1" customWidth="1"/>
    <col min="24" max="24" width="9.125" style="117" customWidth="1"/>
    <col min="25" max="26" width="9.125" style="1" customWidth="1"/>
    <col min="27" max="27" width="11.125" style="1" customWidth="1"/>
    <col min="28" max="28" width="9.125" style="1" customWidth="1"/>
    <col min="29" max="29" width="9.625" style="118" bestFit="1" customWidth="1"/>
    <col min="30" max="16384" width="9.125" style="1" customWidth="1"/>
  </cols>
  <sheetData>
    <row r="1" spans="1:29" s="88" customFormat="1" ht="15.75">
      <c r="A1" s="912" t="s">
        <v>14</v>
      </c>
      <c r="G1" s="93"/>
      <c r="X1" s="101"/>
      <c r="AC1" s="102"/>
    </row>
    <row r="2" spans="1:29" s="104" customFormat="1" ht="15.75">
      <c r="A2" s="913" t="s">
        <v>15</v>
      </c>
      <c r="B2" s="101"/>
      <c r="C2" s="101"/>
      <c r="D2" s="101"/>
      <c r="G2" s="105"/>
      <c r="X2" s="101"/>
      <c r="AC2" s="106"/>
    </row>
    <row r="3" spans="1:29" s="104" customFormat="1" ht="12.75" customHeight="1">
      <c r="A3" s="103"/>
      <c r="B3" s="101"/>
      <c r="C3" s="101"/>
      <c r="D3" s="101"/>
      <c r="G3" s="105"/>
      <c r="X3" s="101"/>
      <c r="AC3" s="106"/>
    </row>
    <row r="4" spans="1:29" s="108" customFormat="1" ht="37.5" customHeight="1">
      <c r="A4" s="1236" t="s">
        <v>167</v>
      </c>
      <c r="B4" s="1225" t="s">
        <v>168</v>
      </c>
      <c r="C4" s="1226"/>
      <c r="D4" s="1227"/>
      <c r="E4" s="1228" t="s">
        <v>169</v>
      </c>
      <c r="F4" s="1228" t="s">
        <v>170</v>
      </c>
      <c r="G4" s="107"/>
      <c r="X4" s="109"/>
      <c r="AC4" s="110"/>
    </row>
    <row r="5" spans="1:29" s="108" customFormat="1" ht="150.75" customHeight="1">
      <c r="A5" s="1237"/>
      <c r="B5" s="257" t="s">
        <v>171</v>
      </c>
      <c r="C5" s="258" t="s">
        <v>172</v>
      </c>
      <c r="D5" s="1231" t="s">
        <v>173</v>
      </c>
      <c r="E5" s="1229"/>
      <c r="F5" s="1230"/>
      <c r="G5" s="107"/>
      <c r="X5" s="109"/>
      <c r="AC5" s="110"/>
    </row>
    <row r="6" spans="1:7" s="108" customFormat="1" ht="38.25" customHeight="1">
      <c r="A6" s="1238"/>
      <c r="B6" s="1233" t="s">
        <v>174</v>
      </c>
      <c r="C6" s="1234"/>
      <c r="D6" s="1232"/>
      <c r="E6" s="1233" t="s">
        <v>174</v>
      </c>
      <c r="F6" s="1235"/>
      <c r="G6" s="107"/>
    </row>
    <row r="7" spans="1:7" s="89" customFormat="1" ht="19.5" customHeight="1">
      <c r="A7" s="97" t="s">
        <v>217</v>
      </c>
      <c r="B7" s="496">
        <v>168</v>
      </c>
      <c r="C7" s="497">
        <v>3416</v>
      </c>
      <c r="D7" s="498">
        <v>18.9</v>
      </c>
      <c r="E7" s="498">
        <v>2</v>
      </c>
      <c r="F7" s="499">
        <v>6.7</v>
      </c>
      <c r="G7" s="111"/>
    </row>
    <row r="8" spans="1:7" s="89" customFormat="1" ht="19.5" customHeight="1">
      <c r="A8" s="112" t="s">
        <v>221</v>
      </c>
      <c r="B8" s="500">
        <v>175</v>
      </c>
      <c r="C8" s="501">
        <v>3334</v>
      </c>
      <c r="D8" s="502">
        <v>17.3</v>
      </c>
      <c r="E8" s="502">
        <v>2.9</v>
      </c>
      <c r="F8" s="503">
        <v>7.2</v>
      </c>
      <c r="G8" s="111"/>
    </row>
    <row r="9" spans="1:7" s="114" customFormat="1" ht="19.5" customHeight="1">
      <c r="A9" s="90" t="s">
        <v>218</v>
      </c>
      <c r="B9" s="504"/>
      <c r="C9" s="505"/>
      <c r="D9" s="506"/>
      <c r="E9" s="506"/>
      <c r="F9" s="507"/>
      <c r="G9" s="113"/>
    </row>
    <row r="10" spans="1:7" s="114" customFormat="1" ht="19.5" customHeight="1">
      <c r="A10" s="115" t="s">
        <v>201</v>
      </c>
      <c r="B10" s="504">
        <v>160</v>
      </c>
      <c r="C10" s="505">
        <v>3472</v>
      </c>
      <c r="D10" s="506">
        <v>20.3</v>
      </c>
      <c r="E10" s="506">
        <v>1.9</v>
      </c>
      <c r="F10" s="508">
        <v>4.6</v>
      </c>
      <c r="G10" s="113"/>
    </row>
    <row r="11" spans="1:7" s="114" customFormat="1" ht="19.5" customHeight="1">
      <c r="A11" s="115" t="s">
        <v>202</v>
      </c>
      <c r="B11" s="509">
        <v>182</v>
      </c>
      <c r="C11" s="505">
        <v>3268</v>
      </c>
      <c r="D11" s="506">
        <v>16</v>
      </c>
      <c r="E11" s="506">
        <v>3.4</v>
      </c>
      <c r="F11" s="508">
        <v>8.4</v>
      </c>
      <c r="G11" s="113"/>
    </row>
    <row r="12" spans="1:7" s="89" customFormat="1" ht="19.5" customHeight="1">
      <c r="A12" s="112" t="s">
        <v>223</v>
      </c>
      <c r="B12" s="500">
        <v>192</v>
      </c>
      <c r="C12" s="501">
        <v>3450</v>
      </c>
      <c r="D12" s="502">
        <v>18.1</v>
      </c>
      <c r="E12" s="502">
        <v>1.9</v>
      </c>
      <c r="F12" s="510">
        <v>7.8</v>
      </c>
      <c r="G12" s="111"/>
    </row>
    <row r="13" spans="1:7" s="114" customFormat="1" ht="19.5" customHeight="1">
      <c r="A13" s="90" t="s">
        <v>222</v>
      </c>
      <c r="B13" s="504"/>
      <c r="C13" s="511"/>
      <c r="D13" s="506"/>
      <c r="E13" s="506"/>
      <c r="F13" s="512"/>
      <c r="G13" s="113"/>
    </row>
    <row r="14" spans="1:7" s="114" customFormat="1" ht="19.5" customHeight="1">
      <c r="A14" s="115" t="s">
        <v>203</v>
      </c>
      <c r="B14" s="509">
        <v>199</v>
      </c>
      <c r="C14" s="505">
        <v>3244</v>
      </c>
      <c r="D14" s="506">
        <v>16.1</v>
      </c>
      <c r="E14" s="506">
        <v>1.8</v>
      </c>
      <c r="F14" s="508">
        <v>6.9</v>
      </c>
      <c r="G14" s="113"/>
    </row>
    <row r="15" spans="1:7" s="114" customFormat="1" ht="19.5" customHeight="1">
      <c r="A15" s="115" t="s">
        <v>204</v>
      </c>
      <c r="B15" s="504">
        <v>188</v>
      </c>
      <c r="C15" s="505">
        <v>3600</v>
      </c>
      <c r="D15" s="506">
        <v>19.7</v>
      </c>
      <c r="E15" s="506">
        <v>2</v>
      </c>
      <c r="F15" s="508">
        <v>8.5</v>
      </c>
      <c r="G15" s="113"/>
    </row>
    <row r="16" spans="1:7" s="89" customFormat="1" ht="19.5" customHeight="1">
      <c r="A16" s="112" t="s">
        <v>224</v>
      </c>
      <c r="B16" s="500">
        <v>158</v>
      </c>
      <c r="C16" s="501">
        <v>3531</v>
      </c>
      <c r="D16" s="502">
        <v>20.3</v>
      </c>
      <c r="E16" s="502">
        <v>1.3</v>
      </c>
      <c r="F16" s="503">
        <v>5.1</v>
      </c>
      <c r="G16" s="111"/>
    </row>
    <row r="17" spans="1:7" s="114" customFormat="1" ht="19.5" customHeight="1">
      <c r="A17" s="90" t="s">
        <v>222</v>
      </c>
      <c r="B17" s="504"/>
      <c r="C17" s="505"/>
      <c r="D17" s="506"/>
      <c r="E17" s="506"/>
      <c r="F17" s="507"/>
      <c r="G17" s="113"/>
    </row>
    <row r="18" spans="1:7" s="114" customFormat="1" ht="19.5" customHeight="1">
      <c r="A18" s="116" t="s">
        <v>205</v>
      </c>
      <c r="B18" s="509">
        <v>177</v>
      </c>
      <c r="C18" s="505">
        <v>2835</v>
      </c>
      <c r="D18" s="506">
        <v>19.6</v>
      </c>
      <c r="E18" s="506">
        <v>0.9</v>
      </c>
      <c r="F18" s="508">
        <v>4.4</v>
      </c>
      <c r="G18" s="113"/>
    </row>
    <row r="19" spans="1:7" s="114" customFormat="1" ht="19.5" customHeight="1">
      <c r="A19" s="116" t="s">
        <v>206</v>
      </c>
      <c r="B19" s="509">
        <v>168</v>
      </c>
      <c r="C19" s="505">
        <v>4101</v>
      </c>
      <c r="D19" s="506">
        <v>20.1</v>
      </c>
      <c r="E19" s="506">
        <v>0.7</v>
      </c>
      <c r="F19" s="508">
        <v>5.8</v>
      </c>
      <c r="G19" s="113"/>
    </row>
    <row r="20" spans="1:7" s="114" customFormat="1" ht="19.5" customHeight="1">
      <c r="A20" s="115" t="s">
        <v>207</v>
      </c>
      <c r="B20" s="504">
        <v>127</v>
      </c>
      <c r="C20" s="505">
        <v>3906</v>
      </c>
      <c r="D20" s="506">
        <v>20.4</v>
      </c>
      <c r="E20" s="506">
        <v>3.2</v>
      </c>
      <c r="F20" s="508">
        <v>5</v>
      </c>
      <c r="G20" s="113"/>
    </row>
    <row r="21" spans="1:7" s="114" customFormat="1" ht="19.5" customHeight="1">
      <c r="A21" s="115" t="s">
        <v>208</v>
      </c>
      <c r="B21" s="509">
        <v>141</v>
      </c>
      <c r="C21" s="505">
        <v>3411</v>
      </c>
      <c r="D21" s="506">
        <v>21.8</v>
      </c>
      <c r="E21" s="506">
        <v>1.4</v>
      </c>
      <c r="F21" s="508">
        <v>5.1</v>
      </c>
      <c r="G21" s="113"/>
    </row>
    <row r="22" spans="1:7" s="89" customFormat="1" ht="19.5" customHeight="1">
      <c r="A22" s="112" t="s">
        <v>225</v>
      </c>
      <c r="B22" s="500">
        <v>155</v>
      </c>
      <c r="C22" s="501">
        <v>3674</v>
      </c>
      <c r="D22" s="502">
        <v>20.9</v>
      </c>
      <c r="E22" s="502">
        <v>1.7</v>
      </c>
      <c r="F22" s="503">
        <v>6.2</v>
      </c>
      <c r="G22" s="111"/>
    </row>
    <row r="23" spans="1:7" s="114" customFormat="1" ht="19.5" customHeight="1">
      <c r="A23" s="90" t="s">
        <v>222</v>
      </c>
      <c r="B23" s="504"/>
      <c r="C23" s="505"/>
      <c r="D23" s="506"/>
      <c r="E23" s="506"/>
      <c r="F23" s="512"/>
      <c r="G23" s="113"/>
    </row>
    <row r="24" spans="1:7" s="114" customFormat="1" ht="19.5" customHeight="1">
      <c r="A24" s="115" t="s">
        <v>209</v>
      </c>
      <c r="B24" s="509">
        <v>161</v>
      </c>
      <c r="C24" s="505">
        <v>3694</v>
      </c>
      <c r="D24" s="506">
        <v>19.2</v>
      </c>
      <c r="E24" s="506">
        <v>2.9</v>
      </c>
      <c r="F24" s="508">
        <v>4.2</v>
      </c>
      <c r="G24" s="113"/>
    </row>
    <row r="25" spans="1:7" s="114" customFormat="1" ht="19.5" customHeight="1">
      <c r="A25" s="115" t="s">
        <v>210</v>
      </c>
      <c r="B25" s="509">
        <v>155</v>
      </c>
      <c r="C25" s="505">
        <v>3446</v>
      </c>
      <c r="D25" s="506">
        <v>22.7</v>
      </c>
      <c r="E25" s="506">
        <v>1.3</v>
      </c>
      <c r="F25" s="508">
        <v>7</v>
      </c>
      <c r="G25" s="113"/>
    </row>
    <row r="26" spans="1:7" s="114" customFormat="1" ht="19.5" customHeight="1">
      <c r="A26" s="115" t="s">
        <v>211</v>
      </c>
      <c r="B26" s="509">
        <v>151</v>
      </c>
      <c r="C26" s="505">
        <v>4119</v>
      </c>
      <c r="D26" s="506">
        <v>18.3</v>
      </c>
      <c r="E26" s="506">
        <v>1.7</v>
      </c>
      <c r="F26" s="508">
        <v>5.8</v>
      </c>
      <c r="G26" s="113"/>
    </row>
    <row r="27" spans="1:7" s="89" customFormat="1" ht="19.5" customHeight="1">
      <c r="A27" s="112" t="s">
        <v>226</v>
      </c>
      <c r="B27" s="513">
        <v>170</v>
      </c>
      <c r="C27" s="501">
        <v>3440</v>
      </c>
      <c r="D27" s="502">
        <v>19.3</v>
      </c>
      <c r="E27" s="502">
        <v>1.9</v>
      </c>
      <c r="F27" s="503">
        <v>7.6</v>
      </c>
      <c r="G27" s="111"/>
    </row>
    <row r="28" spans="1:7" s="114" customFormat="1" ht="19.5" customHeight="1">
      <c r="A28" s="90" t="s">
        <v>222</v>
      </c>
      <c r="B28" s="504"/>
      <c r="C28" s="505"/>
      <c r="D28" s="506"/>
      <c r="E28" s="506"/>
      <c r="F28" s="512"/>
      <c r="G28" s="113"/>
    </row>
    <row r="29" spans="1:7" s="114" customFormat="1" ht="19.5" customHeight="1">
      <c r="A29" s="115" t="s">
        <v>212</v>
      </c>
      <c r="B29" s="509">
        <v>173</v>
      </c>
      <c r="C29" s="505">
        <v>3270</v>
      </c>
      <c r="D29" s="506">
        <v>19.5</v>
      </c>
      <c r="E29" s="506">
        <v>2</v>
      </c>
      <c r="F29" s="508">
        <v>8.4</v>
      </c>
      <c r="G29" s="113"/>
    </row>
    <row r="30" spans="1:7" s="114" customFormat="1" ht="19.5" customHeight="1">
      <c r="A30" s="115" t="s">
        <v>213</v>
      </c>
      <c r="B30" s="509">
        <v>162</v>
      </c>
      <c r="C30" s="505">
        <v>3929</v>
      </c>
      <c r="D30" s="506">
        <v>18.8</v>
      </c>
      <c r="E30" s="506">
        <v>1.7</v>
      </c>
      <c r="F30" s="508">
        <v>5.2</v>
      </c>
      <c r="G30" s="113"/>
    </row>
    <row r="31" spans="1:7" s="89" customFormat="1" ht="19.5" customHeight="1">
      <c r="A31" s="112" t="s">
        <v>227</v>
      </c>
      <c r="B31" s="500">
        <v>148</v>
      </c>
      <c r="C31" s="501">
        <v>3054</v>
      </c>
      <c r="D31" s="502">
        <v>18.2</v>
      </c>
      <c r="E31" s="502">
        <v>2.2</v>
      </c>
      <c r="F31" s="503">
        <v>6.4</v>
      </c>
      <c r="G31" s="111"/>
    </row>
    <row r="32" spans="1:7" s="114" customFormat="1" ht="19.5" customHeight="1">
      <c r="A32" s="90" t="s">
        <v>222</v>
      </c>
      <c r="B32" s="504"/>
      <c r="C32" s="505"/>
      <c r="D32" s="506"/>
      <c r="E32" s="506"/>
      <c r="F32" s="512"/>
      <c r="G32" s="113"/>
    </row>
    <row r="33" spans="1:7" s="114" customFormat="1" ht="19.5" customHeight="1">
      <c r="A33" s="115" t="s">
        <v>216</v>
      </c>
      <c r="B33" s="509">
        <v>139</v>
      </c>
      <c r="C33" s="505">
        <v>3567</v>
      </c>
      <c r="D33" s="506">
        <v>19.3</v>
      </c>
      <c r="E33" s="506">
        <v>2.3</v>
      </c>
      <c r="F33" s="508">
        <v>7</v>
      </c>
      <c r="G33" s="113"/>
    </row>
    <row r="34" spans="1:7" s="114" customFormat="1" ht="19.5" customHeight="1">
      <c r="A34" s="115" t="s">
        <v>214</v>
      </c>
      <c r="B34" s="504">
        <v>155</v>
      </c>
      <c r="C34" s="505">
        <v>2390</v>
      </c>
      <c r="D34" s="506">
        <v>16.5</v>
      </c>
      <c r="E34" s="506">
        <v>2.9</v>
      </c>
      <c r="F34" s="508">
        <v>6.6</v>
      </c>
      <c r="G34" s="113"/>
    </row>
    <row r="35" spans="1:7" s="114" customFormat="1" ht="19.5" customHeight="1">
      <c r="A35" s="115" t="s">
        <v>215</v>
      </c>
      <c r="B35" s="509">
        <v>152</v>
      </c>
      <c r="C35" s="505">
        <v>3359</v>
      </c>
      <c r="D35" s="506">
        <v>19.5</v>
      </c>
      <c r="E35" s="506">
        <v>1.1</v>
      </c>
      <c r="F35" s="508">
        <v>5</v>
      </c>
      <c r="G35" s="113"/>
    </row>
    <row r="36" spans="1:29" s="100" customFormat="1" ht="24" customHeight="1">
      <c r="A36" s="1224" t="s">
        <v>175</v>
      </c>
      <c r="B36" s="1224"/>
      <c r="C36" s="1224"/>
      <c r="D36" s="1224"/>
      <c r="E36" s="1224"/>
      <c r="F36" s="1224"/>
      <c r="G36" s="99"/>
      <c r="L36" s="259"/>
      <c r="M36" s="260"/>
      <c r="N36" s="99"/>
      <c r="O36" s="99"/>
      <c r="X36" s="261"/>
      <c r="AC36" s="262"/>
    </row>
    <row r="37" spans="1:29" s="100" customFormat="1" ht="16.5" customHeight="1">
      <c r="A37" s="1224" t="s">
        <v>176</v>
      </c>
      <c r="B37" s="1224"/>
      <c r="C37" s="1224"/>
      <c r="D37" s="1224"/>
      <c r="E37" s="1224"/>
      <c r="F37" s="1224"/>
      <c r="G37" s="99"/>
      <c r="M37" s="99"/>
      <c r="N37" s="99"/>
      <c r="O37" s="99"/>
      <c r="X37" s="261"/>
      <c r="AC37" s="262"/>
    </row>
    <row r="38" spans="12:15" ht="12.75">
      <c r="L38" s="259"/>
      <c r="M38" s="260"/>
      <c r="N38" s="94"/>
      <c r="O38" s="94"/>
    </row>
    <row r="39" spans="12:15" ht="12.75">
      <c r="L39" s="259"/>
      <c r="M39" s="260"/>
      <c r="N39" s="94"/>
      <c r="O39" s="94"/>
    </row>
    <row r="40" spans="12:15" ht="12.75">
      <c r="L40" s="259"/>
      <c r="M40" s="260"/>
      <c r="N40" s="94"/>
      <c r="O40" s="94"/>
    </row>
    <row r="41" spans="1:15" ht="12.75">
      <c r="A41" s="9"/>
      <c r="B41" s="119"/>
      <c r="C41" s="120"/>
      <c r="D41" s="120"/>
      <c r="E41" s="120"/>
      <c r="F41" s="910"/>
      <c r="L41" s="259"/>
      <c r="M41" s="260"/>
      <c r="N41" s="94"/>
      <c r="O41" s="94"/>
    </row>
    <row r="42" spans="1:15" ht="12.75">
      <c r="A42" s="6"/>
      <c r="B42" s="121"/>
      <c r="C42" s="122"/>
      <c r="D42" s="122"/>
      <c r="E42" s="122"/>
      <c r="F42" s="911"/>
      <c r="L42" s="259"/>
      <c r="M42" s="260"/>
      <c r="N42" s="94"/>
      <c r="O42" s="94"/>
    </row>
    <row r="43" spans="1:15" ht="12.75">
      <c r="A43" s="6"/>
      <c r="B43" s="121"/>
      <c r="C43" s="122"/>
      <c r="D43" s="122"/>
      <c r="E43" s="122"/>
      <c r="F43" s="911"/>
      <c r="L43" s="259"/>
      <c r="M43" s="260"/>
      <c r="N43" s="94"/>
      <c r="O43" s="94"/>
    </row>
    <row r="44" spans="1:15" ht="12.75">
      <c r="A44" s="95"/>
      <c r="B44" s="121"/>
      <c r="C44" s="122"/>
      <c r="D44" s="122"/>
      <c r="E44" s="122"/>
      <c r="F44" s="911"/>
      <c r="M44" s="94"/>
      <c r="N44" s="94"/>
      <c r="O44" s="94"/>
    </row>
    <row r="45" spans="1:15" ht="12.75">
      <c r="A45" s="6"/>
      <c r="B45" s="121"/>
      <c r="C45" s="122"/>
      <c r="D45" s="122"/>
      <c r="E45" s="122"/>
      <c r="F45" s="911"/>
      <c r="L45" s="259"/>
      <c r="M45" s="260"/>
      <c r="N45" s="94"/>
      <c r="O45" s="94"/>
    </row>
    <row r="46" spans="1:15" ht="12.75">
      <c r="A46" s="6"/>
      <c r="B46" s="121"/>
      <c r="C46" s="122"/>
      <c r="D46" s="122"/>
      <c r="E46" s="122"/>
      <c r="F46" s="911"/>
      <c r="L46" s="259"/>
      <c r="M46" s="260"/>
      <c r="N46" s="94"/>
      <c r="O46" s="94"/>
    </row>
    <row r="47" spans="1:15" ht="12.75">
      <c r="A47" s="6"/>
      <c r="B47" s="121"/>
      <c r="C47" s="122"/>
      <c r="D47" s="122"/>
      <c r="E47" s="122"/>
      <c r="F47" s="911"/>
      <c r="L47" s="259"/>
      <c r="M47" s="260"/>
      <c r="N47" s="94"/>
      <c r="O47" s="94"/>
    </row>
    <row r="48" spans="1:15" ht="12.75">
      <c r="A48" s="6"/>
      <c r="B48" s="121"/>
      <c r="C48" s="122"/>
      <c r="D48" s="122"/>
      <c r="E48" s="122"/>
      <c r="F48" s="911"/>
      <c r="L48" s="259"/>
      <c r="M48" s="260"/>
      <c r="N48" s="94"/>
      <c r="O48" s="94"/>
    </row>
    <row r="49" spans="1:15" ht="12.75">
      <c r="A49" s="6"/>
      <c r="B49" s="121"/>
      <c r="C49" s="122"/>
      <c r="D49" s="122"/>
      <c r="E49" s="122"/>
      <c r="F49" s="911"/>
      <c r="L49" s="259"/>
      <c r="M49" s="260"/>
      <c r="N49" s="94"/>
      <c r="O49" s="94"/>
    </row>
    <row r="50" spans="1:15" ht="12.75">
      <c r="A50" s="95"/>
      <c r="B50" s="121"/>
      <c r="C50" s="122"/>
      <c r="D50" s="122"/>
      <c r="E50" s="122"/>
      <c r="F50" s="911"/>
      <c r="L50" s="259"/>
      <c r="M50" s="260"/>
      <c r="N50" s="94"/>
      <c r="O50" s="94"/>
    </row>
    <row r="51" spans="1:15" ht="12.75">
      <c r="A51" s="6"/>
      <c r="B51" s="121"/>
      <c r="C51" s="122"/>
      <c r="D51" s="122"/>
      <c r="E51" s="122"/>
      <c r="F51" s="911"/>
      <c r="L51" s="259"/>
      <c r="M51" s="260"/>
      <c r="N51" s="94"/>
      <c r="O51" s="94"/>
    </row>
    <row r="52" spans="1:15" ht="12.75">
      <c r="A52" s="6"/>
      <c r="B52" s="121"/>
      <c r="C52" s="122"/>
      <c r="D52" s="122"/>
      <c r="E52" s="122"/>
      <c r="F52" s="911"/>
      <c r="M52" s="94"/>
      <c r="N52" s="94"/>
      <c r="O52" s="94"/>
    </row>
    <row r="53" spans="1:15" ht="12.75">
      <c r="A53" s="6"/>
      <c r="B53" s="121"/>
      <c r="C53" s="122"/>
      <c r="D53" s="122"/>
      <c r="E53" s="122"/>
      <c r="F53" s="911"/>
      <c r="L53" s="259"/>
      <c r="M53" s="260"/>
      <c r="N53" s="94"/>
      <c r="O53" s="94"/>
    </row>
    <row r="54" spans="1:15" ht="12.75">
      <c r="A54" s="6"/>
      <c r="B54" s="121"/>
      <c r="C54" s="122"/>
      <c r="D54" s="122"/>
      <c r="E54" s="122"/>
      <c r="F54" s="911"/>
      <c r="L54" s="259"/>
      <c r="M54" s="260"/>
      <c r="N54" s="94"/>
      <c r="O54" s="94"/>
    </row>
    <row r="55" spans="1:15" ht="12.75">
      <c r="A55" s="6"/>
      <c r="B55" s="121"/>
      <c r="C55" s="122"/>
      <c r="D55" s="122"/>
      <c r="E55" s="122"/>
      <c r="F55" s="911"/>
      <c r="L55" s="259"/>
      <c r="M55" s="260"/>
      <c r="N55" s="94"/>
      <c r="O55" s="94"/>
    </row>
    <row r="56" spans="1:15" ht="12.75">
      <c r="A56" s="6"/>
      <c r="B56" s="121"/>
      <c r="C56" s="122"/>
      <c r="D56" s="122"/>
      <c r="E56" s="122"/>
      <c r="F56" s="911"/>
      <c r="M56" s="94"/>
      <c r="N56" s="94"/>
      <c r="O56" s="94"/>
    </row>
    <row r="57" spans="1:15" ht="12.75">
      <c r="A57" s="6"/>
      <c r="B57" s="121"/>
      <c r="C57" s="122"/>
      <c r="D57" s="122"/>
      <c r="E57" s="122"/>
      <c r="F57" s="911"/>
      <c r="L57" s="259"/>
      <c r="M57" s="260"/>
      <c r="N57" s="94"/>
      <c r="O57" s="94"/>
    </row>
    <row r="58" spans="1:15" ht="12.75">
      <c r="A58" s="94"/>
      <c r="B58" s="123"/>
      <c r="C58" s="123"/>
      <c r="D58" s="123"/>
      <c r="E58" s="94"/>
      <c r="F58" s="94"/>
      <c r="L58" s="259"/>
      <c r="M58" s="260"/>
      <c r="N58" s="94"/>
      <c r="O58" s="94"/>
    </row>
    <row r="59" spans="1:15" ht="12.75">
      <c r="A59" s="94"/>
      <c r="B59" s="123"/>
      <c r="C59" s="123"/>
      <c r="D59" s="123"/>
      <c r="E59" s="94"/>
      <c r="F59" s="94"/>
      <c r="L59" s="259"/>
      <c r="M59" s="260"/>
      <c r="N59" s="94"/>
      <c r="O59" s="94"/>
    </row>
    <row r="60" spans="1:15" ht="12.75">
      <c r="A60" s="94"/>
      <c r="B60" s="123"/>
      <c r="C60" s="123"/>
      <c r="D60" s="123"/>
      <c r="E60" s="94"/>
      <c r="F60" s="94"/>
      <c r="L60" s="259"/>
      <c r="M60" s="260"/>
      <c r="N60" s="94"/>
      <c r="O60" s="94"/>
    </row>
    <row r="61" spans="1:29" s="89" customFormat="1" ht="24.75" customHeight="1">
      <c r="A61" s="9"/>
      <c r="B61" s="119"/>
      <c r="C61" s="120"/>
      <c r="D61" s="120"/>
      <c r="E61" s="120"/>
      <c r="F61" s="910"/>
      <c r="G61" s="111"/>
      <c r="L61" s="259"/>
      <c r="M61" s="260"/>
      <c r="N61" s="111"/>
      <c r="O61" s="111"/>
      <c r="X61" s="124"/>
      <c r="AC61" s="125"/>
    </row>
    <row r="62" spans="1:29" s="114" customFormat="1" ht="15" customHeight="1">
      <c r="A62" s="92"/>
      <c r="B62" s="121"/>
      <c r="C62" s="122"/>
      <c r="D62" s="122"/>
      <c r="E62" s="122"/>
      <c r="F62" s="911"/>
      <c r="G62" s="113"/>
      <c r="M62" s="113"/>
      <c r="N62" s="113"/>
      <c r="O62" s="113"/>
      <c r="X62" s="124"/>
      <c r="AC62" s="126"/>
    </row>
    <row r="63" spans="1:29" s="114" customFormat="1" ht="15" customHeight="1">
      <c r="A63" s="92"/>
      <c r="B63" s="121"/>
      <c r="C63" s="122"/>
      <c r="D63" s="122"/>
      <c r="E63" s="122"/>
      <c r="F63" s="911"/>
      <c r="G63" s="113"/>
      <c r="L63" s="259"/>
      <c r="M63" s="260"/>
      <c r="N63" s="113"/>
      <c r="O63" s="113"/>
      <c r="X63" s="124"/>
      <c r="AC63" s="126"/>
    </row>
    <row r="64" spans="1:29" s="114" customFormat="1" ht="15" customHeight="1">
      <c r="A64" s="92"/>
      <c r="B64" s="121"/>
      <c r="C64" s="122"/>
      <c r="D64" s="122"/>
      <c r="E64" s="122"/>
      <c r="F64" s="911"/>
      <c r="G64" s="113"/>
      <c r="L64" s="259"/>
      <c r="M64" s="260"/>
      <c r="N64" s="113"/>
      <c r="O64" s="113"/>
      <c r="X64" s="124"/>
      <c r="AC64" s="126"/>
    </row>
    <row r="65" spans="1:29" s="114" customFormat="1" ht="15" customHeight="1">
      <c r="A65" s="92"/>
      <c r="B65" s="121"/>
      <c r="C65" s="122"/>
      <c r="D65" s="122"/>
      <c r="E65" s="122"/>
      <c r="F65" s="911"/>
      <c r="G65" s="113"/>
      <c r="L65" s="259"/>
      <c r="M65" s="260"/>
      <c r="N65" s="113"/>
      <c r="O65" s="113"/>
      <c r="X65" s="124"/>
      <c r="AC65" s="126"/>
    </row>
    <row r="66" spans="1:29" s="114" customFormat="1" ht="15" customHeight="1">
      <c r="A66" s="92"/>
      <c r="B66" s="121"/>
      <c r="C66" s="122"/>
      <c r="D66" s="122"/>
      <c r="E66" s="122"/>
      <c r="F66" s="911"/>
      <c r="G66" s="113"/>
      <c r="L66" s="259"/>
      <c r="M66" s="260"/>
      <c r="N66" s="113"/>
      <c r="O66" s="113"/>
      <c r="X66" s="124"/>
      <c r="AC66" s="126"/>
    </row>
    <row r="67" spans="1:29" s="114" customFormat="1" ht="15" customHeight="1">
      <c r="A67" s="92"/>
      <c r="B67" s="121"/>
      <c r="C67" s="122"/>
      <c r="D67" s="122"/>
      <c r="E67" s="122"/>
      <c r="F67" s="911"/>
      <c r="G67" s="113"/>
      <c r="M67" s="113"/>
      <c r="N67" s="113"/>
      <c r="O67" s="113"/>
      <c r="X67" s="124"/>
      <c r="AC67" s="126"/>
    </row>
    <row r="68" spans="1:15" ht="12.75">
      <c r="A68" s="94"/>
      <c r="B68" s="123"/>
      <c r="C68" s="123"/>
      <c r="D68" s="123"/>
      <c r="E68" s="94"/>
      <c r="F68" s="94"/>
      <c r="L68" s="259"/>
      <c r="M68" s="260"/>
      <c r="N68" s="94"/>
      <c r="O68" s="94"/>
    </row>
    <row r="69" spans="1:15" ht="12.75">
      <c r="A69" s="94"/>
      <c r="B69" s="123"/>
      <c r="C69" s="123"/>
      <c r="D69" s="123"/>
      <c r="E69" s="94"/>
      <c r="F69" s="94"/>
      <c r="L69" s="259"/>
      <c r="M69" s="260"/>
      <c r="N69" s="94"/>
      <c r="O69" s="94"/>
    </row>
    <row r="70" spans="1:15" ht="12.75">
      <c r="A70" s="94"/>
      <c r="B70" s="123"/>
      <c r="C70" s="123"/>
      <c r="D70" s="123"/>
      <c r="E70" s="94"/>
      <c r="F70" s="94"/>
      <c r="L70" s="259"/>
      <c r="M70" s="260"/>
      <c r="N70" s="94"/>
      <c r="O70" s="94"/>
    </row>
    <row r="71" spans="1:15" ht="12.75">
      <c r="A71" s="94"/>
      <c r="B71" s="123"/>
      <c r="C71" s="123"/>
      <c r="D71" s="123"/>
      <c r="E71" s="94"/>
      <c r="F71" s="94"/>
      <c r="L71" s="259"/>
      <c r="M71" s="260"/>
      <c r="N71" s="94"/>
      <c r="O71" s="94"/>
    </row>
    <row r="72" spans="1:15" ht="12.75">
      <c r="A72" s="94"/>
      <c r="B72" s="123"/>
      <c r="C72" s="123"/>
      <c r="D72" s="123"/>
      <c r="E72" s="94"/>
      <c r="F72" s="94"/>
      <c r="L72" s="259"/>
      <c r="M72" s="260"/>
      <c r="N72" s="94"/>
      <c r="O72" s="94"/>
    </row>
    <row r="73" spans="1:15" ht="12.75">
      <c r="A73" s="94"/>
      <c r="B73" s="123"/>
      <c r="C73" s="123"/>
      <c r="D73" s="123"/>
      <c r="E73" s="94"/>
      <c r="F73" s="94"/>
      <c r="M73" s="94"/>
      <c r="N73" s="94"/>
      <c r="O73" s="94"/>
    </row>
    <row r="74" spans="1:15" ht="12.75">
      <c r="A74" s="94"/>
      <c r="B74" s="123"/>
      <c r="C74" s="123"/>
      <c r="D74" s="123"/>
      <c r="E74" s="94"/>
      <c r="F74" s="94"/>
      <c r="L74" s="259"/>
      <c r="M74" s="260"/>
      <c r="N74" s="94"/>
      <c r="O74" s="94"/>
    </row>
    <row r="75" spans="1:15" ht="12.75">
      <c r="A75" s="94"/>
      <c r="B75" s="123"/>
      <c r="C75" s="123"/>
      <c r="D75" s="123"/>
      <c r="E75" s="94"/>
      <c r="F75" s="94"/>
      <c r="L75" s="259"/>
      <c r="M75" s="260"/>
      <c r="N75" s="94"/>
      <c r="O75" s="94"/>
    </row>
    <row r="76" spans="1:15" ht="12.75">
      <c r="A76" s="94"/>
      <c r="B76" s="123"/>
      <c r="C76" s="123"/>
      <c r="D76" s="123"/>
      <c r="E76" s="94"/>
      <c r="F76" s="94"/>
      <c r="L76" s="259"/>
      <c r="M76" s="260"/>
      <c r="N76" s="94"/>
      <c r="O76" s="94"/>
    </row>
    <row r="77" spans="1:15" ht="12.75">
      <c r="A77" s="94"/>
      <c r="B77" s="123"/>
      <c r="C77" s="123"/>
      <c r="D77" s="123"/>
      <c r="E77" s="94"/>
      <c r="F77" s="94"/>
      <c r="L77" s="259"/>
      <c r="M77" s="260"/>
      <c r="N77" s="94"/>
      <c r="O77" s="94"/>
    </row>
    <row r="78" spans="1:15" ht="12.75">
      <c r="A78" s="94"/>
      <c r="B78" s="123"/>
      <c r="C78" s="123"/>
      <c r="D78" s="123"/>
      <c r="E78" s="94"/>
      <c r="F78" s="94"/>
      <c r="L78" s="259"/>
      <c r="M78" s="260"/>
      <c r="N78" s="94"/>
      <c r="O78" s="94"/>
    </row>
    <row r="79" spans="1:15" ht="12.75">
      <c r="A79" s="94"/>
      <c r="B79" s="123"/>
      <c r="C79" s="123"/>
      <c r="D79" s="123"/>
      <c r="E79" s="94"/>
      <c r="F79" s="94"/>
      <c r="L79" s="259"/>
      <c r="M79" s="260"/>
      <c r="N79" s="94"/>
      <c r="O79" s="94"/>
    </row>
    <row r="80" spans="1:15" ht="12.75">
      <c r="A80" s="94"/>
      <c r="B80" s="123"/>
      <c r="C80" s="123"/>
      <c r="D80" s="123"/>
      <c r="E80" s="94"/>
      <c r="F80" s="94"/>
      <c r="L80" s="259"/>
      <c r="M80" s="260"/>
      <c r="N80" s="94"/>
      <c r="O80" s="94"/>
    </row>
    <row r="81" spans="1:15" ht="12.75">
      <c r="A81" s="94"/>
      <c r="B81" s="123"/>
      <c r="C81" s="123"/>
      <c r="D81" s="123"/>
      <c r="E81" s="94"/>
      <c r="F81" s="94"/>
      <c r="L81" s="259"/>
      <c r="M81" s="260"/>
      <c r="N81" s="94"/>
      <c r="O81" s="94"/>
    </row>
    <row r="82" spans="12:15" ht="12.75">
      <c r="L82" s="259"/>
      <c r="M82" s="260"/>
      <c r="N82" s="94"/>
      <c r="O82" s="94"/>
    </row>
    <row r="83" spans="13:15" ht="12.75">
      <c r="M83" s="94"/>
      <c r="N83" s="94"/>
      <c r="O83" s="94"/>
    </row>
    <row r="84" spans="12:15" ht="12.75">
      <c r="L84" s="259"/>
      <c r="M84" s="260"/>
      <c r="N84" s="94"/>
      <c r="O84" s="94"/>
    </row>
    <row r="85" spans="12:15" ht="12.75">
      <c r="L85" s="259"/>
      <c r="M85" s="260"/>
      <c r="N85" s="94"/>
      <c r="O85" s="94"/>
    </row>
    <row r="86" spans="12:15" ht="12.75">
      <c r="L86" s="259"/>
      <c r="M86" s="260"/>
      <c r="N86" s="94"/>
      <c r="O86" s="94"/>
    </row>
    <row r="87" spans="13:15" ht="12.75">
      <c r="M87" s="94"/>
      <c r="N87" s="94"/>
      <c r="O87" s="94"/>
    </row>
    <row r="88" spans="12:15" ht="12.75">
      <c r="L88" s="259"/>
      <c r="M88" s="260"/>
      <c r="N88" s="94"/>
      <c r="O88" s="94"/>
    </row>
    <row r="89" spans="12:15" ht="12.75">
      <c r="L89" s="259"/>
      <c r="M89" s="260"/>
      <c r="N89" s="94"/>
      <c r="O89" s="94"/>
    </row>
    <row r="90" spans="12:15" ht="12.75">
      <c r="L90" s="259"/>
      <c r="M90" s="260"/>
      <c r="N90" s="94"/>
      <c r="O90" s="94"/>
    </row>
    <row r="91" spans="12:15" ht="12.75">
      <c r="L91" s="259"/>
      <c r="M91" s="260"/>
      <c r="N91" s="94"/>
      <c r="O91" s="94"/>
    </row>
    <row r="92" spans="13:15" ht="12.75">
      <c r="M92" s="94"/>
      <c r="N92" s="94"/>
      <c r="O92" s="94"/>
    </row>
    <row r="93" spans="12:15" ht="12.75">
      <c r="L93" s="259"/>
      <c r="M93" s="260"/>
      <c r="N93" s="94"/>
      <c r="O93" s="94"/>
    </row>
    <row r="94" spans="12:15" ht="12.75">
      <c r="L94" s="259"/>
      <c r="M94" s="260"/>
      <c r="N94" s="94"/>
      <c r="O94" s="94"/>
    </row>
    <row r="95" spans="12:15" ht="12.75">
      <c r="L95" s="259"/>
      <c r="M95" s="260"/>
      <c r="N95" s="94"/>
      <c r="O95" s="94"/>
    </row>
    <row r="96" spans="12:15" ht="12.75">
      <c r="L96" s="259"/>
      <c r="M96" s="260"/>
      <c r="N96" s="94"/>
      <c r="O96" s="94"/>
    </row>
    <row r="97" spans="12:15" ht="12.75">
      <c r="L97" s="259"/>
      <c r="M97" s="260"/>
      <c r="N97" s="94"/>
      <c r="O97" s="94"/>
    </row>
    <row r="98" spans="12:15" ht="12.75">
      <c r="L98" s="259"/>
      <c r="M98" s="260"/>
      <c r="N98" s="94"/>
      <c r="O98" s="94"/>
    </row>
    <row r="99" spans="12:15" ht="12.75">
      <c r="L99" s="259"/>
      <c r="M99" s="260"/>
      <c r="N99" s="94"/>
      <c r="O99" s="94"/>
    </row>
    <row r="100" spans="13:15" ht="12.75">
      <c r="M100" s="94"/>
      <c r="N100" s="94"/>
      <c r="O100" s="94"/>
    </row>
    <row r="101" spans="12:15" ht="12.75">
      <c r="L101" s="259"/>
      <c r="M101" s="260"/>
      <c r="N101" s="94"/>
      <c r="O101" s="94"/>
    </row>
    <row r="102" spans="12:15" ht="12.75">
      <c r="L102" s="259"/>
      <c r="M102" s="260"/>
      <c r="N102" s="94"/>
      <c r="O102" s="94"/>
    </row>
    <row r="103" spans="12:15" ht="12.75">
      <c r="L103" s="259"/>
      <c r="M103" s="260"/>
      <c r="N103" s="94"/>
      <c r="O103" s="94"/>
    </row>
    <row r="104" spans="12:15" ht="12.75">
      <c r="L104" s="259"/>
      <c r="M104" s="260"/>
      <c r="N104" s="94"/>
      <c r="O104" s="94"/>
    </row>
    <row r="105" spans="13:15" ht="12.75">
      <c r="M105" s="94"/>
      <c r="N105" s="94"/>
      <c r="O105" s="94"/>
    </row>
  </sheetData>
  <sheetProtection/>
  <mergeCells count="9">
    <mergeCell ref="A36:F36"/>
    <mergeCell ref="A37:F37"/>
    <mergeCell ref="B4:D4"/>
    <mergeCell ref="E4:E5"/>
    <mergeCell ref="F4:F5"/>
    <mergeCell ref="D5:D6"/>
    <mergeCell ref="B6:C6"/>
    <mergeCell ref="E6:F6"/>
    <mergeCell ref="A4:A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Q35"/>
  <sheetViews>
    <sheetView zoomScalePageLayoutView="0" workbookViewId="0" topLeftCell="A1">
      <selection activeCell="E4" sqref="E4:G4"/>
    </sheetView>
  </sheetViews>
  <sheetFormatPr defaultColWidth="18.25390625" defaultRowHeight="12.75"/>
  <cols>
    <col min="1" max="1" width="35.375" style="1" customWidth="1"/>
    <col min="2" max="2" width="7.75390625" style="1" customWidth="1"/>
    <col min="3" max="4" width="7.75390625" style="117" customWidth="1"/>
    <col min="5" max="5" width="9.125" style="117" customWidth="1"/>
    <col min="6" max="7" width="7.75390625" style="117" customWidth="1"/>
    <col min="8" max="8" width="9.25390625" style="117" customWidth="1"/>
    <col min="9" max="10" width="7.75390625" style="117" customWidth="1"/>
    <col min="11" max="11" width="11.375" style="94" customWidth="1"/>
    <col min="12" max="12" width="11.75390625" style="1" customWidth="1"/>
    <col min="13" max="14" width="8.125" style="1" customWidth="1"/>
    <col min="15" max="16384" width="18.25390625" style="1" customWidth="1"/>
  </cols>
  <sheetData>
    <row r="1" spans="1:17" s="104" customFormat="1" ht="15.75">
      <c r="A1" s="159" t="s">
        <v>16</v>
      </c>
      <c r="B1" s="159"/>
      <c r="C1" s="159"/>
      <c r="D1" s="159"/>
      <c r="E1" s="159"/>
      <c r="F1" s="159"/>
      <c r="G1" s="159"/>
      <c r="H1" s="159"/>
      <c r="I1" s="159"/>
      <c r="J1" s="159"/>
      <c r="K1" s="138"/>
      <c r="L1" s="139"/>
      <c r="M1" s="139"/>
      <c r="N1" s="140"/>
      <c r="O1" s="140"/>
      <c r="P1" s="140"/>
      <c r="Q1" s="140"/>
    </row>
    <row r="2" spans="1:17" s="127" customFormat="1" ht="15.75">
      <c r="A2" s="541" t="s">
        <v>435</v>
      </c>
      <c r="B2" s="280"/>
      <c r="C2" s="280"/>
      <c r="D2" s="280"/>
      <c r="E2" s="280"/>
      <c r="F2" s="280"/>
      <c r="G2" s="280"/>
      <c r="H2" s="280"/>
      <c r="I2" s="280"/>
      <c r="J2" s="280"/>
      <c r="K2" s="141"/>
      <c r="L2" s="142"/>
      <c r="M2" s="142"/>
      <c r="N2" s="143"/>
      <c r="O2" s="143"/>
      <c r="P2" s="143"/>
      <c r="Q2" s="143"/>
    </row>
    <row r="4" spans="1:11" s="146" customFormat="1" ht="61.5" customHeight="1">
      <c r="A4" s="1236" t="s">
        <v>182</v>
      </c>
      <c r="B4" s="1239" t="s">
        <v>303</v>
      </c>
      <c r="C4" s="1240"/>
      <c r="D4" s="1241"/>
      <c r="E4" s="1239" t="s">
        <v>464</v>
      </c>
      <c r="F4" s="1240"/>
      <c r="G4" s="1241"/>
      <c r="H4" s="1239" t="s">
        <v>304</v>
      </c>
      <c r="I4" s="1240"/>
      <c r="J4" s="1240"/>
      <c r="K4" s="135"/>
    </row>
    <row r="5" spans="1:11" s="148" customFormat="1" ht="91.5" customHeight="1">
      <c r="A5" s="1237"/>
      <c r="B5" s="1239" t="s">
        <v>246</v>
      </c>
      <c r="C5" s="1241"/>
      <c r="D5" s="145" t="s">
        <v>177</v>
      </c>
      <c r="E5" s="1239" t="s">
        <v>246</v>
      </c>
      <c r="F5" s="1241"/>
      <c r="G5" s="145" t="s">
        <v>177</v>
      </c>
      <c r="H5" s="1239" t="s">
        <v>246</v>
      </c>
      <c r="I5" s="1241"/>
      <c r="J5" s="144" t="s">
        <v>177</v>
      </c>
      <c r="K5" s="147"/>
    </row>
    <row r="6" spans="1:11" s="146" customFormat="1" ht="52.5" customHeight="1">
      <c r="A6" s="1238"/>
      <c r="B6" s="149" t="s">
        <v>302</v>
      </c>
      <c r="C6" s="1242" t="s">
        <v>178</v>
      </c>
      <c r="D6" s="1196"/>
      <c r="E6" s="149" t="s">
        <v>302</v>
      </c>
      <c r="F6" s="1242" t="s">
        <v>178</v>
      </c>
      <c r="G6" s="1196"/>
      <c r="H6" s="149" t="s">
        <v>302</v>
      </c>
      <c r="I6" s="1242" t="s">
        <v>178</v>
      </c>
      <c r="J6" s="1196"/>
      <c r="K6" s="135"/>
    </row>
    <row r="7" spans="1:11" s="89" customFormat="1" ht="19.5" customHeight="1">
      <c r="A7" s="130" t="s">
        <v>186</v>
      </c>
      <c r="B7" s="914">
        <v>675.4</v>
      </c>
      <c r="C7" s="914">
        <v>17.5</v>
      </c>
      <c r="D7" s="914">
        <v>5.1</v>
      </c>
      <c r="E7" s="914">
        <v>62014.9</v>
      </c>
      <c r="F7" s="914">
        <v>1609.4</v>
      </c>
      <c r="G7" s="914">
        <v>645.6</v>
      </c>
      <c r="H7" s="914">
        <v>22635.4</v>
      </c>
      <c r="I7" s="914">
        <v>587.4</v>
      </c>
      <c r="J7" s="915">
        <v>349.3</v>
      </c>
      <c r="K7" s="111"/>
    </row>
    <row r="8" spans="1:11" s="89" customFormat="1" ht="21.75" customHeight="1">
      <c r="A8" s="263" t="s">
        <v>187</v>
      </c>
      <c r="B8" s="264">
        <v>69</v>
      </c>
      <c r="C8" s="264">
        <v>86.4</v>
      </c>
      <c r="D8" s="264">
        <v>4.8</v>
      </c>
      <c r="E8" s="264">
        <v>8036.1</v>
      </c>
      <c r="F8" s="264">
        <v>1027.4</v>
      </c>
      <c r="G8" s="264">
        <v>576.1</v>
      </c>
      <c r="H8" s="264">
        <v>4505.9</v>
      </c>
      <c r="I8" s="264">
        <v>576.1</v>
      </c>
      <c r="J8" s="265">
        <v>438.6</v>
      </c>
      <c r="K8" s="111"/>
    </row>
    <row r="9" spans="1:11" s="114" customFormat="1" ht="21.75" customHeight="1">
      <c r="A9" s="266" t="s">
        <v>188</v>
      </c>
      <c r="B9" s="270"/>
      <c r="C9" s="270"/>
      <c r="D9" s="270"/>
      <c r="E9" s="270"/>
      <c r="F9" s="270"/>
      <c r="G9" s="270"/>
      <c r="H9" s="270"/>
      <c r="I9" s="270"/>
      <c r="J9" s="916"/>
      <c r="K9" s="113"/>
    </row>
    <row r="10" spans="1:11" s="114" customFormat="1" ht="21.75" customHeight="1">
      <c r="A10" s="267" t="s">
        <v>201</v>
      </c>
      <c r="B10" s="154">
        <v>23.2</v>
      </c>
      <c r="C10" s="268">
        <v>9.2</v>
      </c>
      <c r="D10" s="269">
        <v>3.9</v>
      </c>
      <c r="E10" s="155">
        <v>2137.2</v>
      </c>
      <c r="F10" s="270">
        <v>845.2</v>
      </c>
      <c r="G10" s="270">
        <v>429.3</v>
      </c>
      <c r="H10" s="271">
        <v>1129.9</v>
      </c>
      <c r="I10" s="269">
        <v>446.9</v>
      </c>
      <c r="J10" s="272">
        <v>271.4</v>
      </c>
      <c r="K10" s="113"/>
    </row>
    <row r="11" spans="1:11" s="89" customFormat="1" ht="21.75" customHeight="1">
      <c r="A11" s="267" t="s">
        <v>202</v>
      </c>
      <c r="B11" s="154">
        <v>45.8</v>
      </c>
      <c r="C11" s="268">
        <v>8.6</v>
      </c>
      <c r="D11" s="269">
        <v>5.2</v>
      </c>
      <c r="E11" s="155">
        <v>5898.8</v>
      </c>
      <c r="F11" s="270">
        <v>1114.4</v>
      </c>
      <c r="G11" s="270">
        <v>823.8</v>
      </c>
      <c r="H11" s="271">
        <v>3376</v>
      </c>
      <c r="I11" s="269">
        <v>637.8</v>
      </c>
      <c r="J11" s="272">
        <v>518.5</v>
      </c>
      <c r="K11" s="111"/>
    </row>
    <row r="12" spans="1:11" s="114" customFormat="1" ht="21.75" customHeight="1">
      <c r="A12" s="263" t="s">
        <v>189</v>
      </c>
      <c r="B12" s="150">
        <v>128.9</v>
      </c>
      <c r="C12" s="264">
        <v>8.7</v>
      </c>
      <c r="D12" s="152">
        <v>5.9</v>
      </c>
      <c r="E12" s="152">
        <v>10177</v>
      </c>
      <c r="F12" s="273">
        <v>1276.8</v>
      </c>
      <c r="G12" s="273">
        <v>468</v>
      </c>
      <c r="H12" s="274">
        <v>5323.1</v>
      </c>
      <c r="I12" s="152">
        <v>667.8</v>
      </c>
      <c r="J12" s="153">
        <v>399.5</v>
      </c>
      <c r="K12" s="113"/>
    </row>
    <row r="13" spans="1:11" s="114" customFormat="1" ht="21.75" customHeight="1">
      <c r="A13" s="266" t="s">
        <v>190</v>
      </c>
      <c r="B13" s="270"/>
      <c r="C13" s="270"/>
      <c r="D13" s="270"/>
      <c r="E13" s="270"/>
      <c r="F13" s="270"/>
      <c r="G13" s="270"/>
      <c r="H13" s="270"/>
      <c r="I13" s="270"/>
      <c r="J13" s="916"/>
      <c r="K13" s="113"/>
    </row>
    <row r="14" spans="1:11" s="89" customFormat="1" ht="21.75" customHeight="1">
      <c r="A14" s="267" t="s">
        <v>203</v>
      </c>
      <c r="B14" s="154">
        <v>84.7</v>
      </c>
      <c r="C14" s="268">
        <v>25.3</v>
      </c>
      <c r="D14" s="269">
        <v>8.9</v>
      </c>
      <c r="E14" s="155">
        <v>9563.9</v>
      </c>
      <c r="F14" s="270">
        <v>2854.6</v>
      </c>
      <c r="G14" s="270">
        <v>1308.9</v>
      </c>
      <c r="H14" s="271">
        <v>3470.3</v>
      </c>
      <c r="I14" s="269">
        <v>1035.8</v>
      </c>
      <c r="J14" s="272">
        <v>626.9</v>
      </c>
      <c r="K14" s="111"/>
    </row>
    <row r="15" spans="1:11" s="114" customFormat="1" ht="21.75" customHeight="1">
      <c r="A15" s="267" t="s">
        <v>204</v>
      </c>
      <c r="B15" s="154">
        <v>44.155</v>
      </c>
      <c r="C15" s="268">
        <v>9.6</v>
      </c>
      <c r="D15" s="269">
        <v>3.8</v>
      </c>
      <c r="E15" s="155">
        <v>4632</v>
      </c>
      <c r="F15" s="270">
        <v>1002.5</v>
      </c>
      <c r="G15" s="270">
        <v>412.9</v>
      </c>
      <c r="H15" s="271">
        <v>1852.825</v>
      </c>
      <c r="I15" s="269">
        <v>401</v>
      </c>
      <c r="J15" s="272">
        <v>234.6</v>
      </c>
      <c r="K15" s="113"/>
    </row>
    <row r="16" spans="1:11" s="114" customFormat="1" ht="21.75" customHeight="1">
      <c r="A16" s="263" t="s">
        <v>191</v>
      </c>
      <c r="B16" s="150">
        <v>69.3</v>
      </c>
      <c r="C16" s="264">
        <v>19</v>
      </c>
      <c r="D16" s="152">
        <v>2.9</v>
      </c>
      <c r="E16" s="152">
        <v>8183.3</v>
      </c>
      <c r="F16" s="273">
        <v>1208.3</v>
      </c>
      <c r="G16" s="273">
        <v>606.3</v>
      </c>
      <c r="H16" s="274">
        <v>2396.6</v>
      </c>
      <c r="I16" s="152">
        <v>353.9</v>
      </c>
      <c r="J16" s="153">
        <v>188.1</v>
      </c>
      <c r="K16" s="113"/>
    </row>
    <row r="17" spans="1:11" s="114" customFormat="1" ht="21.75" customHeight="1">
      <c r="A17" s="266" t="s">
        <v>190</v>
      </c>
      <c r="B17" s="270"/>
      <c r="C17" s="270"/>
      <c r="D17" s="270"/>
      <c r="E17" s="270"/>
      <c r="F17" s="270"/>
      <c r="G17" s="270"/>
      <c r="H17" s="270"/>
      <c r="I17" s="270"/>
      <c r="J17" s="916"/>
      <c r="K17" s="113"/>
    </row>
    <row r="18" spans="1:11" s="114" customFormat="1" ht="21.75" customHeight="1">
      <c r="A18" s="275" t="s">
        <v>205</v>
      </c>
      <c r="B18" s="154">
        <v>19.6</v>
      </c>
      <c r="C18" s="268">
        <v>9</v>
      </c>
      <c r="D18" s="269">
        <v>2.2</v>
      </c>
      <c r="E18" s="155">
        <v>1531.6</v>
      </c>
      <c r="F18" s="270">
        <v>706.3</v>
      </c>
      <c r="G18" s="270">
        <v>233.7</v>
      </c>
      <c r="H18" s="271">
        <v>691.3</v>
      </c>
      <c r="I18" s="269">
        <v>318.8</v>
      </c>
      <c r="J18" s="272">
        <v>169.2</v>
      </c>
      <c r="K18" s="113"/>
    </row>
    <row r="19" spans="1:11" s="89" customFormat="1" ht="21.75" customHeight="1">
      <c r="A19" s="275" t="s">
        <v>206</v>
      </c>
      <c r="B19" s="154">
        <v>24.205</v>
      </c>
      <c r="C19" s="268">
        <v>11.4</v>
      </c>
      <c r="D19" s="269">
        <v>2.9</v>
      </c>
      <c r="E19" s="155">
        <v>2284.5</v>
      </c>
      <c r="F19" s="270">
        <v>1073.1</v>
      </c>
      <c r="G19" s="270">
        <v>283.7</v>
      </c>
      <c r="H19" s="271">
        <v>730.2</v>
      </c>
      <c r="I19" s="269">
        <v>343</v>
      </c>
      <c r="J19" s="272">
        <v>166.2</v>
      </c>
      <c r="K19" s="111"/>
    </row>
    <row r="20" spans="1:11" s="114" customFormat="1" ht="21.75" customHeight="1">
      <c r="A20" s="267" t="s">
        <v>207</v>
      </c>
      <c r="B20" s="156">
        <v>12.4</v>
      </c>
      <c r="C20" s="268">
        <v>10.3</v>
      </c>
      <c r="D20" s="269">
        <v>2.6</v>
      </c>
      <c r="E20" s="155">
        <v>984.9</v>
      </c>
      <c r="F20" s="270">
        <v>821</v>
      </c>
      <c r="G20" s="270">
        <v>328.1</v>
      </c>
      <c r="H20" s="271">
        <v>534.7</v>
      </c>
      <c r="I20" s="269">
        <v>445.7</v>
      </c>
      <c r="J20" s="272">
        <v>216.9</v>
      </c>
      <c r="K20" s="113"/>
    </row>
    <row r="21" spans="1:11" s="114" customFormat="1" ht="21.75" customHeight="1">
      <c r="A21" s="267" t="s">
        <v>208</v>
      </c>
      <c r="B21" s="156">
        <v>13.2</v>
      </c>
      <c r="C21" s="268">
        <v>10.3</v>
      </c>
      <c r="D21" s="269">
        <v>4.3</v>
      </c>
      <c r="E21" s="155">
        <v>1347.5</v>
      </c>
      <c r="F21" s="270">
        <v>1056.4</v>
      </c>
      <c r="G21" s="270">
        <v>448.4</v>
      </c>
      <c r="H21" s="271">
        <v>440.4</v>
      </c>
      <c r="I21" s="269">
        <v>345.3</v>
      </c>
      <c r="J21" s="272">
        <v>229.7</v>
      </c>
      <c r="K21" s="113"/>
    </row>
    <row r="22" spans="1:11" s="114" customFormat="1" ht="21.75" customHeight="1">
      <c r="A22" s="263" t="s">
        <v>192</v>
      </c>
      <c r="B22" s="150">
        <v>182.75</v>
      </c>
      <c r="C22" s="264">
        <v>11.2</v>
      </c>
      <c r="D22" s="152">
        <v>5.7</v>
      </c>
      <c r="E22" s="152">
        <v>1598</v>
      </c>
      <c r="F22" s="273">
        <v>257.6</v>
      </c>
      <c r="G22" s="273">
        <v>128.2</v>
      </c>
      <c r="H22" s="274">
        <v>4260.8</v>
      </c>
      <c r="I22" s="152">
        <v>686.8</v>
      </c>
      <c r="J22" s="153">
        <v>339.5</v>
      </c>
      <c r="K22" s="113"/>
    </row>
    <row r="23" spans="1:11" s="89" customFormat="1" ht="21.75" customHeight="1">
      <c r="A23" s="266" t="s">
        <v>190</v>
      </c>
      <c r="B23" s="273"/>
      <c r="C23" s="273"/>
      <c r="D23" s="273"/>
      <c r="E23" s="273"/>
      <c r="F23" s="273"/>
      <c r="G23" s="273"/>
      <c r="H23" s="273"/>
      <c r="I23" s="273"/>
      <c r="J23" s="917"/>
      <c r="K23" s="111"/>
    </row>
    <row r="24" spans="1:11" s="114" customFormat="1" ht="21.75" customHeight="1">
      <c r="A24" s="267" t="s">
        <v>209</v>
      </c>
      <c r="B24" s="918">
        <v>20.5</v>
      </c>
      <c r="C24" s="268">
        <v>20</v>
      </c>
      <c r="D24" s="268">
        <v>4.6</v>
      </c>
      <c r="E24" s="268">
        <v>1310.365</v>
      </c>
      <c r="F24" s="268">
        <v>1280.8</v>
      </c>
      <c r="G24" s="268">
        <v>525.2</v>
      </c>
      <c r="H24" s="268">
        <v>645.6</v>
      </c>
      <c r="I24" s="268">
        <v>631</v>
      </c>
      <c r="J24" s="276">
        <v>354.5</v>
      </c>
      <c r="K24" s="113"/>
    </row>
    <row r="25" spans="1:11" s="114" customFormat="1" ht="21.75" customHeight="1">
      <c r="A25" s="267" t="s">
        <v>210</v>
      </c>
      <c r="B25" s="918">
        <v>42.3</v>
      </c>
      <c r="C25" s="268">
        <v>12.2</v>
      </c>
      <c r="D25" s="268">
        <v>4.6</v>
      </c>
      <c r="E25" s="268">
        <v>2954.5</v>
      </c>
      <c r="F25" s="268">
        <v>854.2</v>
      </c>
      <c r="G25" s="268">
        <v>452.3</v>
      </c>
      <c r="H25" s="268">
        <v>1616.54</v>
      </c>
      <c r="I25" s="268">
        <v>467.4</v>
      </c>
      <c r="J25" s="276">
        <v>277.9</v>
      </c>
      <c r="K25" s="113"/>
    </row>
    <row r="26" spans="1:11" s="89" customFormat="1" ht="21.75" customHeight="1">
      <c r="A26" s="267" t="s">
        <v>211</v>
      </c>
      <c r="B26" s="918">
        <v>120</v>
      </c>
      <c r="C26" s="268">
        <v>69.7</v>
      </c>
      <c r="D26" s="268">
        <v>8.5</v>
      </c>
      <c r="E26" s="268">
        <v>10937</v>
      </c>
      <c r="F26" s="268">
        <v>6350.8</v>
      </c>
      <c r="G26" s="268">
        <v>1285.1</v>
      </c>
      <c r="H26" s="268">
        <v>1998.7</v>
      </c>
      <c r="I26" s="268">
        <v>1160.6</v>
      </c>
      <c r="J26" s="276">
        <v>454.3</v>
      </c>
      <c r="K26" s="111"/>
    </row>
    <row r="27" spans="1:11" s="114" customFormat="1" ht="21.75" customHeight="1">
      <c r="A27" s="263" t="s">
        <v>193</v>
      </c>
      <c r="B27" s="151">
        <v>66.9</v>
      </c>
      <c r="C27" s="264">
        <v>46.5</v>
      </c>
      <c r="D27" s="277">
        <v>6.2</v>
      </c>
      <c r="E27" s="277">
        <v>8685.3</v>
      </c>
      <c r="F27" s="264">
        <v>2211.4</v>
      </c>
      <c r="G27" s="264">
        <v>662.7</v>
      </c>
      <c r="H27" s="278">
        <v>2446.7</v>
      </c>
      <c r="I27" s="277">
        <v>623</v>
      </c>
      <c r="J27" s="279">
        <v>358.8</v>
      </c>
      <c r="K27" s="113"/>
    </row>
    <row r="28" spans="1:11" s="114" customFormat="1" ht="21.75" customHeight="1">
      <c r="A28" s="266" t="s">
        <v>190</v>
      </c>
      <c r="B28" s="268"/>
      <c r="C28" s="268"/>
      <c r="D28" s="268"/>
      <c r="E28" s="268"/>
      <c r="F28" s="268"/>
      <c r="G28" s="268"/>
      <c r="H28" s="268"/>
      <c r="I28" s="268"/>
      <c r="J28" s="276"/>
      <c r="K28" s="113"/>
    </row>
    <row r="29" spans="1:11" s="114" customFormat="1" ht="21.75" customHeight="1">
      <c r="A29" s="267" t="s">
        <v>212</v>
      </c>
      <c r="B29" s="918">
        <v>59.1</v>
      </c>
      <c r="C29" s="268">
        <v>20.3</v>
      </c>
      <c r="D29" s="268">
        <v>7.7</v>
      </c>
      <c r="E29" s="268">
        <v>5718.1</v>
      </c>
      <c r="F29" s="268">
        <v>1961.4</v>
      </c>
      <c r="G29" s="268">
        <v>866.3</v>
      </c>
      <c r="H29" s="268">
        <v>2186.2</v>
      </c>
      <c r="I29" s="268">
        <v>749.9</v>
      </c>
      <c r="J29" s="276">
        <v>446.3</v>
      </c>
      <c r="K29" s="113"/>
    </row>
    <row r="30" spans="1:11" s="114" customFormat="1" ht="21.75" customHeight="1">
      <c r="A30" s="267" t="s">
        <v>213</v>
      </c>
      <c r="B30" s="918">
        <v>7.9</v>
      </c>
      <c r="C30" s="268">
        <v>7.8</v>
      </c>
      <c r="D30" s="268">
        <v>1.9</v>
      </c>
      <c r="E30" s="268">
        <v>613</v>
      </c>
      <c r="F30" s="268">
        <v>605.6</v>
      </c>
      <c r="G30" s="268">
        <v>183.3</v>
      </c>
      <c r="H30" s="268">
        <v>260.5</v>
      </c>
      <c r="I30" s="268">
        <v>257.3</v>
      </c>
      <c r="J30" s="276">
        <v>106.7</v>
      </c>
      <c r="K30" s="113"/>
    </row>
    <row r="31" spans="1:11" s="114" customFormat="1" ht="21.75" customHeight="1">
      <c r="A31" s="263" t="s">
        <v>194</v>
      </c>
      <c r="B31" s="150">
        <v>158.5</v>
      </c>
      <c r="C31" s="264">
        <v>11.5</v>
      </c>
      <c r="D31" s="152">
        <v>5.9</v>
      </c>
      <c r="E31" s="152">
        <v>5616.9</v>
      </c>
      <c r="F31" s="273">
        <v>962.4</v>
      </c>
      <c r="G31" s="273">
        <v>409.1</v>
      </c>
      <c r="H31" s="274">
        <v>3702.3</v>
      </c>
      <c r="I31" s="152">
        <v>634.3</v>
      </c>
      <c r="J31" s="153">
        <v>352.4</v>
      </c>
      <c r="K31" s="113"/>
    </row>
    <row r="32" spans="1:11" s="114" customFormat="1" ht="21.75" customHeight="1">
      <c r="A32" s="266" t="s">
        <v>190</v>
      </c>
      <c r="B32" s="270"/>
      <c r="C32" s="270"/>
      <c r="D32" s="270"/>
      <c r="E32" s="270"/>
      <c r="F32" s="270"/>
      <c r="G32" s="270"/>
      <c r="H32" s="270"/>
      <c r="I32" s="270"/>
      <c r="J32" s="916"/>
      <c r="K32" s="113"/>
    </row>
    <row r="33" spans="1:11" s="114" customFormat="1" ht="21.75" customHeight="1">
      <c r="A33" s="267" t="s">
        <v>216</v>
      </c>
      <c r="B33" s="154">
        <v>26.6</v>
      </c>
      <c r="C33" s="270">
        <v>12.7</v>
      </c>
      <c r="D33" s="270">
        <v>3.4</v>
      </c>
      <c r="E33" s="155">
        <v>3145.5</v>
      </c>
      <c r="F33" s="270">
        <v>1499.4</v>
      </c>
      <c r="G33" s="270">
        <v>371</v>
      </c>
      <c r="H33" s="271">
        <v>841.5</v>
      </c>
      <c r="I33" s="269">
        <v>401.1</v>
      </c>
      <c r="J33" s="272">
        <v>225.9</v>
      </c>
      <c r="K33" s="113"/>
    </row>
    <row r="34" spans="1:11" s="114" customFormat="1" ht="21.75" customHeight="1">
      <c r="A34" s="267" t="s">
        <v>214</v>
      </c>
      <c r="B34" s="154">
        <v>92.5</v>
      </c>
      <c r="C34" s="268">
        <v>40.5</v>
      </c>
      <c r="D34" s="269">
        <v>7.3</v>
      </c>
      <c r="E34" s="155">
        <v>6400.9</v>
      </c>
      <c r="F34" s="270">
        <v>2799.1</v>
      </c>
      <c r="G34" s="270">
        <v>898.4</v>
      </c>
      <c r="H34" s="271">
        <v>1872.6</v>
      </c>
      <c r="I34" s="269">
        <v>818.9</v>
      </c>
      <c r="J34" s="272">
        <v>423.5</v>
      </c>
      <c r="K34" s="113"/>
    </row>
    <row r="35" spans="1:11" s="114" customFormat="1" ht="21.75" customHeight="1">
      <c r="A35" s="267" t="s">
        <v>215</v>
      </c>
      <c r="B35" s="154">
        <v>39.4</v>
      </c>
      <c r="C35" s="268">
        <v>27.2</v>
      </c>
      <c r="D35" s="269">
        <v>7.4</v>
      </c>
      <c r="E35" s="155">
        <v>2555.145</v>
      </c>
      <c r="F35" s="270">
        <v>1759.8</v>
      </c>
      <c r="G35" s="270">
        <v>828.4</v>
      </c>
      <c r="H35" s="271">
        <v>988.2</v>
      </c>
      <c r="I35" s="269">
        <v>680.6</v>
      </c>
      <c r="J35" s="272">
        <v>423.3</v>
      </c>
      <c r="K35" s="113"/>
    </row>
  </sheetData>
  <sheetProtection/>
  <mergeCells count="10">
    <mergeCell ref="A4:A6"/>
    <mergeCell ref="B4:D4"/>
    <mergeCell ref="E4:G4"/>
    <mergeCell ref="H4:J4"/>
    <mergeCell ref="B5:C5"/>
    <mergeCell ref="E5:F5"/>
    <mergeCell ref="H5:I5"/>
    <mergeCell ref="C6:D6"/>
    <mergeCell ref="F6:G6"/>
    <mergeCell ref="I6:J6"/>
  </mergeCells>
  <printOptions/>
  <pageMargins left="0.75" right="0.75" top="1" bottom="1" header="0.5" footer="0.5"/>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00390625" defaultRowHeight="12.75"/>
  <cols>
    <col min="1" max="1" width="31.375" style="919" customWidth="1"/>
    <col min="2" max="2" width="9.25390625" style="922" customWidth="1"/>
    <col min="3" max="3" width="11.00390625" style="922" customWidth="1"/>
    <col min="4" max="4" width="10.125" style="919" customWidth="1"/>
    <col min="5" max="5" width="9.625" style="919" customWidth="1"/>
    <col min="6" max="6" width="13.125" style="919" customWidth="1"/>
    <col min="7" max="7" width="9.75390625" style="919" customWidth="1"/>
    <col min="8" max="8" width="12.00390625" style="919" customWidth="1"/>
    <col min="9" max="16384" width="9.125" style="919" customWidth="1"/>
  </cols>
  <sheetData>
    <row r="1" spans="1:5" s="603" customFormat="1" ht="15.75">
      <c r="A1" s="601" t="s">
        <v>301</v>
      </c>
      <c r="B1" s="602"/>
      <c r="C1" s="602"/>
      <c r="D1" s="602"/>
      <c r="E1" s="602"/>
    </row>
    <row r="2" spans="1:5" s="603" customFormat="1" ht="15.75">
      <c r="A2" s="604" t="s">
        <v>301</v>
      </c>
      <c r="B2" s="602"/>
      <c r="C2" s="602"/>
      <c r="D2" s="602"/>
      <c r="E2" s="602"/>
    </row>
    <row r="3" spans="1:8" ht="15.75" customHeight="1" thickBot="1">
      <c r="A3" s="950" t="s">
        <v>229</v>
      </c>
      <c r="B3" s="605"/>
      <c r="C3" s="605"/>
      <c r="D3" s="605"/>
      <c r="E3" s="605"/>
      <c r="F3" s="606"/>
      <c r="G3" s="606"/>
      <c r="H3" s="606"/>
    </row>
    <row r="4" spans="1:8" ht="45" customHeight="1">
      <c r="A4" s="1254" t="s">
        <v>382</v>
      </c>
      <c r="B4" s="1243" t="s">
        <v>390</v>
      </c>
      <c r="C4" s="1244"/>
      <c r="D4" s="1244"/>
      <c r="E4" s="1245"/>
      <c r="F4" s="1246" t="s">
        <v>391</v>
      </c>
      <c r="G4" s="1246" t="s">
        <v>392</v>
      </c>
      <c r="H4" s="1257" t="s">
        <v>18</v>
      </c>
    </row>
    <row r="5" spans="1:8" ht="39.75" customHeight="1">
      <c r="A5" s="1255"/>
      <c r="B5" s="1249" t="s">
        <v>393</v>
      </c>
      <c r="C5" s="1249" t="s">
        <v>394</v>
      </c>
      <c r="D5" s="1252" t="s">
        <v>395</v>
      </c>
      <c r="E5" s="1253"/>
      <c r="F5" s="1247"/>
      <c r="G5" s="1247"/>
      <c r="H5" s="1258"/>
    </row>
    <row r="6" spans="1:8" ht="23.25" customHeight="1">
      <c r="A6" s="1255"/>
      <c r="B6" s="1250"/>
      <c r="C6" s="1250"/>
      <c r="D6" s="1249" t="s">
        <v>396</v>
      </c>
      <c r="E6" s="1249" t="s">
        <v>397</v>
      </c>
      <c r="F6" s="1247"/>
      <c r="G6" s="1247"/>
      <c r="H6" s="1258"/>
    </row>
    <row r="7" spans="1:8" ht="93" customHeight="1">
      <c r="A7" s="1255"/>
      <c r="B7" s="1251"/>
      <c r="C7" s="1251"/>
      <c r="D7" s="1251"/>
      <c r="E7" s="1251"/>
      <c r="F7" s="1248"/>
      <c r="G7" s="1248"/>
      <c r="H7" s="1259"/>
    </row>
    <row r="8" spans="1:8" ht="21.75" customHeight="1" thickBot="1">
      <c r="A8" s="1256"/>
      <c r="B8" s="1260">
        <v>2011</v>
      </c>
      <c r="C8" s="1261"/>
      <c r="D8" s="1261"/>
      <c r="E8" s="1262"/>
      <c r="F8" s="1263">
        <v>2012</v>
      </c>
      <c r="G8" s="1263"/>
      <c r="H8" s="1263"/>
    </row>
    <row r="9" spans="1:8" ht="12.75">
      <c r="A9" s="951"/>
      <c r="B9" s="607"/>
      <c r="C9" s="608"/>
      <c r="D9" s="608"/>
      <c r="E9" s="608"/>
      <c r="F9" s="609"/>
      <c r="G9" s="609"/>
      <c r="H9" s="943"/>
    </row>
    <row r="10" spans="1:8" ht="19.5" customHeight="1">
      <c r="A10" s="47" t="s">
        <v>217</v>
      </c>
      <c r="B10" s="923">
        <v>280401</v>
      </c>
      <c r="C10" s="924">
        <v>89.7</v>
      </c>
      <c r="D10" s="925">
        <v>738</v>
      </c>
      <c r="E10" s="925">
        <v>1070</v>
      </c>
      <c r="F10" s="926">
        <v>486</v>
      </c>
      <c r="G10" s="927">
        <v>9.3</v>
      </c>
      <c r="H10" s="944">
        <v>6.4</v>
      </c>
    </row>
    <row r="11" spans="1:8" ht="19.5" customHeight="1">
      <c r="A11" s="952" t="s">
        <v>221</v>
      </c>
      <c r="B11" s="923">
        <v>54364</v>
      </c>
      <c r="C11" s="924">
        <v>101.1</v>
      </c>
      <c r="D11" s="925">
        <v>134</v>
      </c>
      <c r="E11" s="925">
        <v>77</v>
      </c>
      <c r="F11" s="926">
        <v>521</v>
      </c>
      <c r="G11" s="927">
        <v>11.2</v>
      </c>
      <c r="H11" s="944">
        <v>5.1</v>
      </c>
    </row>
    <row r="12" spans="1:8" ht="19.5" customHeight="1">
      <c r="A12" s="953" t="s">
        <v>218</v>
      </c>
      <c r="B12" s="928"/>
      <c r="C12" s="929"/>
      <c r="D12" s="930"/>
      <c r="E12" s="930"/>
      <c r="F12" s="926"/>
      <c r="G12" s="927"/>
      <c r="H12" s="945"/>
    </row>
    <row r="13" spans="1:8" ht="19.5" customHeight="1">
      <c r="A13" s="954" t="s">
        <v>201</v>
      </c>
      <c r="B13" s="931">
        <v>19776</v>
      </c>
      <c r="C13" s="929">
        <v>108.5</v>
      </c>
      <c r="D13" s="930" t="s">
        <v>200</v>
      </c>
      <c r="E13" s="930">
        <v>77</v>
      </c>
      <c r="F13" s="932">
        <v>490</v>
      </c>
      <c r="G13" s="933">
        <v>11.7</v>
      </c>
      <c r="H13" s="945">
        <v>5.8</v>
      </c>
    </row>
    <row r="14" spans="1:8" ht="19.5" customHeight="1">
      <c r="A14" s="954" t="s">
        <v>202</v>
      </c>
      <c r="B14" s="931">
        <v>34588</v>
      </c>
      <c r="C14" s="929">
        <v>97.3</v>
      </c>
      <c r="D14" s="930">
        <v>134</v>
      </c>
      <c r="E14" s="930" t="s">
        <v>200</v>
      </c>
      <c r="F14" s="932">
        <v>535</v>
      </c>
      <c r="G14" s="933">
        <v>11</v>
      </c>
      <c r="H14" s="945">
        <v>4.8</v>
      </c>
    </row>
    <row r="15" spans="1:8" ht="19.5" customHeight="1">
      <c r="A15" s="952" t="s">
        <v>223</v>
      </c>
      <c r="B15" s="934">
        <v>46109</v>
      </c>
      <c r="C15" s="924">
        <v>167.6</v>
      </c>
      <c r="D15" s="925">
        <v>136</v>
      </c>
      <c r="E15" s="925">
        <v>210</v>
      </c>
      <c r="F15" s="926">
        <v>473</v>
      </c>
      <c r="G15" s="927">
        <v>7.4</v>
      </c>
      <c r="H15" s="944">
        <v>11.6</v>
      </c>
    </row>
    <row r="16" spans="1:8" ht="19.5" customHeight="1">
      <c r="A16" s="953" t="s">
        <v>222</v>
      </c>
      <c r="B16" s="931"/>
      <c r="C16" s="929"/>
      <c r="D16" s="930"/>
      <c r="E16" s="930"/>
      <c r="F16" s="926"/>
      <c r="G16" s="927"/>
      <c r="H16" s="945"/>
    </row>
    <row r="17" spans="1:8" ht="19.5" customHeight="1">
      <c r="A17" s="954" t="s">
        <v>203</v>
      </c>
      <c r="B17" s="931">
        <v>23962</v>
      </c>
      <c r="C17" s="935">
        <v>157.8</v>
      </c>
      <c r="D17" s="930">
        <v>22</v>
      </c>
      <c r="E17" s="930">
        <v>80</v>
      </c>
      <c r="F17" s="932">
        <v>466</v>
      </c>
      <c r="G17" s="933">
        <v>7.5</v>
      </c>
      <c r="H17" s="945">
        <v>7.4</v>
      </c>
    </row>
    <row r="18" spans="1:8" ht="19.5" customHeight="1">
      <c r="A18" s="954" t="s">
        <v>204</v>
      </c>
      <c r="B18" s="931">
        <v>22147</v>
      </c>
      <c r="C18" s="929">
        <v>179.6</v>
      </c>
      <c r="D18" s="930">
        <v>114</v>
      </c>
      <c r="E18" s="930">
        <v>130</v>
      </c>
      <c r="F18" s="932">
        <v>478</v>
      </c>
      <c r="G18" s="933">
        <v>7.3</v>
      </c>
      <c r="H18" s="946">
        <v>16.8</v>
      </c>
    </row>
    <row r="19" spans="1:8" ht="19.5" customHeight="1">
      <c r="A19" s="952" t="s">
        <v>224</v>
      </c>
      <c r="B19" s="934">
        <v>62228</v>
      </c>
      <c r="C19" s="924">
        <v>83.1</v>
      </c>
      <c r="D19" s="925">
        <v>58</v>
      </c>
      <c r="E19" s="930" t="s">
        <v>200</v>
      </c>
      <c r="F19" s="926">
        <v>442</v>
      </c>
      <c r="G19" s="927">
        <v>10.2</v>
      </c>
      <c r="H19" s="944">
        <v>4.6</v>
      </c>
    </row>
    <row r="20" spans="1:8" ht="19.5" customHeight="1">
      <c r="A20" s="953" t="s">
        <v>222</v>
      </c>
      <c r="B20" s="931"/>
      <c r="C20" s="929"/>
      <c r="D20" s="930"/>
      <c r="E20" s="930"/>
      <c r="F20" s="926"/>
      <c r="G20" s="927"/>
      <c r="H20" s="945"/>
    </row>
    <row r="21" spans="1:8" ht="19.5" customHeight="1">
      <c r="A21" s="955" t="s">
        <v>205</v>
      </c>
      <c r="B21" s="931">
        <v>21325</v>
      </c>
      <c r="C21" s="935">
        <v>84.9</v>
      </c>
      <c r="D21" s="930">
        <v>4</v>
      </c>
      <c r="E21" s="930" t="s">
        <v>200</v>
      </c>
      <c r="F21" s="932">
        <v>456</v>
      </c>
      <c r="G21" s="933">
        <v>11.1</v>
      </c>
      <c r="H21" s="945">
        <v>4.2</v>
      </c>
    </row>
    <row r="22" spans="1:8" ht="19.5" customHeight="1">
      <c r="A22" s="955" t="s">
        <v>206</v>
      </c>
      <c r="B22" s="931">
        <v>15149</v>
      </c>
      <c r="C22" s="929">
        <v>84.9</v>
      </c>
      <c r="D22" s="930" t="s">
        <v>200</v>
      </c>
      <c r="E22" s="930" t="s">
        <v>200</v>
      </c>
      <c r="F22" s="932">
        <v>431</v>
      </c>
      <c r="G22" s="933">
        <v>8.6</v>
      </c>
      <c r="H22" s="945">
        <v>5.5</v>
      </c>
    </row>
    <row r="23" spans="1:8" ht="19.5" customHeight="1">
      <c r="A23" s="954" t="s">
        <v>207</v>
      </c>
      <c r="B23" s="931">
        <v>12319</v>
      </c>
      <c r="C23" s="935">
        <v>61</v>
      </c>
      <c r="D23" s="930" t="s">
        <v>200</v>
      </c>
      <c r="E23" s="930" t="s">
        <v>200</v>
      </c>
      <c r="F23" s="932">
        <v>421</v>
      </c>
      <c r="G23" s="933">
        <v>10.9</v>
      </c>
      <c r="H23" s="945">
        <v>3.5</v>
      </c>
    </row>
    <row r="24" spans="1:8" ht="19.5" customHeight="1">
      <c r="A24" s="954" t="s">
        <v>208</v>
      </c>
      <c r="B24" s="931">
        <v>13435</v>
      </c>
      <c r="C24" s="935">
        <v>114.7</v>
      </c>
      <c r="D24" s="930">
        <v>54</v>
      </c>
      <c r="E24" s="930" t="s">
        <v>200</v>
      </c>
      <c r="F24" s="932">
        <v>454</v>
      </c>
      <c r="G24" s="933">
        <v>10.7</v>
      </c>
      <c r="H24" s="946">
        <v>6.2</v>
      </c>
    </row>
    <row r="25" spans="1:8" ht="19.5" customHeight="1">
      <c r="A25" s="952" t="s">
        <v>225</v>
      </c>
      <c r="B25" s="934">
        <v>49029</v>
      </c>
      <c r="C25" s="924">
        <v>73.5</v>
      </c>
      <c r="D25" s="925">
        <v>236</v>
      </c>
      <c r="E25" s="925">
        <v>321</v>
      </c>
      <c r="F25" s="926">
        <v>514</v>
      </c>
      <c r="G25" s="927">
        <v>8.8</v>
      </c>
      <c r="H25" s="944">
        <v>6.3</v>
      </c>
    </row>
    <row r="26" spans="1:8" ht="19.5" customHeight="1">
      <c r="A26" s="953" t="s">
        <v>222</v>
      </c>
      <c r="B26" s="931"/>
      <c r="C26" s="929"/>
      <c r="D26" s="930"/>
      <c r="E26" s="930"/>
      <c r="F26" s="926"/>
      <c r="G26" s="927"/>
      <c r="H26" s="945"/>
    </row>
    <row r="27" spans="1:8" ht="19.5" customHeight="1">
      <c r="A27" s="954" t="s">
        <v>209</v>
      </c>
      <c r="B27" s="931">
        <v>8285</v>
      </c>
      <c r="C27" s="929">
        <v>59.2</v>
      </c>
      <c r="D27" s="930">
        <v>60</v>
      </c>
      <c r="E27" s="930">
        <v>89</v>
      </c>
      <c r="F27" s="932">
        <v>507</v>
      </c>
      <c r="G27" s="933">
        <v>9.7</v>
      </c>
      <c r="H27" s="945">
        <v>6.9</v>
      </c>
    </row>
    <row r="28" spans="1:8" ht="19.5" customHeight="1">
      <c r="A28" s="954" t="s">
        <v>210</v>
      </c>
      <c r="B28" s="931">
        <v>27193</v>
      </c>
      <c r="C28" s="929">
        <v>91.2</v>
      </c>
      <c r="D28" s="930">
        <v>36</v>
      </c>
      <c r="E28" s="930">
        <v>210</v>
      </c>
      <c r="F28" s="932">
        <v>546</v>
      </c>
      <c r="G28" s="933">
        <v>9.1</v>
      </c>
      <c r="H28" s="945">
        <v>6.7</v>
      </c>
    </row>
    <row r="29" spans="1:8" ht="19.5" customHeight="1">
      <c r="A29" s="954" t="s">
        <v>211</v>
      </c>
      <c r="B29" s="931">
        <v>13551</v>
      </c>
      <c r="C29" s="935">
        <v>59.2</v>
      </c>
      <c r="D29" s="930">
        <v>140</v>
      </c>
      <c r="E29" s="930">
        <v>22</v>
      </c>
      <c r="F29" s="932">
        <v>454</v>
      </c>
      <c r="G29" s="933">
        <v>7.6</v>
      </c>
      <c r="H29" s="945">
        <v>5.5</v>
      </c>
    </row>
    <row r="30" spans="1:8" ht="19.5" customHeight="1">
      <c r="A30" s="952" t="s">
        <v>226</v>
      </c>
      <c r="B30" s="934">
        <v>27300</v>
      </c>
      <c r="C30" s="924">
        <v>93</v>
      </c>
      <c r="D30" s="925">
        <v>13</v>
      </c>
      <c r="E30" s="925">
        <v>310</v>
      </c>
      <c r="F30" s="926">
        <v>505</v>
      </c>
      <c r="G30" s="927">
        <v>8.2</v>
      </c>
      <c r="H30" s="947">
        <v>8.9</v>
      </c>
    </row>
    <row r="31" spans="1:8" ht="19.5" customHeight="1">
      <c r="A31" s="953" t="s">
        <v>222</v>
      </c>
      <c r="B31" s="931"/>
      <c r="C31" s="929"/>
      <c r="D31" s="930"/>
      <c r="E31" s="930"/>
      <c r="F31" s="926"/>
      <c r="G31" s="927"/>
      <c r="H31" s="945"/>
    </row>
    <row r="32" spans="1:8" ht="19.5" customHeight="1">
      <c r="A32" s="954" t="s">
        <v>212</v>
      </c>
      <c r="B32" s="931">
        <v>18825</v>
      </c>
      <c r="C32" s="929">
        <v>94.4</v>
      </c>
      <c r="D32" s="930">
        <v>13</v>
      </c>
      <c r="E32" s="930">
        <v>222</v>
      </c>
      <c r="F32" s="932">
        <v>495</v>
      </c>
      <c r="G32" s="933">
        <v>8.2</v>
      </c>
      <c r="H32" s="945">
        <v>8.9</v>
      </c>
    </row>
    <row r="33" spans="1:8" ht="19.5" customHeight="1">
      <c r="A33" s="954" t="s">
        <v>213</v>
      </c>
      <c r="B33" s="936">
        <v>8475</v>
      </c>
      <c r="C33" s="937">
        <v>90</v>
      </c>
      <c r="D33" s="930" t="s">
        <v>200</v>
      </c>
      <c r="E33" s="938">
        <v>88</v>
      </c>
      <c r="F33" s="932">
        <v>531</v>
      </c>
      <c r="G33" s="933">
        <v>8.1</v>
      </c>
      <c r="H33" s="948">
        <v>8.7</v>
      </c>
    </row>
    <row r="34" spans="1:8" ht="19.5" customHeight="1">
      <c r="A34" s="952" t="s">
        <v>227</v>
      </c>
      <c r="B34" s="939">
        <v>41371</v>
      </c>
      <c r="C34" s="940">
        <v>68.4</v>
      </c>
      <c r="D34" s="941">
        <v>161</v>
      </c>
      <c r="E34" s="925">
        <v>152</v>
      </c>
      <c r="F34" s="926">
        <v>469</v>
      </c>
      <c r="G34" s="927">
        <v>9.4</v>
      </c>
      <c r="H34" s="949">
        <v>6.2</v>
      </c>
    </row>
    <row r="35" spans="1:8" ht="19.5" customHeight="1">
      <c r="A35" s="953" t="s">
        <v>222</v>
      </c>
      <c r="B35" s="936"/>
      <c r="C35" s="942"/>
      <c r="D35" s="938"/>
      <c r="E35" s="938"/>
      <c r="F35" s="926"/>
      <c r="G35" s="927"/>
      <c r="H35" s="949"/>
    </row>
    <row r="36" spans="1:8" ht="19.5" customHeight="1">
      <c r="A36" s="954" t="s">
        <v>216</v>
      </c>
      <c r="B36" s="931">
        <v>16104</v>
      </c>
      <c r="C36" s="929">
        <v>89.6</v>
      </c>
      <c r="D36" s="930">
        <v>35</v>
      </c>
      <c r="E36" s="930">
        <v>86</v>
      </c>
      <c r="F36" s="932">
        <v>478</v>
      </c>
      <c r="G36" s="933">
        <v>10.6</v>
      </c>
      <c r="H36" s="946">
        <v>7.1</v>
      </c>
    </row>
    <row r="37" spans="1:8" ht="19.5" customHeight="1">
      <c r="A37" s="954" t="s">
        <v>214</v>
      </c>
      <c r="B37" s="931">
        <v>12391</v>
      </c>
      <c r="C37" s="929">
        <v>67.7</v>
      </c>
      <c r="D37" s="930">
        <v>54</v>
      </c>
      <c r="E37" s="930">
        <v>66</v>
      </c>
      <c r="F37" s="932">
        <v>484</v>
      </c>
      <c r="G37" s="933">
        <v>7.8</v>
      </c>
      <c r="H37" s="945">
        <v>6.8</v>
      </c>
    </row>
    <row r="38" spans="1:8" ht="19.5" customHeight="1">
      <c r="A38" s="954" t="s">
        <v>215</v>
      </c>
      <c r="B38" s="931">
        <v>12876</v>
      </c>
      <c r="C38" s="929">
        <v>53.3</v>
      </c>
      <c r="D38" s="930">
        <v>72</v>
      </c>
      <c r="E38" s="930" t="s">
        <v>200</v>
      </c>
      <c r="F38" s="932">
        <v>434</v>
      </c>
      <c r="G38" s="933">
        <v>10</v>
      </c>
      <c r="H38" s="946">
        <v>5.1</v>
      </c>
    </row>
    <row r="39" spans="2:8" ht="6.75" customHeight="1">
      <c r="B39" s="920"/>
      <c r="C39" s="920"/>
      <c r="D39" s="920"/>
      <c r="E39" s="610"/>
      <c r="F39" s="921"/>
      <c r="G39" s="921"/>
      <c r="H39" s="921"/>
    </row>
    <row r="40" spans="1:5" ht="12.75">
      <c r="A40" s="611" t="s">
        <v>17</v>
      </c>
      <c r="B40" s="612"/>
      <c r="D40" s="922"/>
      <c r="E40" s="922"/>
    </row>
    <row r="41" spans="1:5" ht="12.75">
      <c r="A41" s="613" t="s">
        <v>398</v>
      </c>
      <c r="D41" s="922"/>
      <c r="E41" s="922"/>
    </row>
  </sheetData>
  <sheetProtection/>
  <mergeCells count="12">
    <mergeCell ref="A4:A8"/>
    <mergeCell ref="H4:H7"/>
    <mergeCell ref="C5:C7"/>
    <mergeCell ref="E6:E7"/>
    <mergeCell ref="B8:E8"/>
    <mergeCell ref="F8:H8"/>
    <mergeCell ref="B4:E4"/>
    <mergeCell ref="F4:F7"/>
    <mergeCell ref="B5:B7"/>
    <mergeCell ref="D5:E5"/>
    <mergeCell ref="D6:D7"/>
    <mergeCell ref="G4:G7"/>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1">
      <selection activeCell="K6" sqref="K6"/>
    </sheetView>
  </sheetViews>
  <sheetFormatPr defaultColWidth="9.00390625" defaultRowHeight="12.75"/>
  <cols>
    <col min="1" max="1" width="30.75390625" style="3" customWidth="1"/>
    <col min="2" max="2" width="8.375" style="3" customWidth="1"/>
    <col min="3" max="3" width="9.625" style="3" customWidth="1"/>
    <col min="4" max="4" width="10.375" style="3" customWidth="1"/>
    <col min="5" max="5" width="8.625" style="440" customWidth="1"/>
    <col min="6" max="6" width="10.625" style="440" customWidth="1"/>
    <col min="7" max="7" width="9.125" style="440" customWidth="1"/>
    <col min="8" max="8" width="9.75390625" style="440" customWidth="1"/>
    <col min="9" max="9" width="10.125" style="440" customWidth="1"/>
    <col min="10" max="16384" width="9.125" style="3" customWidth="1"/>
  </cols>
  <sheetData>
    <row r="1" spans="1:5" ht="18.75">
      <c r="A1" s="4" t="s">
        <v>399</v>
      </c>
      <c r="B1" s="614"/>
      <c r="C1" s="169"/>
      <c r="D1" s="614"/>
      <c r="E1" s="615"/>
    </row>
    <row r="2" spans="1:5" ht="18.75">
      <c r="A2" s="616" t="s">
        <v>400</v>
      </c>
      <c r="B2" s="614"/>
      <c r="C2" s="614"/>
      <c r="D2" s="614"/>
      <c r="E2" s="615"/>
    </row>
    <row r="3" spans="2:4" ht="17.25" customHeight="1">
      <c r="B3" s="440"/>
      <c r="C3" s="440"/>
      <c r="D3" s="440"/>
    </row>
    <row r="4" spans="1:9" ht="54" customHeight="1">
      <c r="A4" s="1008" t="s">
        <v>414</v>
      </c>
      <c r="B4" s="1011" t="s">
        <v>401</v>
      </c>
      <c r="C4" s="1012"/>
      <c r="D4" s="1012"/>
      <c r="E4" s="1012"/>
      <c r="F4" s="1012"/>
      <c r="G4" s="1012"/>
      <c r="H4" s="1013"/>
      <c r="I4" s="1014" t="s">
        <v>52</v>
      </c>
    </row>
    <row r="5" spans="1:9" ht="19.5" customHeight="1">
      <c r="A5" s="1009"/>
      <c r="B5" s="1016" t="s">
        <v>393</v>
      </c>
      <c r="C5" s="1016" t="s">
        <v>53</v>
      </c>
      <c r="D5" s="1017" t="s">
        <v>49</v>
      </c>
      <c r="E5" s="1017" t="s">
        <v>55</v>
      </c>
      <c r="F5" s="1019" t="s">
        <v>402</v>
      </c>
      <c r="G5" s="1020"/>
      <c r="H5" s="1021"/>
      <c r="I5" s="1014"/>
    </row>
    <row r="6" spans="1:9" ht="33.75" customHeight="1">
      <c r="A6" s="1009"/>
      <c r="B6" s="1016"/>
      <c r="C6" s="1016"/>
      <c r="D6" s="1017"/>
      <c r="E6" s="1017"/>
      <c r="F6" s="1022"/>
      <c r="G6" s="1023"/>
      <c r="H6" s="1024"/>
      <c r="I6" s="1014"/>
    </row>
    <row r="7" spans="1:9" ht="37.5" customHeight="1">
      <c r="A7" s="1009"/>
      <c r="B7" s="1016"/>
      <c r="C7" s="1016"/>
      <c r="D7" s="1017"/>
      <c r="E7" s="1017"/>
      <c r="F7" s="1025"/>
      <c r="G7" s="1026"/>
      <c r="H7" s="1027"/>
      <c r="I7" s="1014"/>
    </row>
    <row r="8" spans="1:9" ht="97.5" customHeight="1" thickBot="1">
      <c r="A8" s="1010"/>
      <c r="B8" s="1028" t="s">
        <v>54</v>
      </c>
      <c r="C8" s="1028"/>
      <c r="D8" s="1018"/>
      <c r="E8" s="1018"/>
      <c r="F8" s="618" t="s">
        <v>458</v>
      </c>
      <c r="G8" s="618" t="s">
        <v>50</v>
      </c>
      <c r="H8" s="619" t="s">
        <v>51</v>
      </c>
      <c r="I8" s="1015"/>
    </row>
    <row r="9" spans="1:9" ht="18.75" customHeight="1">
      <c r="A9" s="620"/>
      <c r="B9" s="621"/>
      <c r="C9" s="621"/>
      <c r="D9" s="226"/>
      <c r="E9" s="226"/>
      <c r="F9" s="226"/>
      <c r="G9" s="622"/>
      <c r="H9" s="622"/>
      <c r="I9" s="622"/>
    </row>
    <row r="10" spans="1:11" s="628" customFormat="1" ht="18.75" customHeight="1">
      <c r="A10" s="97" t="s">
        <v>403</v>
      </c>
      <c r="B10" s="623">
        <v>38533.3</v>
      </c>
      <c r="C10" s="623">
        <v>19884</v>
      </c>
      <c r="D10" s="624">
        <v>123</v>
      </c>
      <c r="E10" s="623">
        <v>60.6</v>
      </c>
      <c r="F10" s="623">
        <v>18.3</v>
      </c>
      <c r="G10" s="625">
        <v>63.9</v>
      </c>
      <c r="H10" s="625">
        <v>17.8</v>
      </c>
      <c r="I10" s="626">
        <v>57</v>
      </c>
      <c r="J10" s="627"/>
      <c r="K10" s="627"/>
    </row>
    <row r="11" spans="1:9" s="628" customFormat="1" ht="18.75" customHeight="1">
      <c r="A11" s="629" t="s">
        <v>404</v>
      </c>
      <c r="B11" s="623">
        <v>7826.4</v>
      </c>
      <c r="C11" s="623">
        <v>4086.4</v>
      </c>
      <c r="D11" s="624">
        <v>146</v>
      </c>
      <c r="E11" s="623">
        <v>64</v>
      </c>
      <c r="F11" s="630">
        <v>18.1</v>
      </c>
      <c r="G11" s="631">
        <v>62.9</v>
      </c>
      <c r="H11" s="631">
        <v>19</v>
      </c>
      <c r="I11" s="626">
        <v>59</v>
      </c>
    </row>
    <row r="12" spans="1:9" ht="18.75" customHeight="1">
      <c r="A12" s="632" t="s">
        <v>405</v>
      </c>
      <c r="B12" s="633"/>
      <c r="C12" s="633"/>
      <c r="D12" s="634"/>
      <c r="E12" s="634"/>
      <c r="F12" s="633"/>
      <c r="G12" s="635"/>
      <c r="H12" s="635"/>
      <c r="I12" s="636"/>
    </row>
    <row r="13" spans="1:9" ht="18.75" customHeight="1">
      <c r="A13" s="637" t="s">
        <v>201</v>
      </c>
      <c r="B13" s="638">
        <v>2524.7</v>
      </c>
      <c r="C13" s="638">
        <v>1321.3</v>
      </c>
      <c r="D13" s="639">
        <v>139</v>
      </c>
      <c r="E13" s="638">
        <v>63.6</v>
      </c>
      <c r="F13" s="633">
        <v>17.1</v>
      </c>
      <c r="G13" s="635">
        <v>62.9</v>
      </c>
      <c r="H13" s="635">
        <v>20</v>
      </c>
      <c r="I13" s="640">
        <v>59</v>
      </c>
    </row>
    <row r="14" spans="1:9" ht="18.75" customHeight="1">
      <c r="A14" s="637" t="s">
        <v>202</v>
      </c>
      <c r="B14" s="638">
        <v>5301.8</v>
      </c>
      <c r="C14" s="638">
        <v>2765.1</v>
      </c>
      <c r="D14" s="639">
        <v>149</v>
      </c>
      <c r="E14" s="638">
        <v>64.2</v>
      </c>
      <c r="F14" s="633">
        <v>18.6</v>
      </c>
      <c r="G14" s="635">
        <v>62.9</v>
      </c>
      <c r="H14" s="635">
        <v>18.6</v>
      </c>
      <c r="I14" s="640">
        <v>59</v>
      </c>
    </row>
    <row r="15" spans="1:9" s="628" customFormat="1" ht="18.75" customHeight="1">
      <c r="A15" s="629" t="s">
        <v>406</v>
      </c>
      <c r="B15" s="641">
        <v>7969.9</v>
      </c>
      <c r="C15" s="641">
        <v>4114.8</v>
      </c>
      <c r="D15" s="642">
        <v>290</v>
      </c>
      <c r="E15" s="641">
        <v>65.5</v>
      </c>
      <c r="F15" s="630">
        <v>18</v>
      </c>
      <c r="G15" s="631">
        <v>63.9</v>
      </c>
      <c r="H15" s="631">
        <v>18.1</v>
      </c>
      <c r="I15" s="643">
        <v>56</v>
      </c>
    </row>
    <row r="16" spans="1:9" ht="18.75" customHeight="1">
      <c r="A16" s="632" t="s">
        <v>407</v>
      </c>
      <c r="B16" s="638"/>
      <c r="C16" s="638"/>
      <c r="D16" s="644"/>
      <c r="E16" s="644"/>
      <c r="F16" s="633"/>
      <c r="G16" s="635"/>
      <c r="H16" s="635"/>
      <c r="I16" s="640"/>
    </row>
    <row r="17" spans="1:9" ht="18.75" customHeight="1">
      <c r="A17" s="637" t="s">
        <v>203</v>
      </c>
      <c r="B17" s="638">
        <v>3354.1</v>
      </c>
      <c r="C17" s="638">
        <v>1727.1</v>
      </c>
      <c r="D17" s="639">
        <v>221</v>
      </c>
      <c r="E17" s="638">
        <v>48.9</v>
      </c>
      <c r="F17" s="633">
        <v>19.4</v>
      </c>
      <c r="G17" s="635">
        <v>63.4</v>
      </c>
      <c r="H17" s="635">
        <v>17.3</v>
      </c>
      <c r="I17" s="640">
        <v>58</v>
      </c>
    </row>
    <row r="18" spans="1:9" ht="18.75" customHeight="1">
      <c r="A18" s="637" t="s">
        <v>204</v>
      </c>
      <c r="B18" s="638">
        <v>4615.9</v>
      </c>
      <c r="C18" s="638">
        <v>2387.7</v>
      </c>
      <c r="D18" s="639">
        <v>374</v>
      </c>
      <c r="E18" s="638">
        <v>77.6</v>
      </c>
      <c r="F18" s="633">
        <v>17</v>
      </c>
      <c r="G18" s="635">
        <v>64.3</v>
      </c>
      <c r="H18" s="635">
        <v>18.7</v>
      </c>
      <c r="I18" s="640">
        <v>55</v>
      </c>
    </row>
    <row r="19" spans="1:9" s="628" customFormat="1" ht="18.75" customHeight="1">
      <c r="A19" s="629" t="s">
        <v>408</v>
      </c>
      <c r="B19" s="641">
        <v>6768.3</v>
      </c>
      <c r="C19" s="641">
        <v>3468.3</v>
      </c>
      <c r="D19" s="642">
        <v>90</v>
      </c>
      <c r="E19" s="641">
        <v>47</v>
      </c>
      <c r="F19" s="630">
        <v>18.6</v>
      </c>
      <c r="G19" s="631">
        <v>63.4</v>
      </c>
      <c r="H19" s="631">
        <v>18</v>
      </c>
      <c r="I19" s="643">
        <v>58</v>
      </c>
    </row>
    <row r="20" spans="1:9" ht="18.75" customHeight="1">
      <c r="A20" s="632" t="s">
        <v>407</v>
      </c>
      <c r="B20" s="638"/>
      <c r="C20" s="638"/>
      <c r="D20" s="644"/>
      <c r="E20" s="644"/>
      <c r="F20" s="633"/>
      <c r="G20" s="635"/>
      <c r="H20" s="635"/>
      <c r="I20" s="640"/>
    </row>
    <row r="21" spans="1:9" ht="18.75" customHeight="1">
      <c r="A21" s="645" t="s">
        <v>205</v>
      </c>
      <c r="B21" s="638">
        <v>2165.7</v>
      </c>
      <c r="C21" s="638">
        <v>1115.8</v>
      </c>
      <c r="D21" s="639">
        <v>86</v>
      </c>
      <c r="E21" s="638">
        <v>46.4</v>
      </c>
      <c r="F21" s="633">
        <v>18.6</v>
      </c>
      <c r="G21" s="635">
        <v>63</v>
      </c>
      <c r="H21" s="635">
        <v>18.4</v>
      </c>
      <c r="I21" s="640">
        <v>59</v>
      </c>
    </row>
    <row r="22" spans="1:9" ht="18.75" customHeight="1">
      <c r="A22" s="645" t="s">
        <v>206</v>
      </c>
      <c r="B22" s="638">
        <v>2130</v>
      </c>
      <c r="C22" s="638">
        <v>1087</v>
      </c>
      <c r="D22" s="639">
        <v>119</v>
      </c>
      <c r="E22" s="638">
        <v>41.3</v>
      </c>
      <c r="F22" s="633">
        <v>19.5</v>
      </c>
      <c r="G22" s="635">
        <v>63.8</v>
      </c>
      <c r="H22" s="635">
        <v>16.7</v>
      </c>
      <c r="I22" s="640">
        <v>57</v>
      </c>
    </row>
    <row r="23" spans="1:9" ht="18.75" customHeight="1">
      <c r="A23" s="637" t="s">
        <v>207</v>
      </c>
      <c r="B23" s="638">
        <v>1198.7</v>
      </c>
      <c r="C23" s="638">
        <v>613.8</v>
      </c>
      <c r="D23" s="639">
        <v>59</v>
      </c>
      <c r="E23" s="638">
        <v>60.3</v>
      </c>
      <c r="F23" s="633">
        <v>18.2</v>
      </c>
      <c r="G23" s="635">
        <v>63.7</v>
      </c>
      <c r="H23" s="635">
        <v>18.1</v>
      </c>
      <c r="I23" s="640">
        <v>57</v>
      </c>
    </row>
    <row r="24" spans="1:9" ht="18.75" customHeight="1">
      <c r="A24" s="637" t="s">
        <v>208</v>
      </c>
      <c r="B24" s="638">
        <v>1274</v>
      </c>
      <c r="C24" s="638">
        <v>651.6</v>
      </c>
      <c r="D24" s="639">
        <v>109</v>
      </c>
      <c r="E24" s="638">
        <v>44.9</v>
      </c>
      <c r="F24" s="633">
        <v>17.6</v>
      </c>
      <c r="G24" s="635">
        <v>63.2</v>
      </c>
      <c r="H24" s="635">
        <v>19.2</v>
      </c>
      <c r="I24" s="640">
        <v>58</v>
      </c>
    </row>
    <row r="25" spans="1:9" s="628" customFormat="1" ht="18.75" customHeight="1">
      <c r="A25" s="629" t="s">
        <v>409</v>
      </c>
      <c r="B25" s="641">
        <v>6206.9</v>
      </c>
      <c r="C25" s="641">
        <v>3186.1</v>
      </c>
      <c r="D25" s="642">
        <v>93</v>
      </c>
      <c r="E25" s="641">
        <v>60.4</v>
      </c>
      <c r="F25" s="630">
        <v>18.9</v>
      </c>
      <c r="G25" s="631">
        <v>64.5</v>
      </c>
      <c r="H25" s="631">
        <v>16.6</v>
      </c>
      <c r="I25" s="643">
        <v>55</v>
      </c>
    </row>
    <row r="26" spans="1:9" ht="18.75" customHeight="1">
      <c r="A26" s="632" t="s">
        <v>407</v>
      </c>
      <c r="B26" s="638"/>
      <c r="C26" s="638"/>
      <c r="D26" s="644"/>
      <c r="E26" s="644"/>
      <c r="F26" s="633"/>
      <c r="G26" s="635"/>
      <c r="H26" s="635"/>
      <c r="I26" s="640"/>
    </row>
    <row r="27" spans="1:9" ht="18.75" customHeight="1">
      <c r="A27" s="637" t="s">
        <v>209</v>
      </c>
      <c r="B27" s="638">
        <v>1023.3</v>
      </c>
      <c r="C27" s="638">
        <v>524.9</v>
      </c>
      <c r="D27" s="639">
        <v>73</v>
      </c>
      <c r="E27" s="638">
        <v>63.3</v>
      </c>
      <c r="F27" s="633">
        <v>18.6</v>
      </c>
      <c r="G27" s="635">
        <v>64.9</v>
      </c>
      <c r="H27" s="635">
        <v>16.4</v>
      </c>
      <c r="I27" s="640">
        <v>54</v>
      </c>
    </row>
    <row r="28" spans="1:9" ht="18.75" customHeight="1">
      <c r="A28" s="637" t="s">
        <v>210</v>
      </c>
      <c r="B28" s="638">
        <v>3462.2</v>
      </c>
      <c r="C28" s="638">
        <v>1778.3</v>
      </c>
      <c r="D28" s="639">
        <v>116</v>
      </c>
      <c r="E28" s="638">
        <v>55.5</v>
      </c>
      <c r="F28" s="633">
        <v>19.4</v>
      </c>
      <c r="G28" s="635">
        <v>64.1</v>
      </c>
      <c r="H28" s="635">
        <v>16.5</v>
      </c>
      <c r="I28" s="640">
        <v>56</v>
      </c>
    </row>
    <row r="29" spans="1:9" ht="18.75" customHeight="1">
      <c r="A29" s="637" t="s">
        <v>211</v>
      </c>
      <c r="B29" s="638">
        <v>1721.4</v>
      </c>
      <c r="C29" s="638">
        <v>882.9</v>
      </c>
      <c r="D29" s="639">
        <v>75</v>
      </c>
      <c r="E29" s="638">
        <v>68.8</v>
      </c>
      <c r="F29" s="633">
        <v>17.9</v>
      </c>
      <c r="G29" s="635">
        <v>65</v>
      </c>
      <c r="H29" s="635">
        <v>17.1</v>
      </c>
      <c r="I29" s="640">
        <v>54</v>
      </c>
    </row>
    <row r="30" spans="1:9" s="628" customFormat="1" ht="18.75" customHeight="1">
      <c r="A30" s="629" t="s">
        <v>410</v>
      </c>
      <c r="B30" s="641">
        <v>3924.6</v>
      </c>
      <c r="C30" s="641">
        <v>2034.4</v>
      </c>
      <c r="D30" s="642">
        <v>134</v>
      </c>
      <c r="E30" s="641">
        <v>65.1</v>
      </c>
      <c r="F30" s="630">
        <v>16.9</v>
      </c>
      <c r="G30" s="631">
        <v>64.8</v>
      </c>
      <c r="H30" s="631">
        <v>18.3</v>
      </c>
      <c r="I30" s="643">
        <v>54</v>
      </c>
    </row>
    <row r="31" spans="1:9" ht="18.75" customHeight="1">
      <c r="A31" s="632" t="s">
        <v>407</v>
      </c>
      <c r="B31" s="638"/>
      <c r="C31" s="638"/>
      <c r="D31" s="644"/>
      <c r="E31" s="644"/>
      <c r="F31" s="633"/>
      <c r="G31" s="635"/>
      <c r="H31" s="635"/>
      <c r="I31" s="640"/>
    </row>
    <row r="32" spans="1:9" ht="18.75" customHeight="1">
      <c r="A32" s="637" t="s">
        <v>212</v>
      </c>
      <c r="B32" s="638">
        <v>2914.4</v>
      </c>
      <c r="C32" s="638">
        <v>1512.6</v>
      </c>
      <c r="D32" s="639">
        <v>146</v>
      </c>
      <c r="E32" s="638">
        <v>69.6</v>
      </c>
      <c r="F32" s="633">
        <v>17</v>
      </c>
      <c r="G32" s="635">
        <v>64.8</v>
      </c>
      <c r="H32" s="635">
        <v>18.2</v>
      </c>
      <c r="I32" s="640">
        <v>54</v>
      </c>
    </row>
    <row r="33" spans="1:9" ht="18.75" customHeight="1">
      <c r="A33" s="637" t="s">
        <v>213</v>
      </c>
      <c r="B33" s="638">
        <v>1010.2</v>
      </c>
      <c r="C33" s="638">
        <v>521.7</v>
      </c>
      <c r="D33" s="639">
        <v>107</v>
      </c>
      <c r="E33" s="638">
        <v>52.2</v>
      </c>
      <c r="F33" s="633">
        <v>16.6</v>
      </c>
      <c r="G33" s="635">
        <v>65.1</v>
      </c>
      <c r="H33" s="635">
        <v>18.3</v>
      </c>
      <c r="I33" s="640">
        <v>54</v>
      </c>
    </row>
    <row r="34" spans="1:9" s="628" customFormat="1" ht="18.75" customHeight="1">
      <c r="A34" s="629" t="s">
        <v>411</v>
      </c>
      <c r="B34" s="641">
        <v>5837.2</v>
      </c>
      <c r="C34" s="641">
        <v>2993.9</v>
      </c>
      <c r="D34" s="642">
        <v>97</v>
      </c>
      <c r="E34" s="641">
        <v>62</v>
      </c>
      <c r="F34" s="630">
        <v>19.3</v>
      </c>
      <c r="G34" s="631">
        <v>64.2</v>
      </c>
      <c r="H34" s="631">
        <v>16.5</v>
      </c>
      <c r="I34" s="643">
        <v>56</v>
      </c>
    </row>
    <row r="35" spans="1:9" ht="18.75" customHeight="1">
      <c r="A35" s="632" t="s">
        <v>407</v>
      </c>
      <c r="B35" s="638"/>
      <c r="C35" s="638"/>
      <c r="D35" s="644"/>
      <c r="E35" s="644"/>
      <c r="F35" s="633"/>
      <c r="G35" s="635"/>
      <c r="H35" s="635"/>
      <c r="I35" s="640"/>
    </row>
    <row r="36" spans="1:9" ht="18.75" customHeight="1">
      <c r="A36" s="637" t="s">
        <v>216</v>
      </c>
      <c r="B36" s="638">
        <v>2096.4</v>
      </c>
      <c r="C36" s="638">
        <v>1080.2</v>
      </c>
      <c r="D36" s="639">
        <v>117</v>
      </c>
      <c r="E36" s="638">
        <v>60.2</v>
      </c>
      <c r="F36" s="633">
        <v>18.8</v>
      </c>
      <c r="G36" s="635">
        <v>64.1</v>
      </c>
      <c r="H36" s="635">
        <v>17.1</v>
      </c>
      <c r="I36" s="640">
        <v>56</v>
      </c>
    </row>
    <row r="37" spans="1:9" ht="18.75" customHeight="1">
      <c r="A37" s="637" t="s">
        <v>214</v>
      </c>
      <c r="B37" s="638">
        <v>2290.1</v>
      </c>
      <c r="C37" s="638">
        <v>1173.5</v>
      </c>
      <c r="D37" s="639">
        <v>125</v>
      </c>
      <c r="E37" s="638">
        <v>65.4</v>
      </c>
      <c r="F37" s="633">
        <v>19.7</v>
      </c>
      <c r="G37" s="635">
        <v>63.8</v>
      </c>
      <c r="H37" s="635">
        <v>16.4</v>
      </c>
      <c r="I37" s="640">
        <v>57</v>
      </c>
    </row>
    <row r="38" spans="1:9" ht="18.75" customHeight="1">
      <c r="A38" s="637" t="s">
        <v>215</v>
      </c>
      <c r="B38" s="638">
        <v>1450.7</v>
      </c>
      <c r="C38" s="638">
        <v>740.2</v>
      </c>
      <c r="D38" s="639">
        <v>60</v>
      </c>
      <c r="E38" s="638">
        <v>59.3</v>
      </c>
      <c r="F38" s="633">
        <v>19.3</v>
      </c>
      <c r="G38" s="635">
        <v>65</v>
      </c>
      <c r="H38" s="635">
        <v>15.7</v>
      </c>
      <c r="I38" s="640">
        <v>54</v>
      </c>
    </row>
    <row r="39" spans="6:8" ht="12.75">
      <c r="F39" s="646"/>
      <c r="G39" s="646"/>
      <c r="H39" s="646"/>
    </row>
  </sheetData>
  <sheetProtection/>
  <mergeCells count="9">
    <mergeCell ref="A4:A8"/>
    <mergeCell ref="B4:H4"/>
    <mergeCell ref="I4:I8"/>
    <mergeCell ref="B5:B7"/>
    <mergeCell ref="C5:C7"/>
    <mergeCell ref="D5:D8"/>
    <mergeCell ref="E5:E8"/>
    <mergeCell ref="F5:H7"/>
    <mergeCell ref="B8:C8"/>
  </mergeCells>
  <printOptions/>
  <pageMargins left="0.75" right="0.75" top="1" bottom="1" header="0.5" footer="0.5"/>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00390625" defaultRowHeight="12.75"/>
  <cols>
    <col min="1" max="1" width="30.25390625" style="359" customWidth="1"/>
    <col min="2" max="2" width="9.875" style="359" customWidth="1"/>
    <col min="3" max="3" width="10.375" style="359" customWidth="1"/>
    <col min="4" max="4" width="7.625" style="359" customWidth="1"/>
    <col min="5" max="5" width="9.375" style="359" customWidth="1"/>
    <col min="6" max="7" width="9.875" style="359" customWidth="1"/>
    <col min="8" max="8" width="8.625" style="359" customWidth="1"/>
    <col min="9" max="9" width="7.875" style="359" customWidth="1"/>
    <col min="10" max="16384" width="9.125" style="359" customWidth="1"/>
  </cols>
  <sheetData>
    <row r="1" spans="1:10" s="361" customFormat="1" ht="15.75">
      <c r="A1" s="361" t="s">
        <v>337</v>
      </c>
      <c r="B1" s="360"/>
      <c r="C1" s="360"/>
      <c r="D1" s="360"/>
      <c r="E1" s="360"/>
      <c r="F1" s="360"/>
      <c r="G1" s="360"/>
      <c r="H1" s="360"/>
      <c r="I1" s="360"/>
      <c r="J1" s="360"/>
    </row>
    <row r="2" spans="1:10" s="363" customFormat="1" ht="18.75" customHeight="1">
      <c r="A2" s="363" t="s">
        <v>338</v>
      </c>
      <c r="B2" s="362"/>
      <c r="C2" s="361"/>
      <c r="D2" s="361"/>
      <c r="E2" s="361"/>
      <c r="F2" s="360"/>
      <c r="G2" s="362"/>
      <c r="H2" s="362"/>
      <c r="I2" s="362"/>
      <c r="J2" s="362"/>
    </row>
    <row r="3" ht="13.5" thickBot="1"/>
    <row r="4" spans="1:10" ht="153.75" customHeight="1">
      <c r="A4" s="1266" t="s">
        <v>339</v>
      </c>
      <c r="B4" s="1268" t="s">
        <v>340</v>
      </c>
      <c r="C4" s="1269"/>
      <c r="D4" s="1270" t="s">
        <v>341</v>
      </c>
      <c r="E4" s="1269"/>
      <c r="F4" s="1270" t="s">
        <v>342</v>
      </c>
      <c r="G4" s="1269"/>
      <c r="H4" s="1264" t="s">
        <v>343</v>
      </c>
      <c r="I4" s="1265"/>
      <c r="J4" s="1265"/>
    </row>
    <row r="5" spans="1:10" ht="126.75" customHeight="1" thickBot="1">
      <c r="A5" s="1267"/>
      <c r="B5" s="365" t="s">
        <v>344</v>
      </c>
      <c r="C5" s="366" t="s">
        <v>345</v>
      </c>
      <c r="D5" s="366" t="s">
        <v>346</v>
      </c>
      <c r="E5" s="367" t="s">
        <v>347</v>
      </c>
      <c r="F5" s="368" t="s">
        <v>348</v>
      </c>
      <c r="G5" s="369" t="s">
        <v>349</v>
      </c>
      <c r="H5" s="370" t="s">
        <v>350</v>
      </c>
      <c r="I5" s="370" t="s">
        <v>351</v>
      </c>
      <c r="J5" s="371" t="s">
        <v>352</v>
      </c>
    </row>
    <row r="6" spans="1:10" ht="12.75">
      <c r="A6" s="364"/>
      <c r="B6" s="372"/>
      <c r="C6" s="372"/>
      <c r="D6" s="372"/>
      <c r="E6" s="372"/>
      <c r="F6" s="373"/>
      <c r="G6" s="374"/>
      <c r="I6" s="375"/>
      <c r="J6" s="376"/>
    </row>
    <row r="7" spans="1:10" ht="15.75" customHeight="1">
      <c r="A7" s="47" t="s">
        <v>217</v>
      </c>
      <c r="B7" s="382">
        <v>52.4</v>
      </c>
      <c r="C7" s="382">
        <v>1626.6</v>
      </c>
      <c r="D7" s="383">
        <v>2199.3</v>
      </c>
      <c r="E7" s="383">
        <v>93.4</v>
      </c>
      <c r="F7" s="341">
        <v>123123.5</v>
      </c>
      <c r="G7" s="384">
        <v>72.3</v>
      </c>
      <c r="H7" s="63">
        <v>10149.5</v>
      </c>
      <c r="I7" s="385">
        <v>32.5</v>
      </c>
      <c r="J7" s="386">
        <v>2634</v>
      </c>
    </row>
    <row r="8" spans="1:10" ht="15.75" customHeight="1">
      <c r="A8" s="377" t="s">
        <v>221</v>
      </c>
      <c r="B8" s="346">
        <v>8.1</v>
      </c>
      <c r="C8" s="341">
        <v>315.6</v>
      </c>
      <c r="D8" s="383">
        <v>357.1</v>
      </c>
      <c r="E8" s="387">
        <v>92.2</v>
      </c>
      <c r="F8" s="341">
        <v>14079.6</v>
      </c>
      <c r="G8" s="384">
        <v>34.1</v>
      </c>
      <c r="H8" s="388">
        <v>1415.2</v>
      </c>
      <c r="I8" s="385">
        <v>26.3</v>
      </c>
      <c r="J8" s="386">
        <v>1808</v>
      </c>
    </row>
    <row r="9" spans="1:10" ht="15.75" customHeight="1">
      <c r="A9" s="378" t="s">
        <v>222</v>
      </c>
      <c r="B9" s="348"/>
      <c r="C9" s="341"/>
      <c r="D9" s="341"/>
      <c r="E9" s="341"/>
      <c r="F9" s="384"/>
      <c r="G9" s="341"/>
      <c r="H9" s="389"/>
      <c r="I9" s="390"/>
      <c r="J9" s="391"/>
    </row>
    <row r="10" spans="1:10" ht="15.75" customHeight="1">
      <c r="A10" s="379" t="s">
        <v>201</v>
      </c>
      <c r="B10" s="392">
        <v>3.5</v>
      </c>
      <c r="C10" s="392">
        <v>162.6</v>
      </c>
      <c r="D10" s="393">
        <v>120.2</v>
      </c>
      <c r="E10" s="393">
        <v>98.1</v>
      </c>
      <c r="F10" s="355">
        <v>8107.9</v>
      </c>
      <c r="G10" s="355">
        <v>16.3</v>
      </c>
      <c r="H10" s="389">
        <v>359.7</v>
      </c>
      <c r="I10" s="390">
        <v>19.7</v>
      </c>
      <c r="J10" s="391">
        <v>1425</v>
      </c>
    </row>
    <row r="11" spans="1:10" ht="15.75" customHeight="1">
      <c r="A11" s="379" t="s">
        <v>202</v>
      </c>
      <c r="B11" s="392">
        <v>4.6</v>
      </c>
      <c r="C11" s="392">
        <v>153</v>
      </c>
      <c r="D11" s="393">
        <v>236.9</v>
      </c>
      <c r="E11" s="393">
        <v>89.2</v>
      </c>
      <c r="F11" s="355">
        <v>5971.7</v>
      </c>
      <c r="G11" s="355">
        <v>58.1</v>
      </c>
      <c r="H11" s="389">
        <v>1055.5</v>
      </c>
      <c r="I11" s="390">
        <v>29.7</v>
      </c>
      <c r="J11" s="391">
        <v>1991</v>
      </c>
    </row>
    <row r="12" spans="1:10" ht="15.75" customHeight="1">
      <c r="A12" s="377" t="s">
        <v>223</v>
      </c>
      <c r="B12" s="346">
        <v>14.5</v>
      </c>
      <c r="C12" s="394">
        <v>790.8</v>
      </c>
      <c r="D12" s="383">
        <v>640</v>
      </c>
      <c r="E12" s="395">
        <v>89</v>
      </c>
      <c r="F12" s="341">
        <v>43848.6</v>
      </c>
      <c r="G12" s="341">
        <v>91.1</v>
      </c>
      <c r="H12" s="388">
        <v>1064.4</v>
      </c>
      <c r="I12" s="385">
        <v>38.7</v>
      </c>
      <c r="J12" s="386">
        <v>1336</v>
      </c>
    </row>
    <row r="13" spans="1:10" ht="15.75" customHeight="1">
      <c r="A13" s="378" t="s">
        <v>222</v>
      </c>
      <c r="B13" s="346"/>
      <c r="C13" s="341"/>
      <c r="D13" s="393"/>
      <c r="E13" s="355"/>
      <c r="F13" s="384"/>
      <c r="G13" s="341"/>
      <c r="H13" s="396"/>
      <c r="I13" s="390"/>
      <c r="J13" s="391"/>
    </row>
    <row r="14" spans="1:10" ht="15.75" customHeight="1">
      <c r="A14" s="379" t="s">
        <v>203</v>
      </c>
      <c r="B14" s="392">
        <v>3.9</v>
      </c>
      <c r="C14" s="392">
        <v>118.9</v>
      </c>
      <c r="D14" s="393">
        <v>267.6</v>
      </c>
      <c r="E14" s="393">
        <v>98.2</v>
      </c>
      <c r="F14" s="355">
        <v>6780.9</v>
      </c>
      <c r="G14" s="355">
        <v>90.2</v>
      </c>
      <c r="H14" s="396">
        <v>790.8</v>
      </c>
      <c r="I14" s="390">
        <v>52.1</v>
      </c>
      <c r="J14" s="391">
        <v>2358</v>
      </c>
    </row>
    <row r="15" spans="1:10" ht="15.75" customHeight="1">
      <c r="A15" s="379" t="s">
        <v>204</v>
      </c>
      <c r="B15" s="392">
        <v>10.6</v>
      </c>
      <c r="C15" s="392">
        <v>671.9</v>
      </c>
      <c r="D15" s="393">
        <v>372.4</v>
      </c>
      <c r="E15" s="393">
        <v>82.4</v>
      </c>
      <c r="F15" s="355">
        <v>37067.7</v>
      </c>
      <c r="G15" s="355">
        <v>91.3</v>
      </c>
      <c r="H15" s="396">
        <v>273.6</v>
      </c>
      <c r="I15" s="390">
        <v>22.2</v>
      </c>
      <c r="J15" s="391">
        <v>593</v>
      </c>
    </row>
    <row r="16" spans="1:10" ht="15.75" customHeight="1">
      <c r="A16" s="377" t="s">
        <v>224</v>
      </c>
      <c r="B16" s="346">
        <v>7.4</v>
      </c>
      <c r="C16" s="394">
        <v>136.5</v>
      </c>
      <c r="D16" s="383">
        <v>252.4</v>
      </c>
      <c r="E16" s="395">
        <v>90</v>
      </c>
      <c r="F16" s="341">
        <v>11475.9</v>
      </c>
      <c r="G16" s="341">
        <v>74.8</v>
      </c>
      <c r="H16" s="388">
        <v>2769.4</v>
      </c>
      <c r="I16" s="385">
        <v>37</v>
      </c>
      <c r="J16" s="386">
        <v>4092</v>
      </c>
    </row>
    <row r="17" spans="1:10" ht="15.75" customHeight="1">
      <c r="A17" s="378" t="s">
        <v>222</v>
      </c>
      <c r="B17" s="346"/>
      <c r="C17" s="341"/>
      <c r="D17" s="393"/>
      <c r="E17" s="355"/>
      <c r="F17" s="341"/>
      <c r="G17" s="341"/>
      <c r="H17" s="396"/>
      <c r="I17" s="390"/>
      <c r="J17" s="391"/>
    </row>
    <row r="18" spans="1:10" ht="15.75" customHeight="1">
      <c r="A18" s="380" t="s">
        <v>205</v>
      </c>
      <c r="B18" s="392">
        <v>2.1</v>
      </c>
      <c r="C18" s="392">
        <v>32.6</v>
      </c>
      <c r="D18" s="393">
        <v>68.4</v>
      </c>
      <c r="E18" s="393">
        <v>99.6</v>
      </c>
      <c r="F18" s="355">
        <v>6272.4</v>
      </c>
      <c r="G18" s="355">
        <v>63.7</v>
      </c>
      <c r="H18" s="396">
        <v>570.2</v>
      </c>
      <c r="I18" s="390">
        <v>22.7</v>
      </c>
      <c r="J18" s="391">
        <v>2633</v>
      </c>
    </row>
    <row r="19" spans="1:10" ht="15.75" customHeight="1">
      <c r="A19" s="380" t="s">
        <v>206</v>
      </c>
      <c r="B19" s="392">
        <v>1.7</v>
      </c>
      <c r="C19" s="392">
        <v>18.1</v>
      </c>
      <c r="D19" s="393">
        <v>69.8</v>
      </c>
      <c r="E19" s="393">
        <v>98.8</v>
      </c>
      <c r="F19" s="355">
        <v>1439.1</v>
      </c>
      <c r="G19" s="355">
        <v>91.8</v>
      </c>
      <c r="H19" s="396">
        <v>797.6</v>
      </c>
      <c r="I19" s="390">
        <v>44.7</v>
      </c>
      <c r="J19" s="391">
        <v>3745</v>
      </c>
    </row>
    <row r="20" spans="1:10" ht="15.75" customHeight="1">
      <c r="A20" s="379" t="s">
        <v>207</v>
      </c>
      <c r="B20" s="392">
        <v>0.9</v>
      </c>
      <c r="C20" s="392">
        <v>8</v>
      </c>
      <c r="D20" s="393">
        <v>40</v>
      </c>
      <c r="E20" s="393">
        <v>100</v>
      </c>
      <c r="F20" s="355">
        <v>1467.5</v>
      </c>
      <c r="G20" s="355">
        <v>94.9</v>
      </c>
      <c r="H20" s="396">
        <v>646</v>
      </c>
      <c r="I20" s="390">
        <v>32</v>
      </c>
      <c r="J20" s="391">
        <v>5389</v>
      </c>
    </row>
    <row r="21" spans="1:10" ht="15.75" customHeight="1">
      <c r="A21" s="379" t="s">
        <v>208</v>
      </c>
      <c r="B21" s="392">
        <v>2.7</v>
      </c>
      <c r="C21" s="392">
        <v>77.8</v>
      </c>
      <c r="D21" s="393">
        <v>74.2</v>
      </c>
      <c r="E21" s="393">
        <v>67.6</v>
      </c>
      <c r="F21" s="355">
        <v>2296.9</v>
      </c>
      <c r="G21" s="355">
        <v>81.7</v>
      </c>
      <c r="H21" s="396">
        <v>755.6</v>
      </c>
      <c r="I21" s="390">
        <v>64.5</v>
      </c>
      <c r="J21" s="391">
        <v>5931</v>
      </c>
    </row>
    <row r="22" spans="1:10" ht="15.75" customHeight="1">
      <c r="A22" s="377" t="s">
        <v>225</v>
      </c>
      <c r="B22" s="346">
        <v>8.4</v>
      </c>
      <c r="C22" s="394">
        <v>145.9</v>
      </c>
      <c r="D22" s="383">
        <v>396.4</v>
      </c>
      <c r="E22" s="395">
        <v>99.5</v>
      </c>
      <c r="F22" s="341">
        <v>12257.2</v>
      </c>
      <c r="G22" s="341">
        <v>48.6</v>
      </c>
      <c r="H22" s="388">
        <v>1974.2</v>
      </c>
      <c r="I22" s="385">
        <v>29.6</v>
      </c>
      <c r="J22" s="386">
        <v>3180</v>
      </c>
    </row>
    <row r="23" spans="1:10" ht="15.75" customHeight="1">
      <c r="A23" s="378" t="s">
        <v>222</v>
      </c>
      <c r="B23" s="346"/>
      <c r="C23" s="341"/>
      <c r="D23" s="393"/>
      <c r="E23" s="355"/>
      <c r="F23" s="384"/>
      <c r="G23" s="341"/>
      <c r="H23" s="396"/>
      <c r="I23" s="390"/>
      <c r="J23" s="391"/>
    </row>
    <row r="24" spans="1:10" ht="15.75" customHeight="1">
      <c r="A24" s="379" t="s">
        <v>209</v>
      </c>
      <c r="B24" s="392">
        <v>1.2</v>
      </c>
      <c r="C24" s="392">
        <v>24</v>
      </c>
      <c r="D24" s="393">
        <v>38.1</v>
      </c>
      <c r="E24" s="393">
        <v>98.7</v>
      </c>
      <c r="F24" s="355">
        <v>924.9</v>
      </c>
      <c r="G24" s="355">
        <v>95.5</v>
      </c>
      <c r="H24" s="396">
        <v>543.4</v>
      </c>
      <c r="I24" s="390">
        <v>38.8</v>
      </c>
      <c r="J24" s="391">
        <v>5310</v>
      </c>
    </row>
    <row r="25" spans="1:10" ht="15.75" customHeight="1">
      <c r="A25" s="379" t="s">
        <v>210</v>
      </c>
      <c r="B25" s="392">
        <v>4.6</v>
      </c>
      <c r="C25" s="392">
        <v>84.4</v>
      </c>
      <c r="D25" s="393">
        <v>238</v>
      </c>
      <c r="E25" s="393">
        <v>99.7</v>
      </c>
      <c r="F25" s="355">
        <v>6017.5</v>
      </c>
      <c r="G25" s="355">
        <v>53.9</v>
      </c>
      <c r="H25" s="396">
        <v>948.3</v>
      </c>
      <c r="I25" s="390">
        <v>31.8</v>
      </c>
      <c r="J25" s="391">
        <v>2739</v>
      </c>
    </row>
    <row r="26" spans="1:10" ht="15.75" customHeight="1">
      <c r="A26" s="379" t="s">
        <v>211</v>
      </c>
      <c r="B26" s="392">
        <v>2.6</v>
      </c>
      <c r="C26" s="392">
        <v>37.5</v>
      </c>
      <c r="D26" s="393">
        <v>120.3</v>
      </c>
      <c r="E26" s="393">
        <v>99.3</v>
      </c>
      <c r="F26" s="355">
        <v>5314.8</v>
      </c>
      <c r="G26" s="355">
        <v>34.4</v>
      </c>
      <c r="H26" s="396">
        <v>482.6</v>
      </c>
      <c r="I26" s="390">
        <v>21.1</v>
      </c>
      <c r="J26" s="391">
        <v>2803</v>
      </c>
    </row>
    <row r="27" spans="1:10" ht="15.75" customHeight="1">
      <c r="A27" s="377" t="s">
        <v>226</v>
      </c>
      <c r="B27" s="397">
        <v>6.1</v>
      </c>
      <c r="C27" s="341">
        <v>136.9</v>
      </c>
      <c r="D27" s="383">
        <v>254.6</v>
      </c>
      <c r="E27" s="395">
        <v>94.2</v>
      </c>
      <c r="F27" s="341">
        <v>35469.8</v>
      </c>
      <c r="G27" s="341">
        <v>68.6</v>
      </c>
      <c r="H27" s="388">
        <v>627.3</v>
      </c>
      <c r="I27" s="385">
        <v>21.4</v>
      </c>
      <c r="J27" s="386">
        <v>1598</v>
      </c>
    </row>
    <row r="28" spans="1:10" ht="15.75" customHeight="1">
      <c r="A28" s="378" t="s">
        <v>222</v>
      </c>
      <c r="B28" s="348"/>
      <c r="C28" s="341"/>
      <c r="D28" s="393"/>
      <c r="E28" s="355"/>
      <c r="F28" s="341"/>
      <c r="G28" s="341"/>
      <c r="H28" s="396"/>
      <c r="I28" s="390"/>
      <c r="J28" s="391"/>
    </row>
    <row r="29" spans="1:10" ht="15.75" customHeight="1">
      <c r="A29" s="379" t="s">
        <v>212</v>
      </c>
      <c r="B29" s="392">
        <v>4</v>
      </c>
      <c r="C29" s="392">
        <v>76.5</v>
      </c>
      <c r="D29" s="393">
        <v>167.8</v>
      </c>
      <c r="E29" s="393">
        <v>96.2</v>
      </c>
      <c r="F29" s="355">
        <v>34519</v>
      </c>
      <c r="G29" s="355">
        <v>68.3</v>
      </c>
      <c r="H29" s="396">
        <v>371</v>
      </c>
      <c r="I29" s="390">
        <v>18.6</v>
      </c>
      <c r="J29" s="391">
        <v>1273</v>
      </c>
    </row>
    <row r="30" spans="1:10" ht="15.75" customHeight="1">
      <c r="A30" s="379" t="s">
        <v>213</v>
      </c>
      <c r="B30" s="392">
        <v>2.1</v>
      </c>
      <c r="C30" s="392">
        <v>60.3</v>
      </c>
      <c r="D30" s="393">
        <v>86.8</v>
      </c>
      <c r="E30" s="393">
        <v>90.4</v>
      </c>
      <c r="F30" s="355">
        <v>950.8</v>
      </c>
      <c r="G30" s="355">
        <v>80.3</v>
      </c>
      <c r="H30" s="396">
        <v>256.3</v>
      </c>
      <c r="I30" s="390">
        <v>27.2</v>
      </c>
      <c r="J30" s="391">
        <v>2537</v>
      </c>
    </row>
    <row r="31" spans="1:10" ht="15.75" customHeight="1">
      <c r="A31" s="377" t="s">
        <v>227</v>
      </c>
      <c r="B31" s="397">
        <v>7.8</v>
      </c>
      <c r="C31" s="341">
        <v>100.9</v>
      </c>
      <c r="D31" s="383">
        <v>298.7</v>
      </c>
      <c r="E31" s="395">
        <v>98.7</v>
      </c>
      <c r="F31" s="341">
        <v>5992.4</v>
      </c>
      <c r="G31" s="341">
        <v>89.7</v>
      </c>
      <c r="H31" s="388">
        <v>2298.9</v>
      </c>
      <c r="I31" s="385">
        <v>38</v>
      </c>
      <c r="J31" s="386">
        <v>3938</v>
      </c>
    </row>
    <row r="32" spans="1:10" ht="15.75" customHeight="1">
      <c r="A32" s="378" t="s">
        <v>218</v>
      </c>
      <c r="B32" s="346"/>
      <c r="C32" s="384"/>
      <c r="D32" s="393"/>
      <c r="E32" s="398"/>
      <c r="F32" s="341"/>
      <c r="G32" s="384"/>
      <c r="H32" s="396"/>
      <c r="I32" s="390"/>
      <c r="J32" s="391"/>
    </row>
    <row r="33" spans="1:10" ht="15.75" customHeight="1">
      <c r="A33" s="379" t="s">
        <v>216</v>
      </c>
      <c r="B33" s="392">
        <v>3.9</v>
      </c>
      <c r="C33" s="392">
        <v>57.7</v>
      </c>
      <c r="D33" s="393">
        <v>123.7</v>
      </c>
      <c r="E33" s="393">
        <v>97.7</v>
      </c>
      <c r="F33" s="399">
        <v>2268</v>
      </c>
      <c r="G33" s="355">
        <v>86.5</v>
      </c>
      <c r="H33" s="396">
        <v>571.2</v>
      </c>
      <c r="I33" s="390">
        <v>31.8</v>
      </c>
      <c r="J33" s="391">
        <v>2725</v>
      </c>
    </row>
    <row r="34" spans="1:10" ht="15.75" customHeight="1">
      <c r="A34" s="379" t="s">
        <v>214</v>
      </c>
      <c r="B34" s="392">
        <v>2.8</v>
      </c>
      <c r="C34" s="392">
        <v>33.8</v>
      </c>
      <c r="D34" s="393">
        <v>125.3</v>
      </c>
      <c r="E34" s="393">
        <v>99.6</v>
      </c>
      <c r="F34" s="355">
        <v>2909.1</v>
      </c>
      <c r="G34" s="355">
        <v>91.2</v>
      </c>
      <c r="H34" s="396">
        <v>598.2</v>
      </c>
      <c r="I34" s="390">
        <v>32.7</v>
      </c>
      <c r="J34" s="391">
        <v>2612</v>
      </c>
    </row>
    <row r="35" spans="1:10" ht="15.75" customHeight="1">
      <c r="A35" s="379" t="s">
        <v>215</v>
      </c>
      <c r="B35" s="392">
        <v>1.2</v>
      </c>
      <c r="C35" s="392">
        <v>9.4</v>
      </c>
      <c r="D35" s="393">
        <v>49.7</v>
      </c>
      <c r="E35" s="393">
        <v>98.9</v>
      </c>
      <c r="F35" s="355">
        <v>815.3</v>
      </c>
      <c r="G35" s="355">
        <v>93.5</v>
      </c>
      <c r="H35" s="400">
        <v>1129.5</v>
      </c>
      <c r="I35" s="390">
        <v>46.7</v>
      </c>
      <c r="J35" s="391">
        <v>7786</v>
      </c>
    </row>
    <row r="36" ht="12.75">
      <c r="G36" s="381"/>
    </row>
    <row r="37" spans="1:9" ht="12.75">
      <c r="A37" s="362"/>
      <c r="B37" s="96"/>
      <c r="C37" s="96"/>
      <c r="D37" s="96"/>
      <c r="E37" s="96"/>
      <c r="H37" s="96"/>
      <c r="I37" s="381"/>
    </row>
    <row r="38" ht="12.75">
      <c r="A38" s="362"/>
    </row>
  </sheetData>
  <sheetProtection/>
  <mergeCells count="5">
    <mergeCell ref="H4:J4"/>
    <mergeCell ref="A4:A5"/>
    <mergeCell ref="B4:C4"/>
    <mergeCell ref="D4:E4"/>
    <mergeCell ref="F4:G4"/>
  </mergeCells>
  <printOptions/>
  <pageMargins left="0.1968503937007874" right="0.1968503937007874" top="0.984251968503937" bottom="0.98425196850393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8.625" defaultRowHeight="12.75"/>
  <cols>
    <col min="1" max="1" width="31.125" style="401" customWidth="1"/>
    <col min="2" max="3" width="8.75390625" style="401" customWidth="1"/>
    <col min="4" max="4" width="8.75390625" style="402" customWidth="1"/>
    <col min="5" max="7" width="8.75390625" style="401" customWidth="1"/>
    <col min="8" max="8" width="8.75390625" style="402" customWidth="1"/>
    <col min="9" max="9" width="8.75390625" style="401" customWidth="1"/>
    <col min="10" max="16384" width="8.625" style="401" customWidth="1"/>
  </cols>
  <sheetData>
    <row r="1" spans="1:9" s="978" customFormat="1" ht="15.75">
      <c r="A1" s="975" t="s">
        <v>353</v>
      </c>
      <c r="B1" s="976"/>
      <c r="C1" s="976"/>
      <c r="D1" s="977"/>
      <c r="E1" s="976"/>
      <c r="F1" s="976"/>
      <c r="G1" s="976"/>
      <c r="H1" s="977"/>
      <c r="I1" s="976"/>
    </row>
    <row r="2" spans="1:8" s="978" customFormat="1" ht="15.75">
      <c r="A2" s="979" t="s">
        <v>431</v>
      </c>
      <c r="D2" s="980"/>
      <c r="H2" s="980"/>
    </row>
    <row r="3" spans="1:9" ht="13.5" thickBot="1">
      <c r="A3" s="403"/>
      <c r="B3" s="403"/>
      <c r="C3" s="403"/>
      <c r="D3" s="404"/>
      <c r="E3" s="403"/>
      <c r="F3" s="403"/>
      <c r="G3" s="403"/>
      <c r="H3" s="404"/>
      <c r="I3" s="403"/>
    </row>
    <row r="4" spans="1:9" ht="33" customHeight="1">
      <c r="A4" s="1271" t="s">
        <v>354</v>
      </c>
      <c r="B4" s="405" t="s">
        <v>355</v>
      </c>
      <c r="C4" s="406"/>
      <c r="D4" s="407"/>
      <c r="E4" s="407"/>
      <c r="F4" s="408" t="s">
        <v>356</v>
      </c>
      <c r="G4" s="409"/>
      <c r="H4" s="406"/>
      <c r="I4" s="410"/>
    </row>
    <row r="5" spans="1:9" ht="135.75" customHeight="1" thickBot="1">
      <c r="A5" s="1272"/>
      <c r="B5" s="411" t="s">
        <v>357</v>
      </c>
      <c r="C5" s="412" t="s">
        <v>358</v>
      </c>
      <c r="D5" s="413" t="s">
        <v>359</v>
      </c>
      <c r="E5" s="412" t="s">
        <v>360</v>
      </c>
      <c r="F5" s="414" t="s">
        <v>357</v>
      </c>
      <c r="G5" s="412" t="s">
        <v>358</v>
      </c>
      <c r="H5" s="413" t="s">
        <v>359</v>
      </c>
      <c r="I5" s="415" t="s">
        <v>360</v>
      </c>
    </row>
    <row r="6" spans="1:9" ht="9.75" customHeight="1">
      <c r="A6" s="416"/>
      <c r="B6" s="417"/>
      <c r="C6" s="418"/>
      <c r="D6" s="419"/>
      <c r="E6" s="420"/>
      <c r="F6" s="418"/>
      <c r="G6" s="420"/>
      <c r="H6" s="419"/>
      <c r="I6" s="418"/>
    </row>
    <row r="7" spans="1:11" ht="16.5" customHeight="1">
      <c r="A7" s="47" t="s">
        <v>217</v>
      </c>
      <c r="B7" s="340">
        <v>12158.2</v>
      </c>
      <c r="C7" s="384">
        <v>100</v>
      </c>
      <c r="D7" s="384">
        <v>5</v>
      </c>
      <c r="E7" s="423">
        <v>316</v>
      </c>
      <c r="F7" s="424">
        <v>3136.2</v>
      </c>
      <c r="G7" s="424">
        <v>100</v>
      </c>
      <c r="H7" s="424">
        <v>1.3</v>
      </c>
      <c r="I7" s="425">
        <v>81.41</v>
      </c>
      <c r="K7" s="421"/>
    </row>
    <row r="8" spans="1:11" ht="16.5" customHeight="1">
      <c r="A8" s="377" t="s">
        <v>221</v>
      </c>
      <c r="B8" s="426">
        <f>B10+B11</f>
        <v>2881.5</v>
      </c>
      <c r="C8" s="384">
        <f>C10+C11</f>
        <v>23.7</v>
      </c>
      <c r="D8" s="384">
        <v>4.6</v>
      </c>
      <c r="E8" s="423">
        <v>369</v>
      </c>
      <c r="F8" s="384">
        <f>F10+F11</f>
        <v>371.3</v>
      </c>
      <c r="G8" s="384">
        <f>G10+G11</f>
        <v>11.9</v>
      </c>
      <c r="H8" s="384">
        <v>0.6</v>
      </c>
      <c r="I8" s="425">
        <v>47.53</v>
      </c>
      <c r="K8" s="421"/>
    </row>
    <row r="9" spans="1:9" ht="16.5" customHeight="1">
      <c r="A9" s="378" t="s">
        <v>222</v>
      </c>
      <c r="B9" s="427"/>
      <c r="C9" s="398"/>
      <c r="D9" s="398"/>
      <c r="E9" s="428"/>
      <c r="F9" s="398"/>
      <c r="G9" s="398"/>
      <c r="H9" s="398"/>
      <c r="I9" s="429"/>
    </row>
    <row r="10" spans="1:9" ht="16.5" customHeight="1">
      <c r="A10" s="379" t="s">
        <v>201</v>
      </c>
      <c r="B10" s="350">
        <v>1570.3</v>
      </c>
      <c r="C10" s="430">
        <v>12.9</v>
      </c>
      <c r="D10" s="430">
        <v>9.3</v>
      </c>
      <c r="E10" s="431">
        <v>619</v>
      </c>
      <c r="F10" s="430">
        <v>71.4</v>
      </c>
      <c r="G10" s="430">
        <v>2.3</v>
      </c>
      <c r="H10" s="430">
        <v>0.4</v>
      </c>
      <c r="I10" s="432">
        <v>28.12</v>
      </c>
    </row>
    <row r="11" spans="1:9" ht="16.5" customHeight="1">
      <c r="A11" s="379" t="s">
        <v>202</v>
      </c>
      <c r="B11" s="350">
        <v>1311.2</v>
      </c>
      <c r="C11" s="430">
        <v>10.8</v>
      </c>
      <c r="D11" s="430">
        <v>2.9</v>
      </c>
      <c r="E11" s="431">
        <v>249</v>
      </c>
      <c r="F11" s="430">
        <v>299.9</v>
      </c>
      <c r="G11" s="430">
        <v>9.6</v>
      </c>
      <c r="H11" s="430">
        <v>0.7</v>
      </c>
      <c r="I11" s="432">
        <v>56.86</v>
      </c>
    </row>
    <row r="12" spans="1:9" ht="16.5" customHeight="1">
      <c r="A12" s="377" t="s">
        <v>223</v>
      </c>
      <c r="B12" s="426">
        <f>B14+B15</f>
        <v>2304.3</v>
      </c>
      <c r="C12" s="384">
        <f>C14+C15</f>
        <v>18.9</v>
      </c>
      <c r="D12" s="384">
        <v>4.8</v>
      </c>
      <c r="E12" s="423">
        <v>289</v>
      </c>
      <c r="F12" s="384">
        <f>F14+F15</f>
        <v>865.6</v>
      </c>
      <c r="G12" s="384">
        <f>G14+G15</f>
        <v>27.6</v>
      </c>
      <c r="H12" s="384">
        <v>1.8</v>
      </c>
      <c r="I12" s="433">
        <v>108.59</v>
      </c>
    </row>
    <row r="13" spans="1:9" ht="16.5" customHeight="1">
      <c r="A13" s="378" t="s">
        <v>222</v>
      </c>
      <c r="B13" s="427"/>
      <c r="C13" s="398"/>
      <c r="D13" s="398"/>
      <c r="E13" s="428"/>
      <c r="F13" s="398"/>
      <c r="G13" s="398"/>
      <c r="H13" s="398"/>
      <c r="I13" s="429"/>
    </row>
    <row r="14" spans="1:9" ht="16.5" customHeight="1">
      <c r="A14" s="379" t="s">
        <v>203</v>
      </c>
      <c r="B14" s="350">
        <v>795.9</v>
      </c>
      <c r="C14" s="430">
        <v>6.5</v>
      </c>
      <c r="D14" s="430">
        <v>4.4</v>
      </c>
      <c r="E14" s="431">
        <v>238</v>
      </c>
      <c r="F14" s="430">
        <v>596.1</v>
      </c>
      <c r="G14" s="430">
        <v>19</v>
      </c>
      <c r="H14" s="430">
        <v>3.3</v>
      </c>
      <c r="I14" s="432">
        <v>178.42</v>
      </c>
    </row>
    <row r="15" spans="1:9" ht="16.5" customHeight="1">
      <c r="A15" s="379" t="s">
        <v>204</v>
      </c>
      <c r="B15" s="350">
        <v>1508.4</v>
      </c>
      <c r="C15" s="430">
        <v>12.4</v>
      </c>
      <c r="D15" s="430">
        <v>5</v>
      </c>
      <c r="E15" s="431">
        <v>326</v>
      </c>
      <c r="F15" s="430">
        <v>269.5</v>
      </c>
      <c r="G15" s="430">
        <v>8.6</v>
      </c>
      <c r="H15" s="430">
        <v>0.9</v>
      </c>
      <c r="I15" s="432">
        <v>58.21</v>
      </c>
    </row>
    <row r="16" spans="1:9" ht="16.5" customHeight="1">
      <c r="A16" s="377" t="s">
        <v>224</v>
      </c>
      <c r="B16" s="426">
        <f>B18+B19+B20+B21</f>
        <v>2089</v>
      </c>
      <c r="C16" s="384">
        <f>C18+C19+C20+C21</f>
        <v>17.2</v>
      </c>
      <c r="D16" s="384">
        <v>5.6</v>
      </c>
      <c r="E16" s="423">
        <v>308</v>
      </c>
      <c r="F16" s="384">
        <f>F18+F19+F20+F21</f>
        <v>1130.8</v>
      </c>
      <c r="G16" s="384">
        <f>G18+G19+G20+G21</f>
        <v>14.1</v>
      </c>
      <c r="H16" s="384">
        <v>1.2</v>
      </c>
      <c r="I16" s="433">
        <v>65.14</v>
      </c>
    </row>
    <row r="17" spans="1:9" ht="16.5" customHeight="1">
      <c r="A17" s="378" t="s">
        <v>222</v>
      </c>
      <c r="B17" s="427"/>
      <c r="C17" s="398"/>
      <c r="D17" s="398"/>
      <c r="E17" s="428"/>
      <c r="F17" s="398"/>
      <c r="G17" s="398"/>
      <c r="H17" s="398"/>
      <c r="I17" s="429"/>
    </row>
    <row r="18" spans="1:9" ht="16.5" customHeight="1">
      <c r="A18" s="380" t="s">
        <v>205</v>
      </c>
      <c r="B18" s="350">
        <v>532.9</v>
      </c>
      <c r="C18" s="430">
        <v>4.4</v>
      </c>
      <c r="D18" s="430">
        <v>5.2</v>
      </c>
      <c r="E18" s="431">
        <v>245</v>
      </c>
      <c r="F18" s="430">
        <v>150.6</v>
      </c>
      <c r="G18" s="430">
        <v>4.8</v>
      </c>
      <c r="H18" s="430">
        <v>1.5</v>
      </c>
      <c r="I18" s="432">
        <v>69.25</v>
      </c>
    </row>
    <row r="19" spans="1:9" ht="16.5" customHeight="1">
      <c r="A19" s="380" t="s">
        <v>206</v>
      </c>
      <c r="B19" s="350">
        <v>521.4</v>
      </c>
      <c r="C19" s="430">
        <v>4.3</v>
      </c>
      <c r="D19" s="430">
        <v>3.9</v>
      </c>
      <c r="E19" s="431">
        <v>245</v>
      </c>
      <c r="F19" s="430">
        <v>128.5</v>
      </c>
      <c r="G19" s="430">
        <v>4.1</v>
      </c>
      <c r="H19" s="430">
        <v>1</v>
      </c>
      <c r="I19" s="432">
        <v>60.35</v>
      </c>
    </row>
    <row r="20" spans="1:9" ht="16.5" customHeight="1">
      <c r="A20" s="379" t="s">
        <v>207</v>
      </c>
      <c r="B20" s="350">
        <v>246</v>
      </c>
      <c r="C20" s="430">
        <v>2</v>
      </c>
      <c r="D20" s="430">
        <v>3.8</v>
      </c>
      <c r="E20" s="431">
        <v>205</v>
      </c>
      <c r="F20" s="430">
        <v>765.3</v>
      </c>
      <c r="G20" s="430">
        <v>2.4</v>
      </c>
      <c r="H20" s="430">
        <v>1.2</v>
      </c>
      <c r="I20" s="432">
        <v>63.67</v>
      </c>
    </row>
    <row r="21" spans="1:9" ht="16.5" customHeight="1">
      <c r="A21" s="379" t="s">
        <v>208</v>
      </c>
      <c r="B21" s="350">
        <v>788.7</v>
      </c>
      <c r="C21" s="430">
        <v>6.5</v>
      </c>
      <c r="D21" s="430">
        <v>11.8</v>
      </c>
      <c r="E21" s="431">
        <v>616</v>
      </c>
      <c r="F21" s="430">
        <v>86.4</v>
      </c>
      <c r="G21" s="430">
        <v>2.8</v>
      </c>
      <c r="H21" s="430">
        <v>1.3</v>
      </c>
      <c r="I21" s="432">
        <v>67.5</v>
      </c>
    </row>
    <row r="22" spans="1:9" ht="16.5" customHeight="1">
      <c r="A22" s="377" t="s">
        <v>225</v>
      </c>
      <c r="B22" s="426">
        <f>B24+B25+B26</f>
        <v>2127.6</v>
      </c>
      <c r="C22" s="384">
        <f>C24+C25+C26</f>
        <v>17.5</v>
      </c>
      <c r="D22" s="384">
        <v>5.7</v>
      </c>
      <c r="E22" s="423">
        <v>343</v>
      </c>
      <c r="F22" s="384">
        <f>F24+F25+F26</f>
        <v>577.1</v>
      </c>
      <c r="G22" s="384">
        <f>G24+G25+G26</f>
        <v>18.4</v>
      </c>
      <c r="H22" s="384">
        <v>1.5</v>
      </c>
      <c r="I22" s="433">
        <v>93.14</v>
      </c>
    </row>
    <row r="23" spans="1:9" ht="16.5" customHeight="1">
      <c r="A23" s="378" t="s">
        <v>222</v>
      </c>
      <c r="B23" s="427"/>
      <c r="C23" s="398"/>
      <c r="D23" s="398"/>
      <c r="E23" s="428"/>
      <c r="F23" s="398"/>
      <c r="G23" s="398"/>
      <c r="H23" s="398"/>
      <c r="I23" s="429"/>
    </row>
    <row r="24" spans="1:9" s="422" customFormat="1" ht="16.5" customHeight="1">
      <c r="A24" s="379" t="s">
        <v>209</v>
      </c>
      <c r="B24" s="350">
        <v>225.6</v>
      </c>
      <c r="C24" s="430">
        <v>1.9</v>
      </c>
      <c r="D24" s="430">
        <v>2.8</v>
      </c>
      <c r="E24" s="431">
        <v>220</v>
      </c>
      <c r="F24" s="430">
        <v>146.1</v>
      </c>
      <c r="G24" s="430">
        <v>4.7</v>
      </c>
      <c r="H24" s="430">
        <v>1.8</v>
      </c>
      <c r="I24" s="432">
        <v>143</v>
      </c>
    </row>
    <row r="25" spans="1:9" ht="16.5" customHeight="1">
      <c r="A25" s="379" t="s">
        <v>210</v>
      </c>
      <c r="B25" s="350">
        <v>1181.8</v>
      </c>
      <c r="C25" s="430">
        <v>9.7</v>
      </c>
      <c r="D25" s="430">
        <v>5.7</v>
      </c>
      <c r="E25" s="431">
        <v>343</v>
      </c>
      <c r="F25" s="430">
        <v>279.1</v>
      </c>
      <c r="G25" s="430">
        <v>8.9</v>
      </c>
      <c r="H25" s="430">
        <v>1.3</v>
      </c>
      <c r="I25" s="432">
        <v>80.89</v>
      </c>
    </row>
    <row r="26" spans="1:9" ht="16.5" customHeight="1">
      <c r="A26" s="379" t="s">
        <v>211</v>
      </c>
      <c r="B26" s="350">
        <v>720.2</v>
      </c>
      <c r="C26" s="430">
        <v>5.9</v>
      </c>
      <c r="D26" s="430">
        <v>8.2</v>
      </c>
      <c r="E26" s="431">
        <v>418</v>
      </c>
      <c r="F26" s="430">
        <v>151.9</v>
      </c>
      <c r="G26" s="430">
        <v>4.8</v>
      </c>
      <c r="H26" s="430">
        <v>1.7</v>
      </c>
      <c r="I26" s="432">
        <v>88.15</v>
      </c>
    </row>
    <row r="27" spans="1:9" ht="16.5" customHeight="1">
      <c r="A27" s="377" t="s">
        <v>226</v>
      </c>
      <c r="B27" s="346">
        <f>B29+B30</f>
        <v>1097.6</v>
      </c>
      <c r="C27" s="341">
        <f>C29+C30</f>
        <v>9</v>
      </c>
      <c r="D27" s="341">
        <v>4.4</v>
      </c>
      <c r="E27" s="423">
        <v>279</v>
      </c>
      <c r="F27" s="341">
        <f>F29+F30</f>
        <v>426.8</v>
      </c>
      <c r="G27" s="341">
        <f>G29+G30</f>
        <v>13.6</v>
      </c>
      <c r="H27" s="341">
        <v>1.7</v>
      </c>
      <c r="I27" s="433">
        <v>108.57</v>
      </c>
    </row>
    <row r="28" spans="1:9" ht="16.5" customHeight="1">
      <c r="A28" s="378" t="s">
        <v>222</v>
      </c>
      <c r="B28" s="348"/>
      <c r="C28" s="355"/>
      <c r="D28" s="355"/>
      <c r="E28" s="428"/>
      <c r="F28" s="355"/>
      <c r="G28" s="355"/>
      <c r="H28" s="355"/>
      <c r="I28" s="429"/>
    </row>
    <row r="29" spans="1:9" ht="16.5" customHeight="1">
      <c r="A29" s="379" t="s">
        <v>212</v>
      </c>
      <c r="B29" s="350">
        <v>782.3</v>
      </c>
      <c r="C29" s="430">
        <v>6.4</v>
      </c>
      <c r="D29" s="430">
        <v>3.9</v>
      </c>
      <c r="E29" s="431">
        <v>268</v>
      </c>
      <c r="F29" s="430">
        <v>320.6</v>
      </c>
      <c r="G29" s="430">
        <v>10.2</v>
      </c>
      <c r="H29" s="430">
        <v>1.6</v>
      </c>
      <c r="I29" s="432">
        <v>109.97</v>
      </c>
    </row>
    <row r="30" spans="1:9" ht="16.5" customHeight="1">
      <c r="A30" s="379" t="s">
        <v>213</v>
      </c>
      <c r="B30" s="350">
        <v>315.3</v>
      </c>
      <c r="C30" s="430">
        <v>2.6</v>
      </c>
      <c r="D30" s="430">
        <v>6.7</v>
      </c>
      <c r="E30" s="431">
        <v>310</v>
      </c>
      <c r="F30" s="430">
        <v>106.2</v>
      </c>
      <c r="G30" s="430">
        <v>3.4</v>
      </c>
      <c r="H30" s="430">
        <v>2.3</v>
      </c>
      <c r="I30" s="432">
        <v>104.57</v>
      </c>
    </row>
    <row r="31" spans="1:9" ht="16.5" customHeight="1">
      <c r="A31" s="377" t="s">
        <v>227</v>
      </c>
      <c r="B31" s="346">
        <f>B33+B34+B35</f>
        <v>1658.4</v>
      </c>
      <c r="C31" s="341">
        <f>C33+C34+C35</f>
        <v>13.6</v>
      </c>
      <c r="D31" s="341">
        <v>5</v>
      </c>
      <c r="E31" s="423">
        <v>284</v>
      </c>
      <c r="F31" s="341">
        <f>F33+F34+F35</f>
        <v>453.5</v>
      </c>
      <c r="G31" s="341">
        <f>G33+G34+G35</f>
        <v>14.4</v>
      </c>
      <c r="H31" s="341">
        <v>1.4</v>
      </c>
      <c r="I31" s="433">
        <v>77.78</v>
      </c>
    </row>
    <row r="32" spans="1:9" ht="16.5" customHeight="1">
      <c r="A32" s="378" t="s">
        <v>218</v>
      </c>
      <c r="B32" s="348"/>
      <c r="C32" s="355"/>
      <c r="D32" s="355"/>
      <c r="E32" s="428"/>
      <c r="F32" s="355"/>
      <c r="G32" s="355"/>
      <c r="H32" s="355"/>
      <c r="I32" s="429"/>
    </row>
    <row r="33" spans="1:9" ht="16.5" customHeight="1">
      <c r="A33" s="379" t="s">
        <v>216</v>
      </c>
      <c r="B33" s="350">
        <v>514.2</v>
      </c>
      <c r="C33" s="430">
        <v>4.2</v>
      </c>
      <c r="D33" s="430">
        <v>4.5</v>
      </c>
      <c r="E33" s="431">
        <v>245</v>
      </c>
      <c r="F33" s="430">
        <v>151.5</v>
      </c>
      <c r="G33" s="430">
        <v>4.8</v>
      </c>
      <c r="H33" s="430">
        <v>1.3</v>
      </c>
      <c r="I33" s="432">
        <v>72</v>
      </c>
    </row>
    <row r="34" spans="1:9" ht="16.5" customHeight="1">
      <c r="A34" s="379" t="s">
        <v>214</v>
      </c>
      <c r="B34" s="350">
        <v>753.8</v>
      </c>
      <c r="C34" s="430">
        <v>6.2</v>
      </c>
      <c r="D34" s="430">
        <v>5.4</v>
      </c>
      <c r="E34" s="431">
        <v>331</v>
      </c>
      <c r="F34" s="430">
        <v>189.4</v>
      </c>
      <c r="G34" s="430">
        <v>6</v>
      </c>
      <c r="H34" s="430">
        <v>1.4</v>
      </c>
      <c r="I34" s="432">
        <v>83.12</v>
      </c>
    </row>
    <row r="35" spans="1:9" ht="16.5" customHeight="1">
      <c r="A35" s="379" t="s">
        <v>215</v>
      </c>
      <c r="B35" s="350">
        <v>390.4</v>
      </c>
      <c r="C35" s="430">
        <v>3.2</v>
      </c>
      <c r="D35" s="430">
        <v>5</v>
      </c>
      <c r="E35" s="431">
        <v>269</v>
      </c>
      <c r="F35" s="430">
        <v>112.6</v>
      </c>
      <c r="G35" s="430">
        <v>3.6</v>
      </c>
      <c r="H35" s="430">
        <v>1.5</v>
      </c>
      <c r="I35" s="432">
        <v>77.48</v>
      </c>
    </row>
  </sheetData>
  <sheetProtection/>
  <mergeCells count="1">
    <mergeCell ref="A4:A5"/>
  </mergeCells>
  <printOptions/>
  <pageMargins left="0.1968503937007874" right="0" top="0.984251968503937" bottom="0.984251968503937" header="0.5118110236220472" footer="0.511811023622047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S65"/>
  <sheetViews>
    <sheetView zoomScalePageLayoutView="0" workbookViewId="0" topLeftCell="A1">
      <selection activeCell="A1" sqref="A1"/>
    </sheetView>
  </sheetViews>
  <sheetFormatPr defaultColWidth="8.875" defaultRowHeight="12.75"/>
  <cols>
    <col min="1" max="1" width="30.625" style="3" customWidth="1"/>
    <col min="2" max="2" width="9.25390625" style="3" customWidth="1"/>
    <col min="3" max="3" width="9.25390625" style="441" customWidth="1"/>
    <col min="4" max="7" width="9.25390625" style="3" customWidth="1"/>
    <col min="8" max="9" width="9.25390625" style="440" customWidth="1"/>
    <col min="10" max="16384" width="8.875" style="3" customWidth="1"/>
  </cols>
  <sheetData>
    <row r="1" spans="1:9" s="435" customFormat="1" ht="18.75">
      <c r="A1" s="434" t="s">
        <v>361</v>
      </c>
      <c r="C1" s="436"/>
      <c r="H1" s="437"/>
      <c r="I1" s="437"/>
    </row>
    <row r="2" spans="1:9" s="435" customFormat="1" ht="19.5">
      <c r="A2" s="438" t="s">
        <v>362</v>
      </c>
      <c r="B2" s="439"/>
      <c r="C2" s="436"/>
      <c r="H2" s="437"/>
      <c r="I2" s="437"/>
    </row>
    <row r="3" spans="1:9" ht="13.5" thickBot="1">
      <c r="A3" s="440"/>
      <c r="H3" s="442"/>
      <c r="I3" s="442"/>
    </row>
    <row r="4" spans="1:9" ht="42" customHeight="1">
      <c r="A4" s="1106" t="s">
        <v>363</v>
      </c>
      <c r="B4" s="1273" t="s">
        <v>364</v>
      </c>
      <c r="C4" s="1274"/>
      <c r="D4" s="1109" t="s">
        <v>365</v>
      </c>
      <c r="E4" s="1108"/>
      <c r="F4" s="1108"/>
      <c r="G4" s="1108"/>
      <c r="H4" s="443" t="s">
        <v>366</v>
      </c>
      <c r="I4" s="444" t="s">
        <v>367</v>
      </c>
    </row>
    <row r="5" spans="1:9" ht="123" customHeight="1" thickBot="1">
      <c r="A5" s="1107"/>
      <c r="B5" s="445" t="s">
        <v>368</v>
      </c>
      <c r="C5" s="446" t="s">
        <v>369</v>
      </c>
      <c r="D5" s="447" t="s">
        <v>370</v>
      </c>
      <c r="E5" s="448" t="s">
        <v>371</v>
      </c>
      <c r="F5" s="448" t="s">
        <v>372</v>
      </c>
      <c r="G5" s="449" t="s">
        <v>373</v>
      </c>
      <c r="H5" s="1275" t="s">
        <v>432</v>
      </c>
      <c r="I5" s="1276"/>
    </row>
    <row r="6" spans="1:19" s="456" customFormat="1" ht="19.5" customHeight="1">
      <c r="A6" s="9" t="s">
        <v>217</v>
      </c>
      <c r="B6" s="450">
        <v>15050.3</v>
      </c>
      <c r="C6" s="63">
        <v>96.5</v>
      </c>
      <c r="D6" s="63">
        <v>24412.6</v>
      </c>
      <c r="E6" s="451">
        <v>1865.5</v>
      </c>
      <c r="F6" s="451">
        <v>9041.5</v>
      </c>
      <c r="G6" s="452">
        <v>12349.6</v>
      </c>
      <c r="H6" s="453">
        <v>5776.8</v>
      </c>
      <c r="I6" s="454">
        <v>11581.3</v>
      </c>
      <c r="J6" s="455"/>
      <c r="K6" s="455"/>
      <c r="L6" s="455"/>
      <c r="M6" s="455"/>
      <c r="N6" s="455"/>
      <c r="O6" s="455"/>
      <c r="P6" s="455"/>
      <c r="Q6" s="455"/>
      <c r="R6" s="455"/>
      <c r="S6" s="455"/>
    </row>
    <row r="7" spans="1:16" s="456" customFormat="1" ht="19.5" customHeight="1">
      <c r="A7" s="9"/>
      <c r="B7" s="457"/>
      <c r="C7" s="63"/>
      <c r="D7" s="458"/>
      <c r="E7" s="458"/>
      <c r="F7" s="458"/>
      <c r="G7" s="459"/>
      <c r="H7" s="69"/>
      <c r="I7" s="460"/>
      <c r="J7" s="455"/>
      <c r="K7" s="455"/>
      <c r="L7" s="455"/>
      <c r="M7" s="455"/>
      <c r="N7" s="455"/>
      <c r="O7" s="455"/>
      <c r="P7" s="455"/>
    </row>
    <row r="8" spans="1:18" s="456" customFormat="1" ht="19.5" customHeight="1">
      <c r="A8" s="92" t="s">
        <v>221</v>
      </c>
      <c r="B8" s="461">
        <v>3018.6</v>
      </c>
      <c r="C8" s="63">
        <v>97.1</v>
      </c>
      <c r="D8" s="63">
        <v>4268.4</v>
      </c>
      <c r="E8" s="63">
        <v>124.9</v>
      </c>
      <c r="F8" s="63">
        <v>2126.2</v>
      </c>
      <c r="G8" s="454">
        <v>1021.2</v>
      </c>
      <c r="H8" s="63">
        <v>1506.7</v>
      </c>
      <c r="I8" s="462">
        <v>1967.9</v>
      </c>
      <c r="J8" s="463"/>
      <c r="K8" s="463"/>
      <c r="L8" s="463"/>
      <c r="M8" s="463"/>
      <c r="N8" s="463"/>
      <c r="O8" s="463"/>
      <c r="P8" s="463"/>
      <c r="Q8" s="464"/>
      <c r="R8" s="464"/>
    </row>
    <row r="9" spans="1:9" s="440" customFormat="1" ht="19.5" customHeight="1">
      <c r="A9" s="94" t="s">
        <v>218</v>
      </c>
      <c r="B9" s="465"/>
      <c r="C9" s="69"/>
      <c r="D9" s="69"/>
      <c r="E9" s="69"/>
      <c r="F9" s="69"/>
      <c r="G9" s="460"/>
      <c r="H9" s="69"/>
      <c r="I9" s="460"/>
    </row>
    <row r="10" spans="1:9" s="440" customFormat="1" ht="19.5" customHeight="1">
      <c r="A10" s="6" t="s">
        <v>201</v>
      </c>
      <c r="B10" s="465">
        <v>993.7</v>
      </c>
      <c r="C10" s="69">
        <v>98</v>
      </c>
      <c r="D10" s="466">
        <v>1680.7</v>
      </c>
      <c r="E10" s="466">
        <v>18.8</v>
      </c>
      <c r="F10" s="466">
        <v>1110.5</v>
      </c>
      <c r="G10" s="467">
        <v>389.3</v>
      </c>
      <c r="H10" s="69">
        <v>456.3</v>
      </c>
      <c r="I10" s="460">
        <v>968.6</v>
      </c>
    </row>
    <row r="11" spans="1:9" s="440" customFormat="1" ht="19.5" customHeight="1">
      <c r="A11" s="6" t="s">
        <v>202</v>
      </c>
      <c r="B11" s="465">
        <v>2024.8</v>
      </c>
      <c r="C11" s="69">
        <v>96.7</v>
      </c>
      <c r="D11" s="466">
        <v>2587.7</v>
      </c>
      <c r="E11" s="466">
        <v>106.1</v>
      </c>
      <c r="F11" s="466">
        <v>1015.7</v>
      </c>
      <c r="G11" s="467">
        <v>631.9</v>
      </c>
      <c r="H11" s="69">
        <v>1050.4</v>
      </c>
      <c r="I11" s="460">
        <v>999.3</v>
      </c>
    </row>
    <row r="12" spans="1:16" s="440" customFormat="1" ht="19.5" customHeight="1">
      <c r="A12" s="92" t="s">
        <v>223</v>
      </c>
      <c r="B12" s="461">
        <v>971.8</v>
      </c>
      <c r="C12" s="63">
        <v>95.1</v>
      </c>
      <c r="D12" s="458">
        <v>1315.6</v>
      </c>
      <c r="E12" s="458">
        <v>65.8</v>
      </c>
      <c r="F12" s="458">
        <v>801.4</v>
      </c>
      <c r="G12" s="459">
        <v>164.9</v>
      </c>
      <c r="H12" s="63">
        <v>312.4</v>
      </c>
      <c r="I12" s="454">
        <v>509.1</v>
      </c>
      <c r="J12" s="455"/>
      <c r="K12" s="455"/>
      <c r="L12" s="455"/>
      <c r="M12" s="455"/>
      <c r="N12" s="455"/>
      <c r="O12" s="455"/>
      <c r="P12" s="455"/>
    </row>
    <row r="13" spans="1:9" s="440" customFormat="1" ht="19.5" customHeight="1">
      <c r="A13" s="94" t="s">
        <v>222</v>
      </c>
      <c r="B13" s="465"/>
      <c r="C13" s="69"/>
      <c r="D13" s="69"/>
      <c r="E13" s="69"/>
      <c r="F13" s="69"/>
      <c r="G13" s="460"/>
      <c r="H13" s="69"/>
      <c r="I13" s="460"/>
    </row>
    <row r="14" spans="1:9" s="440" customFormat="1" ht="19.5" customHeight="1">
      <c r="A14" s="6" t="s">
        <v>203</v>
      </c>
      <c r="B14" s="465">
        <v>583.1</v>
      </c>
      <c r="C14" s="69">
        <v>96</v>
      </c>
      <c r="D14" s="466">
        <v>662.1</v>
      </c>
      <c r="E14" s="466">
        <v>15.2</v>
      </c>
      <c r="F14" s="466">
        <v>617.1</v>
      </c>
      <c r="G14" s="467">
        <v>67.1</v>
      </c>
      <c r="H14" s="69">
        <v>190.7</v>
      </c>
      <c r="I14" s="460">
        <v>234.5</v>
      </c>
    </row>
    <row r="15" spans="1:9" s="440" customFormat="1" ht="19.5" customHeight="1">
      <c r="A15" s="6" t="s">
        <v>204</v>
      </c>
      <c r="B15" s="465">
        <v>388.6</v>
      </c>
      <c r="C15" s="69">
        <v>93.8</v>
      </c>
      <c r="D15" s="466">
        <v>653.5</v>
      </c>
      <c r="E15" s="466">
        <v>50.6</v>
      </c>
      <c r="F15" s="466">
        <v>184.3</v>
      </c>
      <c r="G15" s="467">
        <v>97.8</v>
      </c>
      <c r="H15" s="69">
        <v>121.7</v>
      </c>
      <c r="I15" s="460">
        <v>274.6</v>
      </c>
    </row>
    <row r="16" spans="1:16" s="440" customFormat="1" ht="19.5" customHeight="1">
      <c r="A16" s="92" t="s">
        <v>224</v>
      </c>
      <c r="B16" s="461">
        <v>3621.2</v>
      </c>
      <c r="C16" s="63">
        <v>96.5</v>
      </c>
      <c r="D16" s="458">
        <v>5018.1</v>
      </c>
      <c r="E16" s="458">
        <v>189.1</v>
      </c>
      <c r="F16" s="458">
        <v>2030.1</v>
      </c>
      <c r="G16" s="459">
        <v>2126.3</v>
      </c>
      <c r="H16" s="63">
        <v>1582.5</v>
      </c>
      <c r="I16" s="454">
        <v>1432</v>
      </c>
      <c r="J16" s="455"/>
      <c r="K16" s="455"/>
      <c r="L16" s="455"/>
      <c r="M16" s="455"/>
      <c r="N16" s="455"/>
      <c r="O16" s="455"/>
      <c r="P16" s="455"/>
    </row>
    <row r="17" spans="1:9" s="440" customFormat="1" ht="19.5" customHeight="1">
      <c r="A17" s="94" t="s">
        <v>222</v>
      </c>
      <c r="B17" s="465"/>
      <c r="C17" s="69"/>
      <c r="D17" s="69"/>
      <c r="E17" s="69"/>
      <c r="F17" s="69"/>
      <c r="G17" s="460"/>
      <c r="H17" s="69"/>
      <c r="I17" s="460"/>
    </row>
    <row r="18" spans="1:9" s="440" customFormat="1" ht="19.5" customHeight="1">
      <c r="A18" s="95" t="s">
        <v>205</v>
      </c>
      <c r="B18" s="465">
        <v>1409.2</v>
      </c>
      <c r="C18" s="69">
        <v>97.7</v>
      </c>
      <c r="D18" s="466">
        <v>2448.8</v>
      </c>
      <c r="E18" s="466">
        <v>105.7</v>
      </c>
      <c r="F18" s="466">
        <v>751.7</v>
      </c>
      <c r="G18" s="467">
        <v>1732.7</v>
      </c>
      <c r="H18" s="69">
        <v>382.7</v>
      </c>
      <c r="I18" s="460">
        <v>635.2</v>
      </c>
    </row>
    <row r="19" spans="1:9" s="440" customFormat="1" ht="19.5" customHeight="1">
      <c r="A19" s="95" t="s">
        <v>206</v>
      </c>
      <c r="B19" s="465">
        <v>625.9</v>
      </c>
      <c r="C19" s="69">
        <v>88.8</v>
      </c>
      <c r="D19" s="466">
        <v>660.1</v>
      </c>
      <c r="E19" s="466">
        <v>40.7</v>
      </c>
      <c r="F19" s="466">
        <v>601.4</v>
      </c>
      <c r="G19" s="467">
        <v>218.5</v>
      </c>
      <c r="H19" s="69">
        <v>102.1</v>
      </c>
      <c r="I19" s="460">
        <v>186.3</v>
      </c>
    </row>
    <row r="20" spans="1:9" s="440" customFormat="1" ht="19.5" customHeight="1">
      <c r="A20" s="6" t="s">
        <v>207</v>
      </c>
      <c r="B20" s="465">
        <v>1083.4</v>
      </c>
      <c r="C20" s="69">
        <v>98.8</v>
      </c>
      <c r="D20" s="466">
        <v>1266.2</v>
      </c>
      <c r="E20" s="466">
        <v>22.5</v>
      </c>
      <c r="F20" s="466">
        <v>266.8</v>
      </c>
      <c r="G20" s="467">
        <v>4.9</v>
      </c>
      <c r="H20" s="69">
        <v>927.6</v>
      </c>
      <c r="I20" s="460">
        <v>370.7</v>
      </c>
    </row>
    <row r="21" spans="1:9" s="440" customFormat="1" ht="19.5" customHeight="1">
      <c r="A21" s="6" t="s">
        <v>208</v>
      </c>
      <c r="B21" s="465">
        <v>502.6</v>
      </c>
      <c r="C21" s="69">
        <v>97.5</v>
      </c>
      <c r="D21" s="466">
        <v>643</v>
      </c>
      <c r="E21" s="466">
        <v>20.2</v>
      </c>
      <c r="F21" s="466">
        <v>410.2</v>
      </c>
      <c r="G21" s="467">
        <v>170.2</v>
      </c>
      <c r="H21" s="69">
        <v>170.1</v>
      </c>
      <c r="I21" s="460">
        <v>239.8</v>
      </c>
    </row>
    <row r="22" spans="1:16" s="440" customFormat="1" ht="19.5" customHeight="1">
      <c r="A22" s="92" t="s">
        <v>225</v>
      </c>
      <c r="B22" s="461">
        <v>3160.3</v>
      </c>
      <c r="C22" s="63">
        <v>96.8</v>
      </c>
      <c r="D22" s="458">
        <v>5723.8</v>
      </c>
      <c r="E22" s="458">
        <v>607.4</v>
      </c>
      <c r="F22" s="458">
        <v>1661.4</v>
      </c>
      <c r="G22" s="459">
        <v>3676.5</v>
      </c>
      <c r="H22" s="63">
        <v>1031</v>
      </c>
      <c r="I22" s="454">
        <v>4278.2</v>
      </c>
      <c r="J22" s="455"/>
      <c r="K22" s="455"/>
      <c r="L22" s="455"/>
      <c r="M22" s="455"/>
      <c r="N22" s="455"/>
      <c r="O22" s="455"/>
      <c r="P22" s="455"/>
    </row>
    <row r="23" spans="1:9" s="440" customFormat="1" ht="19.5" customHeight="1">
      <c r="A23" s="94" t="s">
        <v>222</v>
      </c>
      <c r="B23" s="465"/>
      <c r="C23" s="69"/>
      <c r="D23" s="69"/>
      <c r="E23" s="69"/>
      <c r="F23" s="69"/>
      <c r="G23" s="460"/>
      <c r="H23" s="69"/>
      <c r="I23" s="460"/>
    </row>
    <row r="24" spans="1:9" s="440" customFormat="1" ht="19.5" customHeight="1">
      <c r="A24" s="6" t="s">
        <v>209</v>
      </c>
      <c r="B24" s="465">
        <v>485.3</v>
      </c>
      <c r="C24" s="69">
        <v>96.6</v>
      </c>
      <c r="D24" s="466">
        <v>782</v>
      </c>
      <c r="E24" s="466">
        <v>95.1</v>
      </c>
      <c r="F24" s="466">
        <v>256.4</v>
      </c>
      <c r="G24" s="467">
        <v>140.2</v>
      </c>
      <c r="H24" s="69">
        <v>69.6</v>
      </c>
      <c r="I24" s="460">
        <v>147.3</v>
      </c>
    </row>
    <row r="25" spans="1:9" s="468" customFormat="1" ht="19.5" customHeight="1">
      <c r="A25" s="6" t="s">
        <v>210</v>
      </c>
      <c r="B25" s="465">
        <v>1801.5</v>
      </c>
      <c r="C25" s="69">
        <v>98.8</v>
      </c>
      <c r="D25" s="466">
        <v>3381.9</v>
      </c>
      <c r="E25" s="466">
        <v>203.8</v>
      </c>
      <c r="F25" s="466">
        <v>1105.9</v>
      </c>
      <c r="G25" s="467">
        <v>2844</v>
      </c>
      <c r="H25" s="69">
        <v>860.6</v>
      </c>
      <c r="I25" s="460">
        <v>3815.8</v>
      </c>
    </row>
    <row r="26" spans="1:9" s="468" customFormat="1" ht="19.5" customHeight="1">
      <c r="A26" s="6" t="s">
        <v>211</v>
      </c>
      <c r="B26" s="465">
        <v>873.6</v>
      </c>
      <c r="C26" s="69">
        <v>93.1</v>
      </c>
      <c r="D26" s="466">
        <v>1559.9</v>
      </c>
      <c r="E26" s="466">
        <v>308.5</v>
      </c>
      <c r="F26" s="466">
        <v>299.1</v>
      </c>
      <c r="G26" s="467">
        <v>692.3</v>
      </c>
      <c r="H26" s="69">
        <v>100.8</v>
      </c>
      <c r="I26" s="460">
        <v>315.1</v>
      </c>
    </row>
    <row r="27" spans="1:16" s="468" customFormat="1" ht="19.5" customHeight="1">
      <c r="A27" s="92" t="s">
        <v>226</v>
      </c>
      <c r="B27" s="461">
        <v>1475.8</v>
      </c>
      <c r="C27" s="63">
        <v>94.7</v>
      </c>
      <c r="D27" s="63">
        <v>3163.8</v>
      </c>
      <c r="E27" s="63">
        <v>419.3</v>
      </c>
      <c r="F27" s="63">
        <v>1099.6</v>
      </c>
      <c r="G27" s="454">
        <v>2166.4</v>
      </c>
      <c r="H27" s="63">
        <v>218.7</v>
      </c>
      <c r="I27" s="454">
        <v>704</v>
      </c>
      <c r="J27" s="455"/>
      <c r="K27" s="455"/>
      <c r="L27" s="455"/>
      <c r="M27" s="455"/>
      <c r="N27" s="455"/>
      <c r="O27" s="455"/>
      <c r="P27" s="455"/>
    </row>
    <row r="28" spans="1:9" s="468" customFormat="1" ht="19.5" customHeight="1">
      <c r="A28" s="94" t="s">
        <v>222</v>
      </c>
      <c r="B28" s="461"/>
      <c r="C28" s="63"/>
      <c r="D28" s="69"/>
      <c r="E28" s="69"/>
      <c r="F28" s="69"/>
      <c r="G28" s="460"/>
      <c r="H28" s="69"/>
      <c r="I28" s="460"/>
    </row>
    <row r="29" spans="1:9" s="468" customFormat="1" ht="19.5" customHeight="1">
      <c r="A29" s="6" t="s">
        <v>212</v>
      </c>
      <c r="B29" s="350">
        <v>957.1</v>
      </c>
      <c r="C29" s="69">
        <v>93.9</v>
      </c>
      <c r="D29" s="466">
        <v>1716.5</v>
      </c>
      <c r="E29" s="466">
        <v>253.6</v>
      </c>
      <c r="F29" s="466">
        <v>735.9</v>
      </c>
      <c r="G29" s="467">
        <v>1190.2</v>
      </c>
      <c r="H29" s="69">
        <v>102.7</v>
      </c>
      <c r="I29" s="460">
        <v>234.8</v>
      </c>
    </row>
    <row r="30" spans="1:9" s="468" customFormat="1" ht="19.5" customHeight="1">
      <c r="A30" s="6" t="s">
        <v>213</v>
      </c>
      <c r="B30" s="465">
        <v>518.7</v>
      </c>
      <c r="C30" s="69">
        <v>96.1</v>
      </c>
      <c r="D30" s="466">
        <v>1447.3</v>
      </c>
      <c r="E30" s="466">
        <v>165.7</v>
      </c>
      <c r="F30" s="466">
        <v>363.7</v>
      </c>
      <c r="G30" s="467">
        <v>976.2</v>
      </c>
      <c r="H30" s="69">
        <v>116</v>
      </c>
      <c r="I30" s="460">
        <v>469.2</v>
      </c>
    </row>
    <row r="31" spans="1:16" s="440" customFormat="1" ht="19.5" customHeight="1">
      <c r="A31" s="92" t="s">
        <v>227</v>
      </c>
      <c r="B31" s="461">
        <v>2802.7</v>
      </c>
      <c r="C31" s="63">
        <v>97.2</v>
      </c>
      <c r="D31" s="63">
        <v>4922.9</v>
      </c>
      <c r="E31" s="63">
        <v>459</v>
      </c>
      <c r="F31" s="63">
        <v>1322.8</v>
      </c>
      <c r="G31" s="454">
        <v>3194.3</v>
      </c>
      <c r="H31" s="63">
        <v>1125.5</v>
      </c>
      <c r="I31" s="454">
        <v>2690.1</v>
      </c>
      <c r="J31" s="455"/>
      <c r="K31" s="455"/>
      <c r="L31" s="455"/>
      <c r="M31" s="455"/>
      <c r="N31" s="455"/>
      <c r="O31" s="455"/>
      <c r="P31" s="455"/>
    </row>
    <row r="32" spans="1:9" s="468" customFormat="1" ht="19.5" customHeight="1">
      <c r="A32" s="94" t="s">
        <v>222</v>
      </c>
      <c r="B32" s="461"/>
      <c r="C32" s="63"/>
      <c r="D32" s="69"/>
      <c r="E32" s="69"/>
      <c r="F32" s="69"/>
      <c r="G32" s="460"/>
      <c r="H32" s="69"/>
      <c r="I32" s="460"/>
    </row>
    <row r="33" spans="1:9" s="468" customFormat="1" ht="19.5" customHeight="1">
      <c r="A33" s="6" t="s">
        <v>216</v>
      </c>
      <c r="B33" s="465">
        <v>1011.9</v>
      </c>
      <c r="C33" s="69">
        <v>98.9</v>
      </c>
      <c r="D33" s="466">
        <v>1950.8</v>
      </c>
      <c r="E33" s="466">
        <v>117.2</v>
      </c>
      <c r="F33" s="466">
        <v>512.9</v>
      </c>
      <c r="G33" s="467">
        <v>2430.4</v>
      </c>
      <c r="H33" s="69">
        <v>463.6</v>
      </c>
      <c r="I33" s="460">
        <v>1398.5</v>
      </c>
    </row>
    <row r="34" spans="1:9" s="468" customFormat="1" ht="19.5" customHeight="1">
      <c r="A34" s="6" t="s">
        <v>214</v>
      </c>
      <c r="B34" s="465">
        <v>750</v>
      </c>
      <c r="C34" s="69">
        <v>97.8</v>
      </c>
      <c r="D34" s="466">
        <v>1493.2</v>
      </c>
      <c r="E34" s="466">
        <v>159.5</v>
      </c>
      <c r="F34" s="466">
        <v>598.8</v>
      </c>
      <c r="G34" s="467">
        <v>595.3</v>
      </c>
      <c r="H34" s="69">
        <v>198.5</v>
      </c>
      <c r="I34" s="460">
        <v>744.9</v>
      </c>
    </row>
    <row r="35" spans="1:9" s="468" customFormat="1" ht="19.5" customHeight="1">
      <c r="A35" s="6" t="s">
        <v>215</v>
      </c>
      <c r="B35" s="465">
        <v>1040.9</v>
      </c>
      <c r="C35" s="69">
        <v>95.1</v>
      </c>
      <c r="D35" s="466">
        <v>1478.9</v>
      </c>
      <c r="E35" s="466">
        <v>182.3</v>
      </c>
      <c r="F35" s="466">
        <v>211.1</v>
      </c>
      <c r="G35" s="467">
        <v>168.6</v>
      </c>
      <c r="H35" s="69">
        <v>463.4</v>
      </c>
      <c r="I35" s="460">
        <v>546.7</v>
      </c>
    </row>
    <row r="36" spans="1:7" ht="12.75">
      <c r="A36" s="469"/>
      <c r="B36" s="469"/>
      <c r="C36" s="469"/>
      <c r="D36" s="469"/>
      <c r="E36" s="469"/>
      <c r="F36" s="469"/>
      <c r="G36" s="469"/>
    </row>
    <row r="37" spans="1:7" ht="12.75">
      <c r="A37" s="470" t="s">
        <v>374</v>
      </c>
      <c r="B37" s="1"/>
      <c r="C37" s="1"/>
      <c r="D37" s="1"/>
      <c r="E37" s="1"/>
      <c r="F37" s="1"/>
      <c r="G37" s="1"/>
    </row>
    <row r="38" spans="1:7" ht="12.75">
      <c r="A38" s="2" t="s">
        <v>375</v>
      </c>
      <c r="B38" s="469"/>
      <c r="C38" s="469"/>
      <c r="D38" s="1"/>
      <c r="E38" s="1"/>
      <c r="F38" s="1"/>
      <c r="G38" s="1"/>
    </row>
    <row r="39" spans="1:7" ht="12.75">
      <c r="A39" s="469"/>
      <c r="B39" s="469"/>
      <c r="C39" s="469"/>
      <c r="D39" s="469"/>
      <c r="E39" s="469"/>
      <c r="F39" s="469"/>
      <c r="G39" s="469"/>
    </row>
    <row r="40" spans="1:7" ht="12.75">
      <c r="A40" s="471"/>
      <c r="B40" s="1"/>
      <c r="C40" s="1"/>
      <c r="D40" s="1"/>
      <c r="E40" s="1"/>
      <c r="F40" s="1"/>
      <c r="G40" s="1"/>
    </row>
    <row r="41" spans="1:7" ht="12.75">
      <c r="A41" s="469"/>
      <c r="B41" s="469"/>
      <c r="C41" s="469"/>
      <c r="D41" s="469"/>
      <c r="E41" s="469"/>
      <c r="F41" s="469"/>
      <c r="G41" s="469"/>
    </row>
    <row r="42" spans="1:7" ht="12.75">
      <c r="A42" s="469"/>
      <c r="B42" s="469"/>
      <c r="C42" s="469"/>
      <c r="D42" s="469"/>
      <c r="E42" s="469"/>
      <c r="F42" s="469"/>
      <c r="G42" s="469"/>
    </row>
    <row r="43" spans="1:7" ht="12.75">
      <c r="A43" s="469"/>
      <c r="B43" s="469"/>
      <c r="C43" s="469"/>
      <c r="D43" s="469"/>
      <c r="E43" s="469"/>
      <c r="F43" s="469"/>
      <c r="G43" s="469"/>
    </row>
    <row r="44" spans="1:7" ht="12.75">
      <c r="A44" s="469"/>
      <c r="B44" s="469"/>
      <c r="C44" s="469"/>
      <c r="D44" s="469"/>
      <c r="E44" s="469"/>
      <c r="F44" s="469"/>
      <c r="G44" s="469"/>
    </row>
    <row r="45" spans="1:7" ht="12.75">
      <c r="A45" s="469"/>
      <c r="B45" s="469"/>
      <c r="C45" s="469"/>
      <c r="D45" s="469"/>
      <c r="E45" s="469"/>
      <c r="F45" s="469"/>
      <c r="G45" s="469"/>
    </row>
    <row r="46" spans="1:7" ht="12.75">
      <c r="A46" s="469"/>
      <c r="B46" s="469"/>
      <c r="C46" s="469"/>
      <c r="D46" s="469"/>
      <c r="E46" s="469"/>
      <c r="F46" s="469"/>
      <c r="G46" s="469"/>
    </row>
    <row r="47" spans="1:7" ht="12.75">
      <c r="A47" s="469"/>
      <c r="B47" s="469"/>
      <c r="C47" s="469"/>
      <c r="D47" s="469"/>
      <c r="E47" s="469"/>
      <c r="F47" s="469"/>
      <c r="G47" s="469"/>
    </row>
    <row r="48" spans="1:7" ht="12.75">
      <c r="A48" s="469"/>
      <c r="B48" s="469"/>
      <c r="C48" s="469"/>
      <c r="D48" s="469"/>
      <c r="E48" s="469"/>
      <c r="F48" s="469"/>
      <c r="G48" s="469"/>
    </row>
    <row r="49" spans="1:7" ht="12.75">
      <c r="A49" s="469"/>
      <c r="B49" s="469"/>
      <c r="C49" s="469"/>
      <c r="D49" s="469"/>
      <c r="E49" s="469"/>
      <c r="F49" s="469"/>
      <c r="G49" s="469"/>
    </row>
    <row r="50" spans="1:7" ht="12.75">
      <c r="A50" s="469"/>
      <c r="B50" s="469"/>
      <c r="C50" s="469"/>
      <c r="D50" s="469"/>
      <c r="E50" s="469"/>
      <c r="F50" s="469"/>
      <c r="G50" s="469"/>
    </row>
    <row r="51" spans="1:7" ht="12.75">
      <c r="A51" s="469"/>
      <c r="B51" s="469"/>
      <c r="C51" s="469"/>
      <c r="D51" s="469"/>
      <c r="E51" s="469"/>
      <c r="F51" s="469"/>
      <c r="G51" s="469"/>
    </row>
    <row r="52" spans="1:7" ht="12.75">
      <c r="A52" s="469"/>
      <c r="B52" s="469"/>
      <c r="C52" s="469"/>
      <c r="D52" s="469"/>
      <c r="E52" s="469"/>
      <c r="F52" s="469"/>
      <c r="G52" s="469"/>
    </row>
    <row r="53" spans="1:7" ht="12.75">
      <c r="A53" s="469"/>
      <c r="B53" s="469"/>
      <c r="C53" s="469"/>
      <c r="D53" s="469"/>
      <c r="E53" s="469"/>
      <c r="F53" s="469"/>
      <c r="G53" s="469"/>
    </row>
    <row r="54" spans="1:7" ht="12.75">
      <c r="A54" s="469"/>
      <c r="B54" s="469"/>
      <c r="C54" s="469"/>
      <c r="D54" s="469"/>
      <c r="E54" s="469"/>
      <c r="F54" s="469"/>
      <c r="G54" s="469"/>
    </row>
    <row r="55" spans="1:7" ht="12.75">
      <c r="A55" s="469"/>
      <c r="B55" s="469"/>
      <c r="C55" s="469"/>
      <c r="D55" s="469"/>
      <c r="E55" s="469"/>
      <c r="F55" s="469"/>
      <c r="G55" s="469"/>
    </row>
    <row r="56" spans="1:7" ht="12.75">
      <c r="A56" s="469"/>
      <c r="B56" s="469"/>
      <c r="C56" s="469"/>
      <c r="D56" s="469"/>
      <c r="E56" s="469"/>
      <c r="F56" s="469"/>
      <c r="G56" s="469"/>
    </row>
    <row r="57" spans="1:7" ht="12.75">
      <c r="A57" s="469"/>
      <c r="B57" s="469"/>
      <c r="C57" s="469"/>
      <c r="D57" s="469"/>
      <c r="E57" s="469"/>
      <c r="F57" s="469"/>
      <c r="G57" s="469"/>
    </row>
    <row r="58" spans="1:7" ht="12.75">
      <c r="A58" s="469"/>
      <c r="B58" s="469"/>
      <c r="C58" s="469"/>
      <c r="D58" s="469"/>
      <c r="E58" s="469"/>
      <c r="F58" s="469"/>
      <c r="G58" s="469"/>
    </row>
    <row r="59" spans="1:7" ht="12.75">
      <c r="A59" s="469"/>
      <c r="B59" s="469"/>
      <c r="C59" s="469"/>
      <c r="D59" s="469"/>
      <c r="E59" s="469"/>
      <c r="F59" s="469"/>
      <c r="G59" s="469"/>
    </row>
    <row r="60" spans="1:7" ht="12.75">
      <c r="A60" s="469"/>
      <c r="B60" s="469"/>
      <c r="C60" s="469"/>
      <c r="D60" s="469"/>
      <c r="E60" s="469"/>
      <c r="F60" s="469"/>
      <c r="G60" s="469"/>
    </row>
    <row r="61" spans="1:7" ht="12.75">
      <c r="A61" s="469"/>
      <c r="B61" s="469"/>
      <c r="C61" s="469"/>
      <c r="D61" s="469"/>
      <c r="E61" s="469"/>
      <c r="F61" s="469"/>
      <c r="G61" s="469"/>
    </row>
    <row r="62" spans="1:7" ht="12.75">
      <c r="A62" s="469"/>
      <c r="B62" s="469"/>
      <c r="C62" s="469"/>
      <c r="D62" s="469"/>
      <c r="E62" s="469"/>
      <c r="F62" s="469"/>
      <c r="G62" s="469"/>
    </row>
    <row r="63" spans="1:7" ht="12.75">
      <c r="A63" s="469"/>
      <c r="B63" s="469"/>
      <c r="C63" s="469"/>
      <c r="D63" s="469"/>
      <c r="E63" s="469"/>
      <c r="F63" s="469"/>
      <c r="G63" s="469"/>
    </row>
    <row r="64" spans="1:7" ht="12.75">
      <c r="A64" s="469"/>
      <c r="B64" s="469"/>
      <c r="C64" s="469"/>
      <c r="D64" s="469"/>
      <c r="E64" s="469"/>
      <c r="F64" s="469"/>
      <c r="G64" s="469"/>
    </row>
    <row r="65" spans="4:7" ht="12.75">
      <c r="D65" s="469"/>
      <c r="E65" s="469"/>
      <c r="F65" s="469"/>
      <c r="G65" s="469"/>
    </row>
  </sheetData>
  <sheetProtection/>
  <mergeCells count="4">
    <mergeCell ref="B4:C4"/>
    <mergeCell ref="A4:A5"/>
    <mergeCell ref="D4:G4"/>
    <mergeCell ref="H5:I5"/>
  </mergeCells>
  <printOptions/>
  <pageMargins left="0.75" right="0.75" top="1" bottom="1" header="0.5" footer="0.5"/>
  <pageSetup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
    </sheetView>
  </sheetViews>
  <sheetFormatPr defaultColWidth="27.375" defaultRowHeight="12.75"/>
  <cols>
    <col min="1" max="1" width="30.125" style="55" customWidth="1"/>
    <col min="2" max="2" width="10.75390625" style="55" customWidth="1"/>
    <col min="3" max="3" width="8.25390625" style="55" customWidth="1"/>
    <col min="4" max="4" width="10.375" style="55" customWidth="1"/>
    <col min="5" max="5" width="7.875" style="55" customWidth="1"/>
    <col min="6" max="6" width="8.875" style="55" customWidth="1"/>
    <col min="7" max="7" width="9.00390625" style="55" customWidth="1"/>
    <col min="8" max="8" width="9.75390625" style="55" customWidth="1"/>
    <col min="9" max="9" width="10.625" style="55" customWidth="1"/>
    <col min="10" max="10" width="9.625" style="55" customWidth="1"/>
    <col min="11" max="11" width="14.00390625" style="55" customWidth="1"/>
    <col min="12" max="12" width="9.00390625" style="55" customWidth="1"/>
    <col min="13" max="13" width="10.625" style="55" customWidth="1"/>
    <col min="14" max="14" width="7.375" style="55" customWidth="1"/>
    <col min="15" max="15" width="9.25390625" style="55" customWidth="1"/>
    <col min="16" max="16384" width="27.375" style="55" customWidth="1"/>
  </cols>
  <sheetData>
    <row r="1" ht="15.75">
      <c r="A1" s="54" t="s">
        <v>147</v>
      </c>
    </row>
    <row r="2" ht="15.75">
      <c r="A2" s="56" t="s">
        <v>148</v>
      </c>
    </row>
    <row r="3" ht="12.75" thickBot="1"/>
    <row r="4" spans="1:10" ht="35.25" customHeight="1">
      <c r="A4" s="1282" t="s">
        <v>129</v>
      </c>
      <c r="B4" s="1285" t="s">
        <v>149</v>
      </c>
      <c r="C4" s="1286"/>
      <c r="D4" s="1286"/>
      <c r="E4" s="1286"/>
      <c r="F4" s="1287" t="s">
        <v>150</v>
      </c>
      <c r="G4" s="1286"/>
      <c r="H4" s="1286"/>
      <c r="I4" s="1286"/>
      <c r="J4" s="1288"/>
    </row>
    <row r="5" spans="1:10" ht="36" customHeight="1">
      <c r="A5" s="1283"/>
      <c r="B5" s="1289" t="s">
        <v>236</v>
      </c>
      <c r="C5" s="1277" t="s">
        <v>237</v>
      </c>
      <c r="D5" s="1277"/>
      <c r="E5" s="1277"/>
      <c r="F5" s="1278" t="s">
        <v>236</v>
      </c>
      <c r="G5" s="1277" t="s">
        <v>237</v>
      </c>
      <c r="H5" s="1277"/>
      <c r="I5" s="1277"/>
      <c r="J5" s="1277"/>
    </row>
    <row r="6" spans="1:10" ht="119.25" customHeight="1">
      <c r="A6" s="1283"/>
      <c r="B6" s="1290"/>
      <c r="C6" s="1278" t="s">
        <v>238</v>
      </c>
      <c r="D6" s="1278" t="s">
        <v>239</v>
      </c>
      <c r="E6" s="1278" t="s">
        <v>433</v>
      </c>
      <c r="F6" s="1095"/>
      <c r="G6" s="1278" t="s">
        <v>240</v>
      </c>
      <c r="H6" s="1278" t="s">
        <v>241</v>
      </c>
      <c r="I6" s="1278" t="s">
        <v>242</v>
      </c>
      <c r="J6" s="1280" t="s">
        <v>243</v>
      </c>
    </row>
    <row r="7" spans="1:13" ht="25.5" customHeight="1" thickBot="1">
      <c r="A7" s="1284"/>
      <c r="B7" s="1291"/>
      <c r="C7" s="1279"/>
      <c r="D7" s="1279"/>
      <c r="E7" s="1279"/>
      <c r="F7" s="1292"/>
      <c r="G7" s="1279"/>
      <c r="H7" s="1279"/>
      <c r="I7" s="1279"/>
      <c r="J7" s="1281"/>
      <c r="K7" s="57"/>
      <c r="L7" s="57"/>
      <c r="M7" s="57"/>
    </row>
    <row r="8" spans="1:13" ht="12.75">
      <c r="A8" s="681"/>
      <c r="B8" s="956"/>
      <c r="C8" s="957"/>
      <c r="D8" s="957"/>
      <c r="E8" s="957"/>
      <c r="F8" s="958"/>
      <c r="G8" s="957"/>
      <c r="H8" s="957"/>
      <c r="I8" s="957"/>
      <c r="J8" s="959"/>
      <c r="K8" s="57"/>
      <c r="L8" s="57"/>
      <c r="M8" s="57"/>
    </row>
    <row r="9" spans="1:13" s="61" customFormat="1" ht="22.5" customHeight="1">
      <c r="A9" s="9" t="s">
        <v>217</v>
      </c>
      <c r="B9" s="58">
        <v>177413.49</v>
      </c>
      <c r="C9" s="59">
        <v>49.09</v>
      </c>
      <c r="D9" s="59">
        <v>12.68</v>
      </c>
      <c r="E9" s="59">
        <v>28.55</v>
      </c>
      <c r="F9" s="59">
        <v>180459.27</v>
      </c>
      <c r="G9" s="59">
        <v>7.89</v>
      </c>
      <c r="H9" s="59">
        <v>8.99</v>
      </c>
      <c r="I9" s="59">
        <v>59.71</v>
      </c>
      <c r="J9" s="53">
        <v>19.7</v>
      </c>
      <c r="K9" s="60"/>
      <c r="L9" s="66"/>
      <c r="M9" s="60"/>
    </row>
    <row r="10" spans="1:13" s="61" customFormat="1" ht="22.5" customHeight="1">
      <c r="A10" s="20" t="s">
        <v>221</v>
      </c>
      <c r="B10" s="62">
        <v>39827.5</v>
      </c>
      <c r="C10" s="63">
        <v>57.77</v>
      </c>
      <c r="D10" s="63">
        <v>9.68</v>
      </c>
      <c r="E10" s="63">
        <v>23.44</v>
      </c>
      <c r="F10" s="64">
        <v>40745.78</v>
      </c>
      <c r="G10" s="63">
        <v>7.34</v>
      </c>
      <c r="H10" s="63">
        <v>6.99</v>
      </c>
      <c r="I10" s="63">
        <v>61.25</v>
      </c>
      <c r="J10" s="65">
        <v>17.7</v>
      </c>
      <c r="K10" s="66"/>
      <c r="L10" s="67"/>
      <c r="M10" s="60"/>
    </row>
    <row r="11" spans="1:13" s="61" customFormat="1" ht="22.5" customHeight="1">
      <c r="A11" s="21" t="s">
        <v>218</v>
      </c>
      <c r="B11" s="221"/>
      <c r="C11" s="222"/>
      <c r="D11" s="222"/>
      <c r="E11" s="222"/>
      <c r="F11" s="222"/>
      <c r="G11" s="222"/>
      <c r="H11" s="222"/>
      <c r="I11" s="222"/>
      <c r="J11" s="223"/>
      <c r="K11" s="67"/>
      <c r="L11" s="67"/>
      <c r="M11" s="60"/>
    </row>
    <row r="12" spans="1:13" ht="22.5" customHeight="1">
      <c r="A12" s="22" t="s">
        <v>201</v>
      </c>
      <c r="B12" s="68">
        <v>10791</v>
      </c>
      <c r="C12" s="69">
        <v>51.76</v>
      </c>
      <c r="D12" s="69">
        <v>12.36</v>
      </c>
      <c r="E12" s="69">
        <v>27.5</v>
      </c>
      <c r="F12" s="70">
        <v>11076.44</v>
      </c>
      <c r="G12" s="69">
        <v>7.04</v>
      </c>
      <c r="H12" s="69">
        <v>9.3</v>
      </c>
      <c r="I12" s="69">
        <v>62.7</v>
      </c>
      <c r="J12" s="71">
        <v>18.13</v>
      </c>
      <c r="K12" s="67"/>
      <c r="L12" s="67"/>
      <c r="M12" s="57"/>
    </row>
    <row r="13" spans="1:13" ht="22.5" customHeight="1">
      <c r="A13" s="22" t="s">
        <v>202</v>
      </c>
      <c r="B13" s="68">
        <v>29036.52</v>
      </c>
      <c r="C13" s="69">
        <v>60</v>
      </c>
      <c r="D13" s="69">
        <v>8.69</v>
      </c>
      <c r="E13" s="69">
        <v>21.93</v>
      </c>
      <c r="F13" s="70">
        <v>29669.34</v>
      </c>
      <c r="G13" s="70">
        <v>7.44</v>
      </c>
      <c r="H13" s="70">
        <v>6.14</v>
      </c>
      <c r="I13" s="70">
        <v>60.71</v>
      </c>
      <c r="J13" s="72">
        <v>17.52</v>
      </c>
      <c r="K13" s="67"/>
      <c r="L13" s="67"/>
      <c r="M13" s="57"/>
    </row>
    <row r="14" spans="1:13" s="61" customFormat="1" ht="22.5" customHeight="1">
      <c r="A14" s="20" t="s">
        <v>223</v>
      </c>
      <c r="B14" s="62">
        <v>33867.24</v>
      </c>
      <c r="C14" s="64">
        <v>51.4</v>
      </c>
      <c r="D14" s="64">
        <v>11.71</v>
      </c>
      <c r="E14" s="64">
        <v>28.3</v>
      </c>
      <c r="F14" s="64">
        <v>34291.54</v>
      </c>
      <c r="G14" s="64">
        <v>8.66</v>
      </c>
      <c r="H14" s="64">
        <v>8.3</v>
      </c>
      <c r="I14" s="64">
        <v>60.54</v>
      </c>
      <c r="J14" s="73">
        <v>19.21</v>
      </c>
      <c r="K14" s="67"/>
      <c r="L14" s="67"/>
      <c r="M14" s="60"/>
    </row>
    <row r="15" spans="1:13" s="61" customFormat="1" ht="22.5" customHeight="1">
      <c r="A15" s="21" t="s">
        <v>222</v>
      </c>
      <c r="B15" s="221"/>
      <c r="C15" s="222"/>
      <c r="D15" s="222"/>
      <c r="E15" s="222"/>
      <c r="F15" s="222"/>
      <c r="G15" s="222"/>
      <c r="H15" s="222"/>
      <c r="I15" s="222"/>
      <c r="J15" s="223"/>
      <c r="K15" s="67"/>
      <c r="L15" s="67"/>
      <c r="M15" s="60"/>
    </row>
    <row r="16" spans="1:13" ht="22.5" customHeight="1">
      <c r="A16" s="22" t="s">
        <v>203</v>
      </c>
      <c r="B16" s="68">
        <v>14453.11</v>
      </c>
      <c r="C16" s="70">
        <v>45.91</v>
      </c>
      <c r="D16" s="70">
        <v>13.15</v>
      </c>
      <c r="E16" s="70">
        <v>32.28</v>
      </c>
      <c r="F16" s="70">
        <v>14616.26</v>
      </c>
      <c r="G16" s="70">
        <v>8.76</v>
      </c>
      <c r="H16" s="70">
        <v>8.8</v>
      </c>
      <c r="I16" s="70">
        <v>60.74</v>
      </c>
      <c r="J16" s="72">
        <v>18.95</v>
      </c>
      <c r="K16" s="67"/>
      <c r="L16" s="57"/>
      <c r="M16" s="57"/>
    </row>
    <row r="17" spans="1:13" ht="22.5" customHeight="1">
      <c r="A17" s="22" t="s">
        <v>204</v>
      </c>
      <c r="B17" s="68">
        <v>19414.13</v>
      </c>
      <c r="C17" s="70">
        <v>55.48</v>
      </c>
      <c r="D17" s="70">
        <v>10.64</v>
      </c>
      <c r="E17" s="70">
        <v>25.34</v>
      </c>
      <c r="F17" s="70">
        <v>19675.28</v>
      </c>
      <c r="G17" s="70">
        <v>8.58</v>
      </c>
      <c r="H17" s="70">
        <v>7.89</v>
      </c>
      <c r="I17" s="70">
        <v>60.39</v>
      </c>
      <c r="J17" s="72">
        <v>19.39</v>
      </c>
      <c r="K17" s="57"/>
      <c r="L17" s="57"/>
      <c r="M17" s="57"/>
    </row>
    <row r="18" spans="1:10" s="61" customFormat="1" ht="22.5" customHeight="1">
      <c r="A18" s="20" t="s">
        <v>224</v>
      </c>
      <c r="B18" s="62">
        <v>29604.04</v>
      </c>
      <c r="C18" s="64">
        <v>35.93</v>
      </c>
      <c r="D18" s="64">
        <v>15.7</v>
      </c>
      <c r="E18" s="64">
        <v>36.6</v>
      </c>
      <c r="F18" s="64">
        <v>30125.84</v>
      </c>
      <c r="G18" s="64">
        <v>7.06</v>
      </c>
      <c r="H18" s="64">
        <v>10.77</v>
      </c>
      <c r="I18" s="64">
        <v>59.37</v>
      </c>
      <c r="J18" s="73">
        <v>20.82</v>
      </c>
    </row>
    <row r="19" spans="1:10" s="61" customFormat="1" ht="22.5" customHeight="1">
      <c r="A19" s="21" t="s">
        <v>222</v>
      </c>
      <c r="B19" s="221"/>
      <c r="C19" s="222"/>
      <c r="D19" s="222"/>
      <c r="E19" s="222"/>
      <c r="F19" s="222"/>
      <c r="G19" s="222"/>
      <c r="H19" s="222"/>
      <c r="I19" s="222"/>
      <c r="J19" s="223"/>
    </row>
    <row r="20" spans="1:10" ht="22.5" customHeight="1">
      <c r="A20" s="23" t="s">
        <v>205</v>
      </c>
      <c r="B20" s="68">
        <v>9358.89</v>
      </c>
      <c r="C20" s="70">
        <v>34.26</v>
      </c>
      <c r="D20" s="70">
        <v>15.49</v>
      </c>
      <c r="E20" s="70">
        <v>37.2</v>
      </c>
      <c r="F20" s="70">
        <v>9396.11</v>
      </c>
      <c r="G20" s="70">
        <v>7.35</v>
      </c>
      <c r="H20" s="70">
        <v>10.78</v>
      </c>
      <c r="I20" s="70">
        <v>59.7</v>
      </c>
      <c r="J20" s="72">
        <v>20.07</v>
      </c>
    </row>
    <row r="21" spans="1:10" ht="22.5" customHeight="1">
      <c r="A21" s="23" t="s">
        <v>206</v>
      </c>
      <c r="B21" s="68">
        <v>9221.09</v>
      </c>
      <c r="C21" s="70">
        <v>34.4</v>
      </c>
      <c r="D21" s="70">
        <v>16.3</v>
      </c>
      <c r="E21" s="70">
        <v>38.75</v>
      </c>
      <c r="F21" s="70">
        <v>9359.8</v>
      </c>
      <c r="G21" s="70">
        <v>6.93</v>
      </c>
      <c r="H21" s="70">
        <v>10.91</v>
      </c>
      <c r="I21" s="70">
        <v>60.35</v>
      </c>
      <c r="J21" s="72">
        <v>19.91</v>
      </c>
    </row>
    <row r="22" spans="1:10" ht="22.5" customHeight="1">
      <c r="A22" s="22" t="s">
        <v>207</v>
      </c>
      <c r="B22" s="68">
        <v>5331.72</v>
      </c>
      <c r="C22" s="70">
        <v>40.28</v>
      </c>
      <c r="D22" s="70">
        <v>14.21</v>
      </c>
      <c r="E22" s="70">
        <v>33.72</v>
      </c>
      <c r="F22" s="70">
        <v>5383.19</v>
      </c>
      <c r="G22" s="70">
        <v>7.36</v>
      </c>
      <c r="H22" s="70">
        <v>10.19</v>
      </c>
      <c r="I22" s="70">
        <v>59.74</v>
      </c>
      <c r="J22" s="72">
        <v>20.83</v>
      </c>
    </row>
    <row r="23" spans="1:10" ht="22.5" customHeight="1">
      <c r="A23" s="22" t="s">
        <v>208</v>
      </c>
      <c r="B23" s="68">
        <v>5692.35</v>
      </c>
      <c r="C23" s="70">
        <v>37.14</v>
      </c>
      <c r="D23" s="70">
        <v>16.48</v>
      </c>
      <c r="E23" s="70">
        <v>34.8</v>
      </c>
      <c r="F23" s="70">
        <v>5986.75</v>
      </c>
      <c r="G23" s="70">
        <v>6.52</v>
      </c>
      <c r="H23" s="70">
        <v>11.04</v>
      </c>
      <c r="I23" s="70">
        <v>57</v>
      </c>
      <c r="J23" s="72">
        <v>23.4</v>
      </c>
    </row>
    <row r="24" spans="1:11" s="61" customFormat="1" ht="22.5" customHeight="1">
      <c r="A24" s="20" t="s">
        <v>225</v>
      </c>
      <c r="B24" s="62">
        <v>27610.51</v>
      </c>
      <c r="C24" s="64">
        <v>49.07</v>
      </c>
      <c r="D24" s="64">
        <v>13.63</v>
      </c>
      <c r="E24" s="64">
        <v>29.04</v>
      </c>
      <c r="F24" s="64">
        <v>27985.56</v>
      </c>
      <c r="G24" s="64">
        <v>8.36</v>
      </c>
      <c r="H24" s="64">
        <v>9.93</v>
      </c>
      <c r="I24" s="64">
        <v>60.08</v>
      </c>
      <c r="J24" s="73">
        <v>18.7</v>
      </c>
      <c r="K24" s="60"/>
    </row>
    <row r="25" spans="1:12" s="61" customFormat="1" ht="22.5" customHeight="1">
      <c r="A25" s="21" t="s">
        <v>222</v>
      </c>
      <c r="B25" s="68"/>
      <c r="C25" s="70"/>
      <c r="D25" s="70"/>
      <c r="E25" s="70"/>
      <c r="F25" s="70"/>
      <c r="G25" s="70"/>
      <c r="H25" s="70"/>
      <c r="I25" s="70"/>
      <c r="J25" s="72"/>
      <c r="L25" s="60"/>
    </row>
    <row r="26" spans="1:12" ht="22.5" customHeight="1">
      <c r="A26" s="22" t="s">
        <v>209</v>
      </c>
      <c r="B26" s="68">
        <v>4348.9</v>
      </c>
      <c r="C26" s="70">
        <v>45.29</v>
      </c>
      <c r="D26" s="70">
        <v>17.11</v>
      </c>
      <c r="E26" s="70">
        <v>31.28</v>
      </c>
      <c r="F26" s="70">
        <v>4312.41</v>
      </c>
      <c r="G26" s="70">
        <v>9.3</v>
      </c>
      <c r="H26" s="70">
        <v>12.04</v>
      </c>
      <c r="I26" s="70">
        <v>62.81</v>
      </c>
      <c r="J26" s="72">
        <v>13.01</v>
      </c>
      <c r="L26" s="67"/>
    </row>
    <row r="27" spans="1:12" ht="22.5" customHeight="1">
      <c r="A27" s="22" t="s">
        <v>210</v>
      </c>
      <c r="B27" s="68">
        <v>15040.01</v>
      </c>
      <c r="C27" s="70">
        <v>50.61</v>
      </c>
      <c r="D27" s="70">
        <v>12.47</v>
      </c>
      <c r="E27" s="70">
        <v>29.26</v>
      </c>
      <c r="F27" s="70">
        <v>15166.97</v>
      </c>
      <c r="G27" s="70">
        <v>8.23</v>
      </c>
      <c r="H27" s="70">
        <v>9.52</v>
      </c>
      <c r="I27" s="70">
        <v>60.78</v>
      </c>
      <c r="J27" s="72">
        <v>18.5</v>
      </c>
      <c r="L27" s="67"/>
    </row>
    <row r="28" spans="1:12" ht="22.5" customHeight="1">
      <c r="A28" s="22" t="s">
        <v>211</v>
      </c>
      <c r="B28" s="68">
        <v>8221.6</v>
      </c>
      <c r="C28" s="70">
        <v>48.25</v>
      </c>
      <c r="D28" s="70">
        <v>13.93</v>
      </c>
      <c r="E28" s="70">
        <v>27.45</v>
      </c>
      <c r="F28" s="70">
        <v>8506.19</v>
      </c>
      <c r="G28" s="70">
        <v>8.11</v>
      </c>
      <c r="H28" s="70">
        <v>9.59</v>
      </c>
      <c r="I28" s="70">
        <v>57.44</v>
      </c>
      <c r="J28" s="72">
        <v>21.96</v>
      </c>
      <c r="L28" s="67"/>
    </row>
    <row r="29" spans="1:12" s="61" customFormat="1" ht="22.5" customHeight="1">
      <c r="A29" s="20" t="s">
        <v>226</v>
      </c>
      <c r="B29" s="62">
        <v>18860.75</v>
      </c>
      <c r="C29" s="64">
        <v>54.54</v>
      </c>
      <c r="D29" s="64">
        <v>11.8</v>
      </c>
      <c r="E29" s="64">
        <v>24.16</v>
      </c>
      <c r="F29" s="64">
        <v>18898.14</v>
      </c>
      <c r="G29" s="64">
        <v>8.76</v>
      </c>
      <c r="H29" s="64">
        <v>7.67</v>
      </c>
      <c r="I29" s="64">
        <v>59.32</v>
      </c>
      <c r="J29" s="73">
        <v>21.07</v>
      </c>
      <c r="L29" s="67"/>
    </row>
    <row r="30" spans="1:12" s="61" customFormat="1" ht="22.5" customHeight="1">
      <c r="A30" s="21" t="s">
        <v>222</v>
      </c>
      <c r="B30" s="221"/>
      <c r="C30" s="222"/>
      <c r="D30" s="222"/>
      <c r="E30" s="222"/>
      <c r="F30" s="222"/>
      <c r="G30" s="222"/>
      <c r="H30" s="222"/>
      <c r="I30" s="222"/>
      <c r="J30" s="223"/>
      <c r="L30" s="67"/>
    </row>
    <row r="31" spans="1:12" ht="22.5" customHeight="1">
      <c r="A31" s="22" t="s">
        <v>212</v>
      </c>
      <c r="B31" s="68">
        <v>14620.74</v>
      </c>
      <c r="C31" s="70">
        <v>56.98</v>
      </c>
      <c r="D31" s="70">
        <v>11.27</v>
      </c>
      <c r="E31" s="70">
        <v>21.96</v>
      </c>
      <c r="F31" s="70">
        <v>14695.2</v>
      </c>
      <c r="G31" s="70">
        <v>8.9</v>
      </c>
      <c r="H31" s="70">
        <v>7.44</v>
      </c>
      <c r="I31" s="70">
        <v>57.54</v>
      </c>
      <c r="J31" s="72">
        <v>22.68</v>
      </c>
      <c r="L31" s="67"/>
    </row>
    <row r="32" spans="1:10" ht="22.5" customHeight="1">
      <c r="A32" s="22" t="s">
        <v>213</v>
      </c>
      <c r="B32" s="68">
        <v>4240</v>
      </c>
      <c r="C32" s="70">
        <v>46.15</v>
      </c>
      <c r="D32" s="70">
        <v>13.62</v>
      </c>
      <c r="E32" s="70">
        <v>31.75</v>
      </c>
      <c r="F32" s="70">
        <v>4202.9</v>
      </c>
      <c r="G32" s="70">
        <v>8.34</v>
      </c>
      <c r="H32" s="70">
        <v>8.48</v>
      </c>
      <c r="I32" s="70">
        <v>65.5</v>
      </c>
      <c r="J32" s="72">
        <v>15.47</v>
      </c>
    </row>
    <row r="33" spans="1:10" s="61" customFormat="1" ht="22.5" customHeight="1">
      <c r="A33" s="20" t="s">
        <v>227</v>
      </c>
      <c r="B33" s="62">
        <v>27643.43</v>
      </c>
      <c r="C33" s="64">
        <v>44.15</v>
      </c>
      <c r="D33" s="64">
        <v>14.57</v>
      </c>
      <c r="E33" s="64">
        <v>30.13</v>
      </c>
      <c r="F33" s="64">
        <v>28412.41</v>
      </c>
      <c r="G33" s="64">
        <v>7.6</v>
      </c>
      <c r="H33" s="64">
        <v>10.77</v>
      </c>
      <c r="I33" s="64">
        <v>56.73</v>
      </c>
      <c r="J33" s="73">
        <v>22.3</v>
      </c>
    </row>
    <row r="34" spans="1:10" s="61" customFormat="1" ht="22.5" customHeight="1">
      <c r="A34" s="21" t="s">
        <v>222</v>
      </c>
      <c r="B34" s="68"/>
      <c r="C34" s="70"/>
      <c r="D34" s="70"/>
      <c r="E34" s="70"/>
      <c r="F34" s="70"/>
      <c r="G34" s="70"/>
      <c r="H34" s="70"/>
      <c r="I34" s="70"/>
      <c r="J34" s="72"/>
    </row>
    <row r="35" spans="1:10" ht="22.5" customHeight="1">
      <c r="A35" s="22" t="s">
        <v>216</v>
      </c>
      <c r="B35" s="68">
        <v>9229.6</v>
      </c>
      <c r="C35" s="70">
        <v>44.46</v>
      </c>
      <c r="D35" s="70">
        <v>15.29</v>
      </c>
      <c r="E35" s="70">
        <v>32.4</v>
      </c>
      <c r="F35" s="70">
        <v>9553.3</v>
      </c>
      <c r="G35" s="70">
        <v>7.31</v>
      </c>
      <c r="H35" s="70">
        <v>11.28</v>
      </c>
      <c r="I35" s="70">
        <v>58.14</v>
      </c>
      <c r="J35" s="72">
        <v>20.91</v>
      </c>
    </row>
    <row r="36" spans="1:10" ht="22.5" customHeight="1">
      <c r="A36" s="22" t="s">
        <v>214</v>
      </c>
      <c r="B36" s="68">
        <v>11645.66</v>
      </c>
      <c r="C36" s="70">
        <v>47.07</v>
      </c>
      <c r="D36" s="70">
        <v>11.87</v>
      </c>
      <c r="E36" s="70">
        <v>26.04</v>
      </c>
      <c r="F36" s="70">
        <v>11933.89</v>
      </c>
      <c r="G36" s="70">
        <v>7.66</v>
      </c>
      <c r="H36" s="70">
        <v>9.07</v>
      </c>
      <c r="I36" s="70">
        <v>55.34</v>
      </c>
      <c r="J36" s="72">
        <v>24.97</v>
      </c>
    </row>
    <row r="37" spans="1:10" ht="22.5" customHeight="1">
      <c r="A37" s="22" t="s">
        <v>215</v>
      </c>
      <c r="B37" s="68">
        <v>6768.17</v>
      </c>
      <c r="C37" s="70">
        <v>38.7</v>
      </c>
      <c r="D37" s="70">
        <v>18.23</v>
      </c>
      <c r="E37" s="70">
        <v>34.11</v>
      </c>
      <c r="F37" s="70">
        <v>6925.22</v>
      </c>
      <c r="G37" s="70">
        <v>7.91</v>
      </c>
      <c r="H37" s="70">
        <v>13.02</v>
      </c>
      <c r="I37" s="70">
        <v>57.18</v>
      </c>
      <c r="J37" s="72">
        <v>19.61</v>
      </c>
    </row>
    <row r="38" spans="2:10" ht="12">
      <c r="B38" s="74"/>
      <c r="C38" s="74"/>
      <c r="D38" s="74"/>
      <c r="E38" s="74"/>
      <c r="F38" s="74"/>
      <c r="G38" s="74"/>
      <c r="H38" s="74"/>
      <c r="I38" s="74"/>
      <c r="J38" s="74"/>
    </row>
    <row r="39" spans="1:10" ht="12.75">
      <c r="A39" s="20"/>
      <c r="B39" s="75"/>
      <c r="C39" s="75"/>
      <c r="D39" s="75"/>
      <c r="E39" s="75"/>
      <c r="F39" s="75"/>
      <c r="G39" s="75"/>
      <c r="H39" s="75"/>
      <c r="I39" s="75"/>
      <c r="J39" s="75"/>
    </row>
    <row r="40" ht="12.75">
      <c r="A40" s="76"/>
    </row>
  </sheetData>
  <sheetProtection/>
  <mergeCells count="14">
    <mergeCell ref="A4:A7"/>
    <mergeCell ref="B4:E4"/>
    <mergeCell ref="F4:J4"/>
    <mergeCell ref="B5:B7"/>
    <mergeCell ref="C5:E5"/>
    <mergeCell ref="F5:F7"/>
    <mergeCell ref="G5:J5"/>
    <mergeCell ref="C6:C7"/>
    <mergeCell ref="D6:D7"/>
    <mergeCell ref="E6:E7"/>
    <mergeCell ref="G6:G7"/>
    <mergeCell ref="H6:H7"/>
    <mergeCell ref="I6:I7"/>
    <mergeCell ref="J6:J7"/>
  </mergeCells>
  <printOptions/>
  <pageMargins left="0.984251968503937" right="0.984251968503937" top="0.984251968503937" bottom="0.984251968503937" header="0.5118110236220472" footer="0.5118110236220472"/>
  <pageSetup fitToHeight="1" fitToWidth="1" horizontalDpi="600" verticalDpi="600" orientation="portrait" paperSize="9" scale="71" r:id="rId1"/>
</worksheet>
</file>

<file path=xl/worksheets/sheet24.xml><?xml version="1.0" encoding="utf-8"?>
<worksheet xmlns="http://schemas.openxmlformats.org/spreadsheetml/2006/main" xmlns:r="http://schemas.openxmlformats.org/officeDocument/2006/relationships">
  <dimension ref="A1:S31"/>
  <sheetViews>
    <sheetView zoomScalePageLayoutView="0" workbookViewId="0" topLeftCell="A1">
      <selection activeCell="D4" sqref="D4"/>
    </sheetView>
  </sheetViews>
  <sheetFormatPr defaultColWidth="9.00390625" defaultRowHeight="12.75"/>
  <cols>
    <col min="1" max="1" width="37.875" style="29" customWidth="1"/>
    <col min="2" max="2" width="8.75390625" style="29" customWidth="1"/>
    <col min="3" max="3" width="9.125" style="29" customWidth="1"/>
    <col min="4" max="6" width="8.75390625" style="29" customWidth="1"/>
    <col min="7" max="7" width="8.75390625" style="30" customWidth="1"/>
    <col min="8" max="9" width="8.75390625" style="29" customWidth="1"/>
    <col min="10" max="17" width="8.625" style="29" customWidth="1"/>
    <col min="18" max="18" width="37.125" style="29" customWidth="1"/>
    <col min="19" max="16384" width="9.125" style="29" customWidth="1"/>
  </cols>
  <sheetData>
    <row r="1" spans="1:18" s="303" customFormat="1" ht="15.75">
      <c r="A1" s="302" t="s">
        <v>106</v>
      </c>
      <c r="G1" s="304"/>
      <c r="R1" s="305"/>
    </row>
    <row r="2" spans="1:18" s="303" customFormat="1" ht="15.75">
      <c r="A2" s="305" t="s">
        <v>107</v>
      </c>
      <c r="B2" s="306"/>
      <c r="C2" s="306"/>
      <c r="D2" s="307"/>
      <c r="E2" s="303" t="s">
        <v>253</v>
      </c>
      <c r="G2" s="304"/>
      <c r="R2" s="305"/>
    </row>
    <row r="3" s="308" customFormat="1" ht="12.75" customHeight="1" thickBot="1">
      <c r="G3" s="309"/>
    </row>
    <row r="4" spans="1:19" s="308" customFormat="1" ht="96.75" customHeight="1" thickBot="1">
      <c r="A4" s="310" t="s">
        <v>179</v>
      </c>
      <c r="B4" s="311" t="s">
        <v>268</v>
      </c>
      <c r="C4" s="989" t="s">
        <v>465</v>
      </c>
      <c r="D4" s="312" t="s">
        <v>269</v>
      </c>
      <c r="E4" s="312" t="s">
        <v>270</v>
      </c>
      <c r="F4" s="313" t="s">
        <v>271</v>
      </c>
      <c r="G4" s="312" t="s">
        <v>272</v>
      </c>
      <c r="H4" s="312" t="s">
        <v>273</v>
      </c>
      <c r="I4" s="312" t="s">
        <v>274</v>
      </c>
      <c r="J4" s="312" t="s">
        <v>275</v>
      </c>
      <c r="K4" s="312" t="s">
        <v>276</v>
      </c>
      <c r="L4" s="312" t="s">
        <v>277</v>
      </c>
      <c r="M4" s="312" t="s">
        <v>278</v>
      </c>
      <c r="N4" s="312" t="s">
        <v>279</v>
      </c>
      <c r="O4" s="312" t="s">
        <v>280</v>
      </c>
      <c r="P4" s="312" t="s">
        <v>281</v>
      </c>
      <c r="Q4" s="313" t="s">
        <v>282</v>
      </c>
      <c r="R4" s="314" t="s">
        <v>283</v>
      </c>
      <c r="S4" s="309"/>
    </row>
    <row r="5" spans="1:18" s="30" customFormat="1" ht="12.75" customHeight="1">
      <c r="A5" s="160"/>
      <c r="B5" s="37"/>
      <c r="C5" s="33"/>
      <c r="D5" s="33"/>
      <c r="E5" s="33"/>
      <c r="F5" s="33"/>
      <c r="G5" s="33"/>
      <c r="H5" s="38"/>
      <c r="I5" s="39"/>
      <c r="J5" s="39"/>
      <c r="K5" s="39"/>
      <c r="L5" s="40"/>
      <c r="M5" s="41"/>
      <c r="N5" s="41"/>
      <c r="O5" s="41"/>
      <c r="P5" s="41"/>
      <c r="Q5" s="38"/>
      <c r="R5" s="161"/>
    </row>
    <row r="6" spans="1:19" ht="22.5" customHeight="1">
      <c r="A6" s="558" t="s">
        <v>376</v>
      </c>
      <c r="B6" s="567">
        <v>7</v>
      </c>
      <c r="C6" s="568">
        <v>10</v>
      </c>
      <c r="D6" s="568">
        <v>3</v>
      </c>
      <c r="E6" s="568">
        <v>13</v>
      </c>
      <c r="F6" s="568">
        <v>9</v>
      </c>
      <c r="G6" s="569">
        <v>12</v>
      </c>
      <c r="H6" s="568">
        <v>1</v>
      </c>
      <c r="I6" s="570">
        <v>16</v>
      </c>
      <c r="J6" s="570">
        <v>11</v>
      </c>
      <c r="K6" s="570">
        <v>6</v>
      </c>
      <c r="L6" s="570">
        <v>8</v>
      </c>
      <c r="M6" s="570">
        <v>14</v>
      </c>
      <c r="N6" s="570">
        <v>15</v>
      </c>
      <c r="O6" s="570">
        <v>4</v>
      </c>
      <c r="P6" s="570">
        <v>2</v>
      </c>
      <c r="Q6" s="570">
        <v>5</v>
      </c>
      <c r="R6" s="571" t="s">
        <v>377</v>
      </c>
      <c r="S6" s="30"/>
    </row>
    <row r="7" spans="1:19" ht="22.5" customHeight="1">
      <c r="A7" s="476" t="s">
        <v>284</v>
      </c>
      <c r="B7" s="669">
        <v>5</v>
      </c>
      <c r="C7" s="670">
        <v>10</v>
      </c>
      <c r="D7" s="670">
        <v>8</v>
      </c>
      <c r="E7" s="670">
        <v>15</v>
      </c>
      <c r="F7" s="670">
        <v>6</v>
      </c>
      <c r="G7" s="671">
        <v>4</v>
      </c>
      <c r="H7" s="670">
        <v>1</v>
      </c>
      <c r="I7" s="672">
        <v>16</v>
      </c>
      <c r="J7" s="672">
        <v>9</v>
      </c>
      <c r="K7" s="672">
        <v>14</v>
      </c>
      <c r="L7" s="672">
        <v>7</v>
      </c>
      <c r="M7" s="672">
        <v>2</v>
      </c>
      <c r="N7" s="672">
        <v>13</v>
      </c>
      <c r="O7" s="672">
        <v>12</v>
      </c>
      <c r="P7" s="672">
        <v>3</v>
      </c>
      <c r="Q7" s="672">
        <v>11</v>
      </c>
      <c r="R7" s="575" t="s">
        <v>285</v>
      </c>
      <c r="S7" s="30"/>
    </row>
    <row r="8" spans="1:19" ht="22.5" customHeight="1">
      <c r="A8" s="677" t="s">
        <v>286</v>
      </c>
      <c r="B8" s="567">
        <v>4</v>
      </c>
      <c r="C8" s="568">
        <v>8</v>
      </c>
      <c r="D8" s="568">
        <v>12</v>
      </c>
      <c r="E8" s="568">
        <v>14</v>
      </c>
      <c r="F8" s="568">
        <v>5</v>
      </c>
      <c r="G8" s="569">
        <v>2</v>
      </c>
      <c r="H8" s="568">
        <v>3</v>
      </c>
      <c r="I8" s="570">
        <v>11</v>
      </c>
      <c r="J8" s="570">
        <v>7</v>
      </c>
      <c r="K8" s="570">
        <v>16</v>
      </c>
      <c r="L8" s="570">
        <v>6</v>
      </c>
      <c r="M8" s="570">
        <v>1</v>
      </c>
      <c r="N8" s="570">
        <v>10</v>
      </c>
      <c r="O8" s="570">
        <v>15</v>
      </c>
      <c r="P8" s="570">
        <v>9</v>
      </c>
      <c r="Q8" s="570">
        <v>13</v>
      </c>
      <c r="R8" s="679" t="s">
        <v>105</v>
      </c>
      <c r="S8" s="30"/>
    </row>
    <row r="9" spans="1:19" ht="22.5" customHeight="1">
      <c r="A9" s="678" t="s">
        <v>287</v>
      </c>
      <c r="B9" s="673">
        <v>2</v>
      </c>
      <c r="C9" s="674">
        <v>9</v>
      </c>
      <c r="D9" s="674">
        <v>14</v>
      </c>
      <c r="E9" s="674">
        <v>7</v>
      </c>
      <c r="F9" s="674">
        <v>6</v>
      </c>
      <c r="G9" s="675">
        <v>13</v>
      </c>
      <c r="H9" s="674">
        <v>5</v>
      </c>
      <c r="I9" s="676">
        <v>12</v>
      </c>
      <c r="J9" s="676">
        <v>16</v>
      </c>
      <c r="K9" s="676">
        <v>8</v>
      </c>
      <c r="L9" s="676">
        <v>4</v>
      </c>
      <c r="M9" s="676">
        <v>1</v>
      </c>
      <c r="N9" s="676">
        <v>15</v>
      </c>
      <c r="O9" s="676">
        <v>10</v>
      </c>
      <c r="P9" s="676">
        <v>11</v>
      </c>
      <c r="Q9" s="676">
        <v>3</v>
      </c>
      <c r="R9" s="680" t="s">
        <v>288</v>
      </c>
      <c r="S9" s="30"/>
    </row>
    <row r="10" spans="1:19" ht="30.75" customHeight="1">
      <c r="A10" s="677" t="s">
        <v>289</v>
      </c>
      <c r="B10" s="567">
        <v>12</v>
      </c>
      <c r="C10" s="568">
        <v>10</v>
      </c>
      <c r="D10" s="568">
        <v>3</v>
      </c>
      <c r="E10" s="568">
        <v>13</v>
      </c>
      <c r="F10" s="568">
        <v>2</v>
      </c>
      <c r="G10" s="569">
        <v>5</v>
      </c>
      <c r="H10" s="568">
        <v>1</v>
      </c>
      <c r="I10" s="570">
        <v>16</v>
      </c>
      <c r="J10" s="570">
        <v>7</v>
      </c>
      <c r="K10" s="570">
        <v>6</v>
      </c>
      <c r="L10" s="570">
        <v>8</v>
      </c>
      <c r="M10" s="570">
        <v>11</v>
      </c>
      <c r="N10" s="570">
        <v>4</v>
      </c>
      <c r="O10" s="570">
        <v>15</v>
      </c>
      <c r="P10" s="570">
        <v>9</v>
      </c>
      <c r="Q10" s="570">
        <v>14</v>
      </c>
      <c r="R10" s="679" t="s">
        <v>290</v>
      </c>
      <c r="S10" s="30"/>
    </row>
    <row r="11" spans="1:19" s="308" customFormat="1" ht="22.5" customHeight="1">
      <c r="A11" s="678" t="s">
        <v>291</v>
      </c>
      <c r="B11" s="750">
        <v>12</v>
      </c>
      <c r="C11" s="751">
        <v>6</v>
      </c>
      <c r="D11" s="752">
        <v>5</v>
      </c>
      <c r="E11" s="752">
        <v>13</v>
      </c>
      <c r="F11" s="751">
        <v>4</v>
      </c>
      <c r="G11" s="752">
        <v>10</v>
      </c>
      <c r="H11" s="751">
        <v>1</v>
      </c>
      <c r="I11" s="753">
        <v>11</v>
      </c>
      <c r="J11" s="754">
        <v>7</v>
      </c>
      <c r="K11" s="753">
        <v>8</v>
      </c>
      <c r="L11" s="754">
        <v>9</v>
      </c>
      <c r="M11" s="753">
        <v>14</v>
      </c>
      <c r="N11" s="754">
        <v>3</v>
      </c>
      <c r="O11" s="754">
        <v>16</v>
      </c>
      <c r="P11" s="753">
        <v>2</v>
      </c>
      <c r="Q11" s="754">
        <v>15</v>
      </c>
      <c r="R11" s="755" t="s">
        <v>292</v>
      </c>
      <c r="S11" s="309"/>
    </row>
    <row r="12" spans="1:19" s="308" customFormat="1" ht="22.5" customHeight="1">
      <c r="A12" s="677" t="s">
        <v>293</v>
      </c>
      <c r="B12" s="756">
        <v>14</v>
      </c>
      <c r="C12" s="757">
        <v>7</v>
      </c>
      <c r="D12" s="757">
        <v>3</v>
      </c>
      <c r="E12" s="757">
        <v>11</v>
      </c>
      <c r="F12" s="757">
        <v>5</v>
      </c>
      <c r="G12" s="757">
        <v>8</v>
      </c>
      <c r="H12" s="757">
        <v>1</v>
      </c>
      <c r="I12" s="758">
        <v>10</v>
      </c>
      <c r="J12" s="758">
        <v>12</v>
      </c>
      <c r="K12" s="758">
        <v>4</v>
      </c>
      <c r="L12" s="758">
        <v>6</v>
      </c>
      <c r="M12" s="758">
        <v>13</v>
      </c>
      <c r="N12" s="758">
        <v>9</v>
      </c>
      <c r="O12" s="758">
        <v>16</v>
      </c>
      <c r="P12" s="758">
        <v>2</v>
      </c>
      <c r="Q12" s="758">
        <v>15</v>
      </c>
      <c r="R12" s="759" t="s">
        <v>294</v>
      </c>
      <c r="S12" s="309"/>
    </row>
    <row r="13" spans="1:19" s="308" customFormat="1" ht="22.5" customHeight="1">
      <c r="A13" s="760" t="s">
        <v>295</v>
      </c>
      <c r="B13" s="750">
        <v>12</v>
      </c>
      <c r="C13" s="751">
        <v>14</v>
      </c>
      <c r="D13" s="751">
        <v>9</v>
      </c>
      <c r="E13" s="751">
        <v>3</v>
      </c>
      <c r="F13" s="751">
        <v>10</v>
      </c>
      <c r="G13" s="751">
        <v>8</v>
      </c>
      <c r="H13" s="751">
        <v>1</v>
      </c>
      <c r="I13" s="753">
        <v>6</v>
      </c>
      <c r="J13" s="753">
        <v>16</v>
      </c>
      <c r="K13" s="753">
        <v>4</v>
      </c>
      <c r="L13" s="753">
        <v>7</v>
      </c>
      <c r="M13" s="753">
        <v>5</v>
      </c>
      <c r="N13" s="753">
        <v>15</v>
      </c>
      <c r="O13" s="753">
        <v>13</v>
      </c>
      <c r="P13" s="753">
        <v>2</v>
      </c>
      <c r="Q13" s="753">
        <v>11</v>
      </c>
      <c r="R13" s="477" t="s">
        <v>181</v>
      </c>
      <c r="S13" s="309"/>
    </row>
    <row r="14" spans="1:19" ht="22.5" customHeight="1">
      <c r="A14" s="558" t="s">
        <v>118</v>
      </c>
      <c r="B14" s="553">
        <v>2</v>
      </c>
      <c r="C14" s="554">
        <v>10</v>
      </c>
      <c r="D14" s="554">
        <v>15</v>
      </c>
      <c r="E14" s="554">
        <v>9</v>
      </c>
      <c r="F14" s="554">
        <v>6</v>
      </c>
      <c r="G14" s="555">
        <v>8</v>
      </c>
      <c r="H14" s="556">
        <v>1</v>
      </c>
      <c r="I14" s="557">
        <v>11</v>
      </c>
      <c r="J14" s="557">
        <v>16</v>
      </c>
      <c r="K14" s="557">
        <v>14</v>
      </c>
      <c r="L14" s="557">
        <v>5</v>
      </c>
      <c r="M14" s="557">
        <v>3</v>
      </c>
      <c r="N14" s="557">
        <v>12</v>
      </c>
      <c r="O14" s="557">
        <v>13</v>
      </c>
      <c r="P14" s="557">
        <v>4</v>
      </c>
      <c r="Q14" s="557">
        <v>7</v>
      </c>
      <c r="R14" s="564" t="s">
        <v>122</v>
      </c>
      <c r="S14" s="30"/>
    </row>
    <row r="15" spans="1:19" ht="22.5" customHeight="1">
      <c r="A15" s="476" t="s">
        <v>119</v>
      </c>
      <c r="B15" s="162"/>
      <c r="C15" s="163"/>
      <c r="D15" s="163"/>
      <c r="E15" s="163"/>
      <c r="F15" s="163"/>
      <c r="G15" s="164"/>
      <c r="H15" s="42"/>
      <c r="I15" s="43"/>
      <c r="J15" s="43"/>
      <c r="K15" s="43"/>
      <c r="L15" s="43"/>
      <c r="M15" s="43"/>
      <c r="N15" s="43"/>
      <c r="O15" s="43"/>
      <c r="P15" s="43"/>
      <c r="Q15" s="43"/>
      <c r="R15" s="477" t="s">
        <v>123</v>
      </c>
      <c r="S15" s="30"/>
    </row>
    <row r="16" spans="1:19" ht="22.5" customHeight="1">
      <c r="A16" s="558" t="s">
        <v>296</v>
      </c>
      <c r="B16" s="559">
        <v>15</v>
      </c>
      <c r="C16" s="556">
        <v>4</v>
      </c>
      <c r="D16" s="556">
        <v>3</v>
      </c>
      <c r="E16" s="556">
        <v>9</v>
      </c>
      <c r="F16" s="556">
        <v>8</v>
      </c>
      <c r="G16" s="556">
        <v>14</v>
      </c>
      <c r="H16" s="556">
        <v>11</v>
      </c>
      <c r="I16" s="557">
        <v>7</v>
      </c>
      <c r="J16" s="557">
        <v>13</v>
      </c>
      <c r="K16" s="557">
        <v>1</v>
      </c>
      <c r="L16" s="557">
        <v>12</v>
      </c>
      <c r="M16" s="557">
        <v>16</v>
      </c>
      <c r="N16" s="557">
        <v>6</v>
      </c>
      <c r="O16" s="557">
        <v>2</v>
      </c>
      <c r="P16" s="557">
        <v>5</v>
      </c>
      <c r="Q16" s="557">
        <v>10</v>
      </c>
      <c r="R16" s="565" t="s">
        <v>124</v>
      </c>
      <c r="S16" s="30"/>
    </row>
    <row r="17" spans="1:19" ht="22.5" customHeight="1">
      <c r="A17" s="476" t="s">
        <v>297</v>
      </c>
      <c r="B17" s="560">
        <v>1</v>
      </c>
      <c r="C17" s="561">
        <v>9</v>
      </c>
      <c r="D17" s="561">
        <v>15</v>
      </c>
      <c r="E17" s="561">
        <v>3</v>
      </c>
      <c r="F17" s="561">
        <v>7</v>
      </c>
      <c r="G17" s="561">
        <v>11</v>
      </c>
      <c r="H17" s="561">
        <v>16</v>
      </c>
      <c r="I17" s="562">
        <v>4</v>
      </c>
      <c r="J17" s="562">
        <v>8</v>
      </c>
      <c r="K17" s="562">
        <v>14</v>
      </c>
      <c r="L17" s="562">
        <v>10</v>
      </c>
      <c r="M17" s="562">
        <v>2</v>
      </c>
      <c r="N17" s="562">
        <v>5</v>
      </c>
      <c r="O17" s="562">
        <v>12</v>
      </c>
      <c r="P17" s="562">
        <v>6</v>
      </c>
      <c r="Q17" s="562">
        <v>13</v>
      </c>
      <c r="R17" s="566" t="s">
        <v>125</v>
      </c>
      <c r="S17" s="30"/>
    </row>
    <row r="18" spans="1:19" ht="22.5" customHeight="1">
      <c r="A18" s="558" t="s">
        <v>298</v>
      </c>
      <c r="B18" s="559">
        <v>16</v>
      </c>
      <c r="C18" s="556">
        <v>8</v>
      </c>
      <c r="D18" s="556">
        <v>3</v>
      </c>
      <c r="E18" s="556">
        <v>13</v>
      </c>
      <c r="F18" s="556">
        <v>10</v>
      </c>
      <c r="G18" s="556">
        <v>4</v>
      </c>
      <c r="H18" s="556">
        <v>1</v>
      </c>
      <c r="I18" s="557">
        <v>14</v>
      </c>
      <c r="J18" s="557">
        <v>6</v>
      </c>
      <c r="K18" s="557">
        <v>7</v>
      </c>
      <c r="L18" s="557">
        <v>5</v>
      </c>
      <c r="M18" s="557">
        <v>15</v>
      </c>
      <c r="N18" s="557">
        <v>11</v>
      </c>
      <c r="O18" s="557">
        <v>9</v>
      </c>
      <c r="P18" s="557">
        <v>12</v>
      </c>
      <c r="Q18" s="557">
        <v>2</v>
      </c>
      <c r="R18" s="565" t="s">
        <v>126</v>
      </c>
      <c r="S18" s="30"/>
    </row>
    <row r="19" spans="1:19" ht="22.5" customHeight="1">
      <c r="A19" s="476" t="s">
        <v>379</v>
      </c>
      <c r="B19" s="573">
        <v>3</v>
      </c>
      <c r="C19" s="574">
        <v>11</v>
      </c>
      <c r="D19" s="574">
        <v>15</v>
      </c>
      <c r="E19" s="574">
        <v>2</v>
      </c>
      <c r="F19" s="574">
        <v>4</v>
      </c>
      <c r="G19" s="574">
        <v>9</v>
      </c>
      <c r="H19" s="574">
        <v>1</v>
      </c>
      <c r="I19" s="574">
        <v>16</v>
      </c>
      <c r="J19" s="574">
        <v>6</v>
      </c>
      <c r="K19" s="574">
        <v>10</v>
      </c>
      <c r="L19" s="574">
        <v>7</v>
      </c>
      <c r="M19" s="574">
        <v>5</v>
      </c>
      <c r="N19" s="574">
        <v>13</v>
      </c>
      <c r="O19" s="574">
        <v>12</v>
      </c>
      <c r="P19" s="574">
        <v>8</v>
      </c>
      <c r="Q19" s="574">
        <v>14</v>
      </c>
      <c r="R19" s="575" t="s">
        <v>437</v>
      </c>
      <c r="S19" s="30"/>
    </row>
    <row r="20" spans="1:19" ht="43.5" customHeight="1">
      <c r="A20" s="578" t="s">
        <v>436</v>
      </c>
      <c r="B20" s="576">
        <v>6</v>
      </c>
      <c r="C20" s="577">
        <v>14</v>
      </c>
      <c r="D20" s="577">
        <v>9</v>
      </c>
      <c r="E20" s="577">
        <v>16</v>
      </c>
      <c r="F20" s="577">
        <v>7</v>
      </c>
      <c r="G20" s="577">
        <v>2</v>
      </c>
      <c r="H20" s="577">
        <v>1</v>
      </c>
      <c r="I20" s="577">
        <v>15</v>
      </c>
      <c r="J20" s="577">
        <v>5</v>
      </c>
      <c r="K20" s="577">
        <v>11</v>
      </c>
      <c r="L20" s="577">
        <v>3</v>
      </c>
      <c r="M20" s="577">
        <v>8</v>
      </c>
      <c r="N20" s="577">
        <v>13</v>
      </c>
      <c r="O20" s="577">
        <v>10</v>
      </c>
      <c r="P20" s="577">
        <v>4</v>
      </c>
      <c r="Q20" s="577">
        <v>12</v>
      </c>
      <c r="R20" s="571" t="s">
        <v>438</v>
      </c>
      <c r="S20" s="30"/>
    </row>
    <row r="21" spans="1:19" s="308" customFormat="1" ht="27" customHeight="1">
      <c r="A21" s="476" t="s">
        <v>65</v>
      </c>
      <c r="B21" s="761">
        <v>3</v>
      </c>
      <c r="C21" s="762">
        <v>10</v>
      </c>
      <c r="D21" s="762">
        <v>13</v>
      </c>
      <c r="E21" s="762">
        <v>6</v>
      </c>
      <c r="F21" s="762">
        <v>9</v>
      </c>
      <c r="G21" s="763">
        <v>8</v>
      </c>
      <c r="H21" s="762">
        <v>1</v>
      </c>
      <c r="I21" s="764">
        <v>11</v>
      </c>
      <c r="J21" s="764">
        <v>16</v>
      </c>
      <c r="K21" s="764">
        <v>14</v>
      </c>
      <c r="L21" s="764">
        <v>2</v>
      </c>
      <c r="M21" s="764">
        <v>7</v>
      </c>
      <c r="N21" s="764">
        <v>15</v>
      </c>
      <c r="O21" s="764">
        <v>12</v>
      </c>
      <c r="P21" s="764">
        <v>4</v>
      </c>
      <c r="Q21" s="764">
        <v>5</v>
      </c>
      <c r="R21" s="575" t="s">
        <v>439</v>
      </c>
      <c r="S21" s="309"/>
    </row>
    <row r="22" spans="1:19" s="308" customFormat="1" ht="31.5" customHeight="1">
      <c r="A22" s="558" t="s">
        <v>66</v>
      </c>
      <c r="B22" s="567">
        <v>3</v>
      </c>
      <c r="C22" s="568">
        <v>14</v>
      </c>
      <c r="D22" s="568">
        <v>9</v>
      </c>
      <c r="E22" s="568">
        <v>13</v>
      </c>
      <c r="F22" s="568">
        <v>8</v>
      </c>
      <c r="G22" s="569">
        <v>5</v>
      </c>
      <c r="H22" s="568">
        <v>1</v>
      </c>
      <c r="I22" s="570">
        <v>10</v>
      </c>
      <c r="J22" s="570">
        <v>15</v>
      </c>
      <c r="K22" s="570">
        <v>11</v>
      </c>
      <c r="L22" s="570">
        <v>4</v>
      </c>
      <c r="M22" s="570">
        <v>2</v>
      </c>
      <c r="N22" s="570">
        <v>12</v>
      </c>
      <c r="O22" s="570">
        <v>16</v>
      </c>
      <c r="P22" s="570">
        <v>7</v>
      </c>
      <c r="Q22" s="570">
        <v>6</v>
      </c>
      <c r="R22" s="564" t="s">
        <v>67</v>
      </c>
      <c r="S22" s="309"/>
    </row>
    <row r="23" spans="1:19" ht="41.25" customHeight="1">
      <c r="A23" s="476" t="s">
        <v>299</v>
      </c>
      <c r="B23" s="472">
        <v>16</v>
      </c>
      <c r="C23" s="473">
        <v>8</v>
      </c>
      <c r="D23" s="473">
        <v>12</v>
      </c>
      <c r="E23" s="473">
        <v>5</v>
      </c>
      <c r="F23" s="473">
        <v>15</v>
      </c>
      <c r="G23" s="474">
        <v>2</v>
      </c>
      <c r="H23" s="473">
        <v>10</v>
      </c>
      <c r="I23" s="475">
        <v>11</v>
      </c>
      <c r="J23" s="475">
        <v>4</v>
      </c>
      <c r="K23" s="475">
        <v>7</v>
      </c>
      <c r="L23" s="475">
        <v>6</v>
      </c>
      <c r="M23" s="475">
        <v>13</v>
      </c>
      <c r="N23" s="475">
        <v>1</v>
      </c>
      <c r="O23" s="475">
        <v>3</v>
      </c>
      <c r="P23" s="475">
        <v>9</v>
      </c>
      <c r="Q23" s="475">
        <v>14</v>
      </c>
      <c r="R23" s="477" t="s">
        <v>300</v>
      </c>
      <c r="S23" s="30"/>
    </row>
    <row r="24" s="30" customFormat="1" ht="10.5" customHeight="1">
      <c r="A24" s="165"/>
    </row>
    <row r="25" spans="1:7" s="303" customFormat="1" ht="12.75">
      <c r="A25" s="563" t="s">
        <v>120</v>
      </c>
      <c r="G25" s="304"/>
    </row>
    <row r="26" spans="1:7" s="303" customFormat="1" ht="12.75">
      <c r="A26" s="563" t="s">
        <v>121</v>
      </c>
      <c r="G26" s="304"/>
    </row>
    <row r="27" ht="12.75">
      <c r="A27" s="166"/>
    </row>
    <row r="28" ht="12.75">
      <c r="A28" s="166"/>
    </row>
    <row r="29" ht="12.75">
      <c r="A29" s="166"/>
    </row>
    <row r="30" ht="12.75">
      <c r="A30" s="166"/>
    </row>
    <row r="31" ht="12.75">
      <c r="A31" s="166"/>
    </row>
  </sheetData>
  <sheetProtection/>
  <printOptions/>
  <pageMargins left="0.75" right="0.75" top="1" bottom="1" header="0.5" footer="0.5"/>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1" sqref="A1"/>
    </sheetView>
  </sheetViews>
  <sheetFormatPr defaultColWidth="9.00390625" defaultRowHeight="12.75"/>
  <cols>
    <col min="1" max="1" width="19.00390625" style="303" customWidth="1"/>
    <col min="2" max="2" width="11.375" style="29" customWidth="1"/>
    <col min="3" max="3" width="10.125" style="29" customWidth="1"/>
    <col min="4" max="4" width="10.75390625" style="29" customWidth="1"/>
    <col min="5" max="6" width="9.375" style="30" customWidth="1"/>
    <col min="7" max="7" width="10.625" style="29" customWidth="1"/>
    <col min="8" max="8" width="10.75390625" style="30" customWidth="1"/>
    <col min="9" max="10" width="9.125" style="27" customWidth="1"/>
    <col min="11" max="16384" width="9.125" style="29" customWidth="1"/>
  </cols>
  <sheetData>
    <row r="1" ht="15.75">
      <c r="A1" s="302" t="s">
        <v>108</v>
      </c>
    </row>
    <row r="2" spans="1:4" ht="15.75">
      <c r="A2" s="305" t="s">
        <v>109</v>
      </c>
      <c r="B2" s="31"/>
      <c r="D2" s="29" t="s">
        <v>253</v>
      </c>
    </row>
    <row r="3" ht="12.75" customHeight="1" thickBot="1"/>
    <row r="4" spans="1:8" ht="30.75" customHeight="1">
      <c r="A4" s="1302" t="s">
        <v>110</v>
      </c>
      <c r="B4" s="1171" t="s">
        <v>104</v>
      </c>
      <c r="C4" s="1174" t="s">
        <v>59</v>
      </c>
      <c r="D4" s="1174" t="s">
        <v>60</v>
      </c>
      <c r="E4" s="1174" t="s">
        <v>61</v>
      </c>
      <c r="F4" s="1174" t="s">
        <v>62</v>
      </c>
      <c r="G4" s="1293" t="s">
        <v>378</v>
      </c>
      <c r="H4" s="1293" t="s">
        <v>95</v>
      </c>
    </row>
    <row r="5" spans="1:8" ht="111.75" customHeight="1">
      <c r="A5" s="1303"/>
      <c r="B5" s="1173"/>
      <c r="C5" s="1176"/>
      <c r="D5" s="1176"/>
      <c r="E5" s="1176"/>
      <c r="F5" s="1175"/>
      <c r="G5" s="1294"/>
      <c r="H5" s="1294"/>
    </row>
    <row r="6" spans="1:8" ht="22.5" customHeight="1">
      <c r="A6" s="1303"/>
      <c r="B6" s="1297" t="s">
        <v>63</v>
      </c>
      <c r="C6" s="1298"/>
      <c r="D6" s="1298"/>
      <c r="E6" s="1299"/>
      <c r="F6" s="1176"/>
      <c r="G6" s="1295"/>
      <c r="H6" s="1294"/>
    </row>
    <row r="7" spans="1:10" s="30" customFormat="1" ht="22.5" customHeight="1" thickBot="1">
      <c r="A7" s="1304"/>
      <c r="B7" s="1300" t="s">
        <v>64</v>
      </c>
      <c r="C7" s="1301"/>
      <c r="D7" s="1301"/>
      <c r="E7" s="1301"/>
      <c r="F7" s="1301"/>
      <c r="G7" s="1301"/>
      <c r="H7" s="1296"/>
      <c r="I7" s="28"/>
      <c r="J7" s="28"/>
    </row>
    <row r="8" spans="1:10" s="30" customFormat="1" ht="12.75" customHeight="1">
      <c r="A8" s="544"/>
      <c r="B8" s="36"/>
      <c r="C8" s="34"/>
      <c r="D8" s="34"/>
      <c r="E8" s="34"/>
      <c r="F8" s="34"/>
      <c r="G8" s="32"/>
      <c r="H8" s="35"/>
      <c r="I8" s="28"/>
      <c r="J8" s="28"/>
    </row>
    <row r="9" spans="1:8" ht="19.5" customHeight="1">
      <c r="A9" s="545" t="s">
        <v>254</v>
      </c>
      <c r="B9" s="668">
        <v>32.4</v>
      </c>
      <c r="C9" s="746">
        <v>47.6</v>
      </c>
      <c r="D9" s="746">
        <v>18.1</v>
      </c>
      <c r="E9" s="749">
        <v>50.8</v>
      </c>
      <c r="F9" s="748">
        <v>109.5</v>
      </c>
      <c r="G9" s="572">
        <v>44.2</v>
      </c>
      <c r="H9" s="831">
        <v>4.4</v>
      </c>
    </row>
    <row r="10" spans="1:8" ht="19.5" customHeight="1">
      <c r="A10" s="545" t="s">
        <v>255</v>
      </c>
      <c r="B10" s="668">
        <v>24.6</v>
      </c>
      <c r="C10" s="747">
        <v>25.6</v>
      </c>
      <c r="D10" s="746">
        <v>24.1</v>
      </c>
      <c r="E10" s="749">
        <v>34.2</v>
      </c>
      <c r="F10" s="748">
        <v>105.5</v>
      </c>
      <c r="G10" s="572">
        <v>49.7</v>
      </c>
      <c r="H10" s="831">
        <v>13.1</v>
      </c>
    </row>
    <row r="11" spans="1:8" ht="19.5" customHeight="1">
      <c r="A11" s="546" t="s">
        <v>111</v>
      </c>
      <c r="B11" s="668">
        <v>17.2</v>
      </c>
      <c r="C11" s="747">
        <v>21.5</v>
      </c>
      <c r="D11" s="746">
        <v>9.4</v>
      </c>
      <c r="E11" s="749">
        <v>23.1</v>
      </c>
      <c r="F11" s="748">
        <v>109</v>
      </c>
      <c r="G11" s="572">
        <v>16.1</v>
      </c>
      <c r="H11" s="831">
        <v>8.5</v>
      </c>
    </row>
    <row r="12" spans="1:8" ht="19.5" customHeight="1">
      <c r="A12" s="545" t="s">
        <v>256</v>
      </c>
      <c r="B12" s="668">
        <v>20.1</v>
      </c>
      <c r="C12" s="747">
        <v>26.8</v>
      </c>
      <c r="D12" s="746">
        <v>11.4</v>
      </c>
      <c r="E12" s="749">
        <v>25.5</v>
      </c>
      <c r="F12" s="748">
        <v>119.3</v>
      </c>
      <c r="G12" s="572">
        <v>35.9</v>
      </c>
      <c r="H12" s="831">
        <v>6.4</v>
      </c>
    </row>
    <row r="13" spans="1:8" ht="19.5" customHeight="1">
      <c r="A13" s="545" t="s">
        <v>112</v>
      </c>
      <c r="B13" s="668">
        <v>12.2</v>
      </c>
      <c r="C13" s="747">
        <v>16.2</v>
      </c>
      <c r="D13" s="746">
        <v>8.7</v>
      </c>
      <c r="E13" s="749">
        <v>16.7</v>
      </c>
      <c r="F13" s="748">
        <v>99.8</v>
      </c>
      <c r="G13" s="572">
        <v>18.3</v>
      </c>
      <c r="H13" s="831">
        <v>9.3</v>
      </c>
    </row>
    <row r="14" spans="1:8" ht="19.5" customHeight="1">
      <c r="A14" s="545" t="s">
        <v>257</v>
      </c>
      <c r="B14" s="668">
        <v>6.7</v>
      </c>
      <c r="C14" s="747">
        <v>12.5</v>
      </c>
      <c r="D14" s="746">
        <v>5.3</v>
      </c>
      <c r="E14" s="749">
        <v>9.7</v>
      </c>
      <c r="F14" s="748">
        <v>128.8</v>
      </c>
      <c r="G14" s="572">
        <v>3.9</v>
      </c>
      <c r="H14" s="831">
        <v>5.2</v>
      </c>
    </row>
    <row r="15" spans="1:8" ht="19.5" customHeight="1">
      <c r="A15" s="545" t="s">
        <v>258</v>
      </c>
      <c r="B15" s="668">
        <v>15.8</v>
      </c>
      <c r="C15" s="747">
        <v>20.1</v>
      </c>
      <c r="D15" s="746">
        <v>13.5</v>
      </c>
      <c r="E15" s="749">
        <v>26.4</v>
      </c>
      <c r="F15" s="748">
        <v>106.7</v>
      </c>
      <c r="G15" s="572">
        <v>26.2</v>
      </c>
      <c r="H15" s="831">
        <v>10.7</v>
      </c>
    </row>
    <row r="16" spans="1:8" ht="19.5" customHeight="1">
      <c r="A16" s="545" t="s">
        <v>259</v>
      </c>
      <c r="B16" s="668">
        <v>22.6</v>
      </c>
      <c r="C16" s="747">
        <v>30.3</v>
      </c>
      <c r="D16" s="746">
        <v>14.8</v>
      </c>
      <c r="E16" s="749">
        <v>35.3</v>
      </c>
      <c r="F16" s="748">
        <v>112.2</v>
      </c>
      <c r="G16" s="572">
        <v>44.6</v>
      </c>
      <c r="H16" s="831">
        <v>5.9</v>
      </c>
    </row>
    <row r="17" spans="1:8" ht="19.5" customHeight="1">
      <c r="A17" s="545" t="s">
        <v>260</v>
      </c>
      <c r="B17" s="668">
        <v>16.1</v>
      </c>
      <c r="C17" s="747">
        <v>18.1</v>
      </c>
      <c r="D17" s="746">
        <v>13.1</v>
      </c>
      <c r="E17" s="749">
        <v>25.5</v>
      </c>
      <c r="F17" s="748">
        <v>109.7</v>
      </c>
      <c r="G17" s="572">
        <v>30.5</v>
      </c>
      <c r="H17" s="832">
        <v>10</v>
      </c>
    </row>
    <row r="18" spans="1:8" ht="19.5" customHeight="1">
      <c r="A18" s="545" t="s">
        <v>261</v>
      </c>
      <c r="B18" s="668">
        <v>28.5</v>
      </c>
      <c r="C18" s="747">
        <v>31</v>
      </c>
      <c r="D18" s="746">
        <v>27.1</v>
      </c>
      <c r="E18" s="749">
        <v>38.2</v>
      </c>
      <c r="F18" s="748">
        <v>105.5</v>
      </c>
      <c r="G18" s="572">
        <v>32.4</v>
      </c>
      <c r="H18" s="831">
        <v>12.1</v>
      </c>
    </row>
    <row r="19" spans="1:8" ht="19.5" customHeight="1">
      <c r="A19" s="545" t="s">
        <v>262</v>
      </c>
      <c r="B19" s="668">
        <v>12</v>
      </c>
      <c r="C19" s="747">
        <v>18.6</v>
      </c>
      <c r="D19" s="746">
        <v>6.4</v>
      </c>
      <c r="E19" s="749">
        <v>18.5</v>
      </c>
      <c r="F19" s="748">
        <v>115.8</v>
      </c>
      <c r="G19" s="572">
        <v>22.3</v>
      </c>
      <c r="H19" s="831">
        <v>8.3</v>
      </c>
    </row>
    <row r="20" spans="1:8" ht="19.5" customHeight="1">
      <c r="A20" s="545" t="s">
        <v>263</v>
      </c>
      <c r="B20" s="668">
        <v>12</v>
      </c>
      <c r="C20" s="747">
        <v>21.5</v>
      </c>
      <c r="D20" s="746">
        <v>9.6</v>
      </c>
      <c r="E20" s="749">
        <v>20.4</v>
      </c>
      <c r="F20" s="748">
        <v>112.3</v>
      </c>
      <c r="G20" s="572">
        <v>19.3</v>
      </c>
      <c r="H20" s="831">
        <v>7.1</v>
      </c>
    </row>
    <row r="21" spans="1:8" ht="19.5" customHeight="1">
      <c r="A21" s="545" t="s">
        <v>264</v>
      </c>
      <c r="B21" s="668">
        <v>15.9</v>
      </c>
      <c r="C21" s="747">
        <v>22.3</v>
      </c>
      <c r="D21" s="746">
        <v>9.3</v>
      </c>
      <c r="E21" s="749">
        <v>26.4</v>
      </c>
      <c r="F21" s="748">
        <v>121.3</v>
      </c>
      <c r="G21" s="572">
        <v>18.5</v>
      </c>
      <c r="H21" s="831">
        <v>4.2</v>
      </c>
    </row>
    <row r="22" spans="1:8" ht="19.5" customHeight="1">
      <c r="A22" s="545" t="s">
        <v>265</v>
      </c>
      <c r="B22" s="668">
        <v>8.5</v>
      </c>
      <c r="C22" s="747">
        <v>12.8</v>
      </c>
      <c r="D22" s="746">
        <v>5.9</v>
      </c>
      <c r="E22" s="749">
        <v>14.5</v>
      </c>
      <c r="F22" s="748">
        <v>117.5</v>
      </c>
      <c r="G22" s="572">
        <v>24.1</v>
      </c>
      <c r="H22" s="831">
        <v>8.2</v>
      </c>
    </row>
    <row r="23" spans="1:8" ht="19.5" customHeight="1">
      <c r="A23" s="545" t="s">
        <v>266</v>
      </c>
      <c r="B23" s="668">
        <v>23.8</v>
      </c>
      <c r="C23" s="747">
        <v>29.9</v>
      </c>
      <c r="D23" s="748">
        <v>17</v>
      </c>
      <c r="E23" s="749">
        <v>30.5</v>
      </c>
      <c r="F23" s="748">
        <v>113.6</v>
      </c>
      <c r="G23" s="572">
        <v>27.5</v>
      </c>
      <c r="H23" s="831">
        <v>11.1</v>
      </c>
    </row>
    <row r="24" spans="1:8" ht="19.5" customHeight="1">
      <c r="A24" s="546" t="s">
        <v>113</v>
      </c>
      <c r="B24" s="668">
        <v>9.7</v>
      </c>
      <c r="C24" s="747">
        <v>11.9</v>
      </c>
      <c r="D24" s="746">
        <v>5.9</v>
      </c>
      <c r="E24" s="749">
        <v>13.1</v>
      </c>
      <c r="F24" s="748">
        <v>111.4</v>
      </c>
      <c r="G24" s="572">
        <v>14.3</v>
      </c>
      <c r="H24" s="831">
        <v>9.5</v>
      </c>
    </row>
    <row r="25" spans="1:8" ht="19.5" customHeight="1">
      <c r="A25" s="546" t="s">
        <v>267</v>
      </c>
      <c r="B25" s="668">
        <v>21.7</v>
      </c>
      <c r="C25" s="747">
        <v>30.5</v>
      </c>
      <c r="D25" s="746">
        <v>12.1</v>
      </c>
      <c r="E25" s="749">
        <v>31.2</v>
      </c>
      <c r="F25" s="748">
        <v>105.8</v>
      </c>
      <c r="G25" s="572">
        <v>44.4</v>
      </c>
      <c r="H25" s="831">
        <v>5.8</v>
      </c>
    </row>
    <row r="26" spans="1:8" ht="19.5" customHeight="1">
      <c r="A26" s="545" t="s">
        <v>114</v>
      </c>
      <c r="B26" s="668">
        <v>11.6</v>
      </c>
      <c r="C26" s="747">
        <v>16.6</v>
      </c>
      <c r="D26" s="748">
        <v>8</v>
      </c>
      <c r="E26" s="749">
        <v>16</v>
      </c>
      <c r="F26" s="748">
        <v>104.6</v>
      </c>
      <c r="G26" s="572">
        <v>14.3</v>
      </c>
      <c r="H26" s="831">
        <v>8.3</v>
      </c>
    </row>
    <row r="27" ht="19.5" customHeight="1">
      <c r="A27" s="547"/>
    </row>
    <row r="28" spans="1:7" ht="15" customHeight="1">
      <c r="A28" s="548" t="s">
        <v>115</v>
      </c>
      <c r="G28" s="27"/>
    </row>
    <row r="29" spans="1:7" ht="15" customHeight="1">
      <c r="A29" s="549" t="s">
        <v>116</v>
      </c>
      <c r="G29" s="27"/>
    </row>
    <row r="30" spans="1:7" ht="15" customHeight="1">
      <c r="A30" s="548" t="s">
        <v>117</v>
      </c>
      <c r="G30" s="27"/>
    </row>
    <row r="31" spans="1:7" ht="15" customHeight="1">
      <c r="A31" s="550" t="s">
        <v>305</v>
      </c>
      <c r="G31" s="27"/>
    </row>
    <row r="32" spans="1:7" ht="15" customHeight="1">
      <c r="A32" s="548" t="s">
        <v>306</v>
      </c>
      <c r="G32" s="27"/>
    </row>
    <row r="33" spans="1:7" ht="15" customHeight="1">
      <c r="A33" s="551" t="s">
        <v>307</v>
      </c>
      <c r="G33" s="27"/>
    </row>
    <row r="34" spans="1:7" ht="12.75">
      <c r="A34" s="552"/>
      <c r="G34" s="27"/>
    </row>
    <row r="35" ht="12.75">
      <c r="A35" s="552"/>
    </row>
    <row r="36" ht="12.75">
      <c r="A36" s="552"/>
    </row>
    <row r="37" ht="12.75">
      <c r="A37" s="552"/>
    </row>
    <row r="38" ht="12.75">
      <c r="A38" s="552"/>
    </row>
    <row r="39" ht="12.75">
      <c r="A39" s="552"/>
    </row>
  </sheetData>
  <sheetProtection/>
  <mergeCells count="10">
    <mergeCell ref="G4:G6"/>
    <mergeCell ref="H4:H7"/>
    <mergeCell ref="B6:E6"/>
    <mergeCell ref="B7:G7"/>
    <mergeCell ref="A4:A7"/>
    <mergeCell ref="B4:B5"/>
    <mergeCell ref="C4:C5"/>
    <mergeCell ref="D4:D5"/>
    <mergeCell ref="E4:E5"/>
    <mergeCell ref="F4:F6"/>
  </mergeCells>
  <printOptions/>
  <pageMargins left="0.75" right="0.75" top="1" bottom="1" header="0.5" footer="0.5"/>
  <pageSetup fitToHeight="1" fitToWidth="1"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00390625" defaultRowHeight="12.75"/>
  <cols>
    <col min="1" max="1" width="30.75390625" style="12" customWidth="1"/>
    <col min="2" max="2" width="8.875" style="11" customWidth="1"/>
    <col min="3" max="3" width="7.75390625" style="11" customWidth="1"/>
    <col min="4" max="4" width="11.125" style="12" customWidth="1"/>
    <col min="5" max="5" width="12.125" style="12" customWidth="1"/>
    <col min="6" max="6" width="11.875" style="13" customWidth="1"/>
    <col min="7" max="7" width="10.25390625" style="12" customWidth="1"/>
    <col min="8" max="8" width="10.625" style="12" customWidth="1"/>
    <col min="9" max="9" width="8.625" style="12" customWidth="1"/>
    <col min="10" max="10" width="9.75390625" style="13" customWidth="1"/>
    <col min="11" max="16384" width="9.125" style="12" customWidth="1"/>
  </cols>
  <sheetData>
    <row r="1" spans="1:4" ht="15.75">
      <c r="A1" s="10" t="s">
        <v>244</v>
      </c>
      <c r="D1" s="10"/>
    </row>
    <row r="2" spans="1:4" ht="15.75">
      <c r="A2" s="14" t="s">
        <v>245</v>
      </c>
      <c r="D2" s="15"/>
    </row>
    <row r="3" ht="17.25" customHeight="1" thickBot="1"/>
    <row r="4" spans="1:10" ht="28.5" customHeight="1">
      <c r="A4" s="1309" t="s">
        <v>151</v>
      </c>
      <c r="B4" s="1312" t="s">
        <v>152</v>
      </c>
      <c r="C4" s="1313"/>
      <c r="D4" s="1318" t="s">
        <v>153</v>
      </c>
      <c r="E4" s="1330" t="s">
        <v>154</v>
      </c>
      <c r="F4" s="1330" t="s">
        <v>441</v>
      </c>
      <c r="G4" s="1333" t="s">
        <v>155</v>
      </c>
      <c r="H4" s="1333" t="s">
        <v>156</v>
      </c>
      <c r="I4" s="1324" t="s">
        <v>157</v>
      </c>
      <c r="J4" s="1325"/>
    </row>
    <row r="5" spans="1:10" ht="33.75" customHeight="1">
      <c r="A5" s="1310"/>
      <c r="B5" s="1314"/>
      <c r="C5" s="1315"/>
      <c r="D5" s="1319"/>
      <c r="E5" s="1331"/>
      <c r="F5" s="1331"/>
      <c r="G5" s="1334"/>
      <c r="H5" s="1334"/>
      <c r="I5" s="1326"/>
      <c r="J5" s="1327"/>
    </row>
    <row r="6" spans="1:10" ht="16.5" customHeight="1">
      <c r="A6" s="1310"/>
      <c r="B6" s="1316"/>
      <c r="C6" s="1317"/>
      <c r="D6" s="1319"/>
      <c r="E6" s="1331"/>
      <c r="F6" s="1331"/>
      <c r="G6" s="1334"/>
      <c r="H6" s="1334"/>
      <c r="I6" s="1328"/>
      <c r="J6" s="1329"/>
    </row>
    <row r="7" spans="1:10" ht="114" customHeight="1">
      <c r="A7" s="1310"/>
      <c r="B7" s="16" t="s">
        <v>19</v>
      </c>
      <c r="C7" s="17" t="s">
        <v>20</v>
      </c>
      <c r="D7" s="1320"/>
      <c r="E7" s="1332"/>
      <c r="F7" s="1332"/>
      <c r="G7" s="1335"/>
      <c r="H7" s="1335"/>
      <c r="I7" s="18" t="s">
        <v>246</v>
      </c>
      <c r="J7" s="18" t="s">
        <v>158</v>
      </c>
    </row>
    <row r="8" spans="1:10" ht="18.75" customHeight="1" thickBot="1">
      <c r="A8" s="1311"/>
      <c r="B8" s="1305">
        <v>2011</v>
      </c>
      <c r="C8" s="1306"/>
      <c r="D8" s="1307"/>
      <c r="E8" s="1308">
        <v>2010</v>
      </c>
      <c r="F8" s="1307"/>
      <c r="G8" s="1321">
        <v>2011</v>
      </c>
      <c r="H8" s="1322"/>
      <c r="I8" s="1321">
        <v>2012</v>
      </c>
      <c r="J8" s="1323"/>
    </row>
    <row r="9" spans="1:10" s="224" customFormat="1" ht="24" customHeight="1">
      <c r="A9" s="960" t="s">
        <v>247</v>
      </c>
      <c r="B9" s="961">
        <v>77.4</v>
      </c>
      <c r="C9" s="962">
        <v>83.2</v>
      </c>
      <c r="D9" s="962">
        <v>3.9</v>
      </c>
      <c r="E9" s="963">
        <v>100</v>
      </c>
      <c r="F9" s="964">
        <v>2.01</v>
      </c>
      <c r="G9" s="965">
        <v>71.2</v>
      </c>
      <c r="H9" s="965">
        <v>64.2</v>
      </c>
      <c r="I9" s="966">
        <v>10.4</v>
      </c>
      <c r="J9" s="967">
        <v>22.9</v>
      </c>
    </row>
    <row r="10" spans="1:10" ht="24" customHeight="1">
      <c r="A10" s="19" t="s">
        <v>248</v>
      </c>
      <c r="B10" s="518">
        <v>72.6</v>
      </c>
      <c r="C10" s="519">
        <v>81.1</v>
      </c>
      <c r="D10" s="520">
        <v>4.7</v>
      </c>
      <c r="E10" s="521">
        <v>62.4</v>
      </c>
      <c r="F10" s="522">
        <v>0.74</v>
      </c>
      <c r="G10" s="515">
        <v>66.12</v>
      </c>
      <c r="H10" s="515">
        <v>59.7</v>
      </c>
      <c r="I10" s="516">
        <v>10.1</v>
      </c>
      <c r="J10" s="517">
        <v>26.5</v>
      </c>
    </row>
    <row r="11" spans="1:10" ht="24" customHeight="1">
      <c r="A11" s="20" t="s">
        <v>221</v>
      </c>
      <c r="B11" s="523">
        <v>72</v>
      </c>
      <c r="C11" s="514">
        <v>81</v>
      </c>
      <c r="D11" s="520">
        <v>3.7</v>
      </c>
      <c r="E11" s="521">
        <v>87.3</v>
      </c>
      <c r="F11" s="522">
        <v>1.19</v>
      </c>
      <c r="G11" s="515">
        <v>70.22</v>
      </c>
      <c r="H11" s="515">
        <v>64.3</v>
      </c>
      <c r="I11" s="516">
        <v>9</v>
      </c>
      <c r="J11" s="517">
        <v>22.3</v>
      </c>
    </row>
    <row r="12" spans="1:10" ht="24" customHeight="1">
      <c r="A12" s="21" t="s">
        <v>218</v>
      </c>
      <c r="B12" s="524"/>
      <c r="C12" s="525"/>
      <c r="D12" s="526"/>
      <c r="E12" s="157"/>
      <c r="F12" s="527"/>
      <c r="G12" s="528"/>
      <c r="H12" s="528"/>
      <c r="I12" s="529"/>
      <c r="J12" s="530"/>
    </row>
    <row r="13" spans="1:10" ht="24" customHeight="1">
      <c r="A13" s="22" t="s">
        <v>201</v>
      </c>
      <c r="B13" s="531">
        <v>70.5</v>
      </c>
      <c r="C13" s="532">
        <v>79.7</v>
      </c>
      <c r="D13" s="533">
        <v>4.5</v>
      </c>
      <c r="E13" s="534">
        <v>57.6</v>
      </c>
      <c r="F13" s="535">
        <v>0.64</v>
      </c>
      <c r="G13" s="528">
        <v>68.64</v>
      </c>
      <c r="H13" s="528">
        <v>62.2</v>
      </c>
      <c r="I13" s="536">
        <v>11.1</v>
      </c>
      <c r="J13" s="537">
        <v>28.3</v>
      </c>
    </row>
    <row r="14" spans="1:10" ht="24" customHeight="1">
      <c r="A14" s="22" t="s">
        <v>202</v>
      </c>
      <c r="B14" s="531">
        <v>72.8</v>
      </c>
      <c r="C14" s="532">
        <v>81.7</v>
      </c>
      <c r="D14" s="533">
        <v>3.4</v>
      </c>
      <c r="E14" s="534">
        <v>101.6</v>
      </c>
      <c r="F14" s="535">
        <v>1.35</v>
      </c>
      <c r="G14" s="528">
        <v>71.1</v>
      </c>
      <c r="H14" s="528">
        <v>65.4</v>
      </c>
      <c r="I14" s="536">
        <v>8</v>
      </c>
      <c r="J14" s="537">
        <v>19.4</v>
      </c>
    </row>
    <row r="15" spans="1:10" ht="24" customHeight="1">
      <c r="A15" s="20" t="s">
        <v>223</v>
      </c>
      <c r="B15" s="523">
        <v>72.8</v>
      </c>
      <c r="C15" s="514">
        <v>80.8</v>
      </c>
      <c r="D15" s="520">
        <v>5.3</v>
      </c>
      <c r="E15" s="521">
        <v>61.2</v>
      </c>
      <c r="F15" s="522">
        <v>0.67</v>
      </c>
      <c r="G15" s="515">
        <v>64.75</v>
      </c>
      <c r="H15" s="515">
        <v>58.7</v>
      </c>
      <c r="I15" s="516">
        <v>9.8</v>
      </c>
      <c r="J15" s="517">
        <v>24.7</v>
      </c>
    </row>
    <row r="16" spans="1:10" ht="24" customHeight="1">
      <c r="A16" s="21" t="s">
        <v>222</v>
      </c>
      <c r="B16" s="524"/>
      <c r="C16" s="525"/>
      <c r="D16" s="526"/>
      <c r="E16" s="157"/>
      <c r="F16" s="527"/>
      <c r="G16" s="528"/>
      <c r="H16" s="528"/>
      <c r="I16" s="529"/>
      <c r="J16" s="530"/>
    </row>
    <row r="17" spans="1:10" ht="24" customHeight="1">
      <c r="A17" s="22" t="s">
        <v>203</v>
      </c>
      <c r="B17" s="531">
        <v>74.1</v>
      </c>
      <c r="C17" s="532">
        <v>82</v>
      </c>
      <c r="D17" s="533">
        <v>4.3</v>
      </c>
      <c r="E17" s="534">
        <v>53.1</v>
      </c>
      <c r="F17" s="535">
        <v>1.05</v>
      </c>
      <c r="G17" s="528">
        <v>66.12</v>
      </c>
      <c r="H17" s="528">
        <v>59.8</v>
      </c>
      <c r="I17" s="536">
        <v>10.4</v>
      </c>
      <c r="J17" s="537">
        <v>27.7</v>
      </c>
    </row>
    <row r="18" spans="1:10" ht="24" customHeight="1">
      <c r="A18" s="22" t="s">
        <v>204</v>
      </c>
      <c r="B18" s="531">
        <v>72</v>
      </c>
      <c r="C18" s="532">
        <v>80.1</v>
      </c>
      <c r="D18" s="533">
        <v>6</v>
      </c>
      <c r="E18" s="534">
        <v>66.9</v>
      </c>
      <c r="F18" s="538">
        <v>0.46</v>
      </c>
      <c r="G18" s="528">
        <v>63.87</v>
      </c>
      <c r="H18" s="528">
        <v>58</v>
      </c>
      <c r="I18" s="536">
        <v>9.4</v>
      </c>
      <c r="J18" s="537">
        <v>22.3</v>
      </c>
    </row>
    <row r="19" spans="1:10" ht="24" customHeight="1">
      <c r="A19" s="20" t="s">
        <v>224</v>
      </c>
      <c r="B19" s="523">
        <v>72.9</v>
      </c>
      <c r="C19" s="514">
        <v>81.8</v>
      </c>
      <c r="D19" s="520">
        <v>5.1</v>
      </c>
      <c r="E19" s="521">
        <v>43.7</v>
      </c>
      <c r="F19" s="522">
        <v>0.66</v>
      </c>
      <c r="G19" s="515">
        <v>66.7</v>
      </c>
      <c r="H19" s="515">
        <v>58.9</v>
      </c>
      <c r="I19" s="516">
        <v>11.7</v>
      </c>
      <c r="J19" s="517">
        <v>32.9</v>
      </c>
    </row>
    <row r="20" spans="1:10" ht="24" customHeight="1">
      <c r="A20" s="21" t="s">
        <v>222</v>
      </c>
      <c r="B20" s="524"/>
      <c r="C20" s="525"/>
      <c r="D20" s="526"/>
      <c r="E20" s="157"/>
      <c r="F20" s="527"/>
      <c r="G20" s="528"/>
      <c r="H20" s="528"/>
      <c r="I20" s="529"/>
      <c r="J20" s="530"/>
    </row>
    <row r="21" spans="1:10" ht="24" customHeight="1">
      <c r="A21" s="23" t="s">
        <v>205</v>
      </c>
      <c r="B21" s="531">
        <v>71.9</v>
      </c>
      <c r="C21" s="532">
        <v>81.3</v>
      </c>
      <c r="D21" s="533">
        <v>4.4</v>
      </c>
      <c r="E21" s="534">
        <v>42</v>
      </c>
      <c r="F21" s="535">
        <v>0.67</v>
      </c>
      <c r="G21" s="528">
        <v>67</v>
      </c>
      <c r="H21" s="528">
        <v>59.9</v>
      </c>
      <c r="I21" s="536">
        <v>10.5</v>
      </c>
      <c r="J21" s="537">
        <v>30.9</v>
      </c>
    </row>
    <row r="22" spans="1:10" ht="24" customHeight="1">
      <c r="A22" s="23" t="s">
        <v>206</v>
      </c>
      <c r="B22" s="531">
        <v>74.3</v>
      </c>
      <c r="C22" s="532">
        <v>82.3</v>
      </c>
      <c r="D22" s="533">
        <v>5.3</v>
      </c>
      <c r="E22" s="534">
        <v>42</v>
      </c>
      <c r="F22" s="535">
        <v>0.97</v>
      </c>
      <c r="G22" s="528">
        <v>65.5</v>
      </c>
      <c r="H22" s="528">
        <v>57</v>
      </c>
      <c r="I22" s="536">
        <v>13.2</v>
      </c>
      <c r="J22" s="537">
        <v>40.8</v>
      </c>
    </row>
    <row r="23" spans="1:10" ht="24" customHeight="1">
      <c r="A23" s="22" t="s">
        <v>207</v>
      </c>
      <c r="B23" s="531">
        <v>73.4</v>
      </c>
      <c r="C23" s="532">
        <v>82.2</v>
      </c>
      <c r="D23" s="533">
        <v>4.8</v>
      </c>
      <c r="E23" s="534">
        <v>45.3</v>
      </c>
      <c r="F23" s="538">
        <v>0.32</v>
      </c>
      <c r="G23" s="528">
        <v>66.97</v>
      </c>
      <c r="H23" s="528">
        <v>60.7</v>
      </c>
      <c r="I23" s="536">
        <v>9.2</v>
      </c>
      <c r="J23" s="537">
        <v>24.3</v>
      </c>
    </row>
    <row r="24" spans="1:10" ht="24" customHeight="1">
      <c r="A24" s="22" t="s">
        <v>208</v>
      </c>
      <c r="B24" s="531">
        <v>72.2</v>
      </c>
      <c r="C24" s="532">
        <v>81.5</v>
      </c>
      <c r="D24" s="533">
        <v>6</v>
      </c>
      <c r="E24" s="534">
        <v>47.3</v>
      </c>
      <c r="F24" s="538">
        <v>0.47</v>
      </c>
      <c r="G24" s="528">
        <v>67.52</v>
      </c>
      <c r="H24" s="528">
        <v>58.6</v>
      </c>
      <c r="I24" s="536">
        <v>13.1</v>
      </c>
      <c r="J24" s="537">
        <v>31.2</v>
      </c>
    </row>
    <row r="25" spans="1:10" ht="24" customHeight="1">
      <c r="A25" s="20" t="s">
        <v>225</v>
      </c>
      <c r="B25" s="523">
        <v>72.6</v>
      </c>
      <c r="C25" s="514">
        <v>81</v>
      </c>
      <c r="D25" s="520">
        <v>4.6</v>
      </c>
      <c r="E25" s="539">
        <v>60</v>
      </c>
      <c r="F25" s="522">
        <v>0.46</v>
      </c>
      <c r="G25" s="515">
        <v>64.8</v>
      </c>
      <c r="H25" s="515">
        <v>58.5</v>
      </c>
      <c r="I25" s="516">
        <v>9.2</v>
      </c>
      <c r="J25" s="517">
        <v>25.2</v>
      </c>
    </row>
    <row r="26" spans="1:10" ht="24" customHeight="1">
      <c r="A26" s="21" t="s">
        <v>222</v>
      </c>
      <c r="B26" s="524"/>
      <c r="C26" s="525"/>
      <c r="D26" s="526"/>
      <c r="E26" s="534"/>
      <c r="F26" s="527"/>
      <c r="G26" s="528"/>
      <c r="H26" s="528"/>
      <c r="I26" s="529"/>
      <c r="J26" s="530"/>
    </row>
    <row r="27" spans="1:10" ht="24" customHeight="1">
      <c r="A27" s="22" t="s">
        <v>209</v>
      </c>
      <c r="B27" s="531">
        <v>71.8</v>
      </c>
      <c r="C27" s="532">
        <v>80.3</v>
      </c>
      <c r="D27" s="533">
        <v>5.6</v>
      </c>
      <c r="E27" s="534">
        <v>52.7</v>
      </c>
      <c r="F27" s="535">
        <v>0.14</v>
      </c>
      <c r="G27" s="528">
        <v>63.88</v>
      </c>
      <c r="H27" s="528">
        <v>57.8</v>
      </c>
      <c r="I27" s="536">
        <v>9</v>
      </c>
      <c r="J27" s="537">
        <v>26.4</v>
      </c>
    </row>
    <row r="28" spans="1:10" ht="24" customHeight="1">
      <c r="A28" s="22" t="s">
        <v>210</v>
      </c>
      <c r="B28" s="531">
        <v>73</v>
      </c>
      <c r="C28" s="532">
        <v>81.2</v>
      </c>
      <c r="D28" s="533">
        <v>3.7</v>
      </c>
      <c r="E28" s="534">
        <v>64.9</v>
      </c>
      <c r="F28" s="538">
        <v>0.59</v>
      </c>
      <c r="G28" s="528">
        <v>66.52</v>
      </c>
      <c r="H28" s="528">
        <v>60.7</v>
      </c>
      <c r="I28" s="536">
        <v>8.5</v>
      </c>
      <c r="J28" s="537">
        <v>22.9</v>
      </c>
    </row>
    <row r="29" spans="1:10" ht="24" customHeight="1">
      <c r="A29" s="22" t="s">
        <v>211</v>
      </c>
      <c r="B29" s="531">
        <v>72.2</v>
      </c>
      <c r="C29" s="532">
        <v>81</v>
      </c>
      <c r="D29" s="533">
        <v>6.1</v>
      </c>
      <c r="E29" s="534">
        <v>54.3</v>
      </c>
      <c r="F29" s="538">
        <v>0.32</v>
      </c>
      <c r="G29" s="528">
        <v>61.6</v>
      </c>
      <c r="H29" s="528">
        <v>54.3</v>
      </c>
      <c r="I29" s="536">
        <v>10.9</v>
      </c>
      <c r="J29" s="537">
        <v>31.6</v>
      </c>
    </row>
    <row r="30" spans="1:10" ht="24" customHeight="1">
      <c r="A30" s="20" t="s">
        <v>226</v>
      </c>
      <c r="B30" s="523">
        <v>72.6</v>
      </c>
      <c r="C30" s="514">
        <v>81</v>
      </c>
      <c r="D30" s="520">
        <v>5.2</v>
      </c>
      <c r="E30" s="521">
        <v>64.9</v>
      </c>
      <c r="F30" s="522">
        <v>0.44</v>
      </c>
      <c r="G30" s="515">
        <v>64.8</v>
      </c>
      <c r="H30" s="515">
        <v>58.1</v>
      </c>
      <c r="I30" s="516">
        <v>10.7</v>
      </c>
      <c r="J30" s="517">
        <v>28</v>
      </c>
    </row>
    <row r="31" spans="1:10" ht="24" customHeight="1">
      <c r="A31" s="21" t="s">
        <v>222</v>
      </c>
      <c r="B31" s="524"/>
      <c r="C31" s="525"/>
      <c r="D31" s="526"/>
      <c r="E31" s="534"/>
      <c r="F31" s="527"/>
      <c r="G31" s="528"/>
      <c r="H31" s="528"/>
      <c r="I31" s="529"/>
      <c r="J31" s="530"/>
    </row>
    <row r="32" spans="1:10" ht="24" customHeight="1">
      <c r="A32" s="22" t="s">
        <v>212</v>
      </c>
      <c r="B32" s="531">
        <v>72.4</v>
      </c>
      <c r="C32" s="532">
        <v>80.9</v>
      </c>
      <c r="D32" s="533">
        <v>5.6</v>
      </c>
      <c r="E32" s="534">
        <v>70.2</v>
      </c>
      <c r="F32" s="535">
        <v>0.52</v>
      </c>
      <c r="G32" s="528">
        <v>64.66</v>
      </c>
      <c r="H32" s="528">
        <v>57.8</v>
      </c>
      <c r="I32" s="536">
        <v>11.1</v>
      </c>
      <c r="J32" s="537">
        <v>29.8</v>
      </c>
    </row>
    <row r="33" spans="1:10" ht="24" customHeight="1">
      <c r="A33" s="22" t="s">
        <v>213</v>
      </c>
      <c r="B33" s="531">
        <v>73.4</v>
      </c>
      <c r="C33" s="532">
        <v>81.4</v>
      </c>
      <c r="D33" s="533">
        <v>3.8</v>
      </c>
      <c r="E33" s="534">
        <v>49.8</v>
      </c>
      <c r="F33" s="535">
        <v>0.13</v>
      </c>
      <c r="G33" s="528">
        <v>65.2</v>
      </c>
      <c r="H33" s="528">
        <v>59.1</v>
      </c>
      <c r="I33" s="536">
        <v>9.5</v>
      </c>
      <c r="J33" s="537">
        <v>22.7</v>
      </c>
    </row>
    <row r="34" spans="1:10" ht="24" customHeight="1">
      <c r="A34" s="20" t="s">
        <v>227</v>
      </c>
      <c r="B34" s="523">
        <v>72.9</v>
      </c>
      <c r="C34" s="514">
        <v>81.1</v>
      </c>
      <c r="D34" s="520">
        <v>4.9</v>
      </c>
      <c r="E34" s="521">
        <v>53.5</v>
      </c>
      <c r="F34" s="522">
        <v>0.47</v>
      </c>
      <c r="G34" s="515">
        <v>63.45</v>
      </c>
      <c r="H34" s="515">
        <v>57.2</v>
      </c>
      <c r="I34" s="516">
        <v>10.7</v>
      </c>
      <c r="J34" s="517">
        <v>27.7</v>
      </c>
    </row>
    <row r="35" spans="1:10" ht="24" customHeight="1">
      <c r="A35" s="21" t="s">
        <v>222</v>
      </c>
      <c r="B35" s="524"/>
      <c r="C35" s="525"/>
      <c r="D35" s="540"/>
      <c r="E35" s="534"/>
      <c r="F35" s="527"/>
      <c r="G35" s="528"/>
      <c r="H35" s="528"/>
      <c r="I35" s="529"/>
      <c r="J35" s="530"/>
    </row>
    <row r="36" spans="1:10" ht="24" customHeight="1">
      <c r="A36" s="22" t="s">
        <v>216</v>
      </c>
      <c r="B36" s="531">
        <v>72.5</v>
      </c>
      <c r="C36" s="532">
        <v>80.6</v>
      </c>
      <c r="D36" s="533">
        <v>6</v>
      </c>
      <c r="E36" s="534">
        <v>52.2</v>
      </c>
      <c r="F36" s="535">
        <v>0.32</v>
      </c>
      <c r="G36" s="528">
        <v>64.2</v>
      </c>
      <c r="H36" s="528">
        <v>57</v>
      </c>
      <c r="I36" s="536">
        <v>11.9</v>
      </c>
      <c r="J36" s="537">
        <v>30.5</v>
      </c>
    </row>
    <row r="37" spans="1:10" ht="24" customHeight="1">
      <c r="A37" s="22" t="s">
        <v>214</v>
      </c>
      <c r="B37" s="531">
        <v>73.8</v>
      </c>
      <c r="C37" s="532">
        <v>81.5</v>
      </c>
      <c r="D37" s="533">
        <v>4.1</v>
      </c>
      <c r="E37" s="534">
        <v>60</v>
      </c>
      <c r="F37" s="538">
        <v>0.61</v>
      </c>
      <c r="G37" s="528">
        <v>64.62</v>
      </c>
      <c r="H37" s="528">
        <v>59.1</v>
      </c>
      <c r="I37" s="536">
        <v>9.5</v>
      </c>
      <c r="J37" s="537">
        <v>24.1</v>
      </c>
    </row>
    <row r="38" spans="1:10" ht="24" customHeight="1">
      <c r="A38" s="22" t="s">
        <v>215</v>
      </c>
      <c r="B38" s="531">
        <v>71.9</v>
      </c>
      <c r="C38" s="532">
        <v>81.2</v>
      </c>
      <c r="D38" s="533">
        <v>4.7</v>
      </c>
      <c r="E38" s="534">
        <v>45.7</v>
      </c>
      <c r="F38" s="538">
        <v>0.45</v>
      </c>
      <c r="G38" s="528">
        <v>60.82</v>
      </c>
      <c r="H38" s="528">
        <v>54.9</v>
      </c>
      <c r="I38" s="536">
        <v>11</v>
      </c>
      <c r="J38" s="537">
        <v>29.3</v>
      </c>
    </row>
    <row r="39" spans="1:6" ht="7.5" customHeight="1">
      <c r="A39" s="24"/>
      <c r="D39" s="24"/>
      <c r="F39" s="12"/>
    </row>
    <row r="40" spans="1:10" s="987" customFormat="1" ht="15" customHeight="1">
      <c r="A40" s="25" t="s">
        <v>462</v>
      </c>
      <c r="B40" s="985"/>
      <c r="C40" s="985"/>
      <c r="D40" s="986"/>
      <c r="J40" s="988"/>
    </row>
    <row r="41" spans="1:6" ht="12.75">
      <c r="A41" s="26"/>
      <c r="D41" s="24"/>
      <c r="F41" s="12"/>
    </row>
    <row r="42" spans="1:4" ht="12.75">
      <c r="A42" s="25"/>
      <c r="D42" s="24"/>
    </row>
    <row r="43" spans="1:6" ht="12.75">
      <c r="A43" s="26"/>
      <c r="D43" s="24"/>
      <c r="F43" s="12"/>
    </row>
    <row r="44" spans="1:4" ht="12.75">
      <c r="A44" s="26"/>
      <c r="D44" s="24"/>
    </row>
    <row r="45" spans="1:4" ht="12.75">
      <c r="A45" s="24"/>
      <c r="D45" s="24"/>
    </row>
    <row r="46" spans="1:4" ht="12.75">
      <c r="A46" s="24"/>
      <c r="D46" s="24"/>
    </row>
    <row r="47" spans="1:4" ht="12.75">
      <c r="A47" s="24"/>
      <c r="D47" s="24"/>
    </row>
    <row r="48" spans="1:4" ht="12.75">
      <c r="A48" s="24"/>
      <c r="D48" s="24"/>
    </row>
    <row r="49" spans="1:4" ht="12.75">
      <c r="A49" s="24"/>
      <c r="D49" s="24"/>
    </row>
    <row r="50" spans="1:4" ht="12.75">
      <c r="A50" s="24"/>
      <c r="D50" s="24"/>
    </row>
    <row r="51" spans="1:4" ht="12.75">
      <c r="A51" s="24"/>
      <c r="D51" s="24"/>
    </row>
    <row r="52" spans="1:4" ht="12.75">
      <c r="A52" s="24"/>
      <c r="D52" s="24"/>
    </row>
  </sheetData>
  <sheetProtection/>
  <mergeCells count="12">
    <mergeCell ref="I8:J8"/>
    <mergeCell ref="I4:J6"/>
    <mergeCell ref="E4:E7"/>
    <mergeCell ref="F4:F7"/>
    <mergeCell ref="G4:G7"/>
    <mergeCell ref="H4:H7"/>
    <mergeCell ref="B8:D8"/>
    <mergeCell ref="E8:F8"/>
    <mergeCell ref="A4:A8"/>
    <mergeCell ref="B4:C6"/>
    <mergeCell ref="D4:D7"/>
    <mergeCell ref="G8:H8"/>
  </mergeCells>
  <printOptions/>
  <pageMargins left="0.75" right="0.75"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I104"/>
  <sheetViews>
    <sheetView zoomScalePageLayoutView="0" workbookViewId="0" topLeftCell="A1">
      <selection activeCell="A1" sqref="A1"/>
    </sheetView>
  </sheetViews>
  <sheetFormatPr defaultColWidth="9.00390625" defaultRowHeight="12.75"/>
  <cols>
    <col min="1" max="1" width="30.25390625" style="3" customWidth="1"/>
    <col min="2" max="5" width="10.375" style="3" customWidth="1"/>
    <col min="6" max="6" width="12.875" style="3" customWidth="1"/>
    <col min="7" max="7" width="14.25390625" style="3" customWidth="1"/>
    <col min="8" max="8" width="10.875" style="3" customWidth="1"/>
    <col min="9" max="16384" width="9.125" style="3" customWidth="1"/>
  </cols>
  <sheetData>
    <row r="1" spans="1:9" ht="18.75">
      <c r="A1" s="4" t="s">
        <v>427</v>
      </c>
      <c r="B1" s="614"/>
      <c r="C1" s="614"/>
      <c r="D1" s="614"/>
      <c r="E1" s="614"/>
      <c r="H1" s="614"/>
      <c r="I1" s="440"/>
    </row>
    <row r="2" spans="1:9" ht="18.75">
      <c r="A2" s="616" t="s">
        <v>428</v>
      </c>
      <c r="B2" s="614"/>
      <c r="C2" s="614"/>
      <c r="D2" s="614"/>
      <c r="E2" s="614"/>
      <c r="H2" s="614"/>
      <c r="I2" s="440"/>
    </row>
    <row r="3" spans="5:9" ht="17.25" customHeight="1">
      <c r="E3" s="440"/>
      <c r="H3" s="440"/>
      <c r="I3" s="440"/>
    </row>
    <row r="4" spans="1:9" ht="21.75" customHeight="1">
      <c r="A4" s="1020" t="s">
        <v>414</v>
      </c>
      <c r="B4" s="1035" t="s">
        <v>25</v>
      </c>
      <c r="C4" s="1035" t="s">
        <v>24</v>
      </c>
      <c r="D4" s="1035" t="s">
        <v>23</v>
      </c>
      <c r="E4" s="1038" t="s">
        <v>22</v>
      </c>
      <c r="F4" s="1041" t="s">
        <v>21</v>
      </c>
      <c r="G4" s="1019" t="s">
        <v>100</v>
      </c>
      <c r="H4" s="1029" t="s">
        <v>26</v>
      </c>
      <c r="I4" s="440"/>
    </row>
    <row r="5" spans="1:9" ht="85.5" customHeight="1">
      <c r="A5" s="1033"/>
      <c r="B5" s="1036"/>
      <c r="C5" s="1036"/>
      <c r="D5" s="1036"/>
      <c r="E5" s="1039"/>
      <c r="F5" s="1042"/>
      <c r="G5" s="1022"/>
      <c r="H5" s="1030"/>
      <c r="I5" s="440"/>
    </row>
    <row r="6" spans="1:9" ht="85.5" customHeight="1">
      <c r="A6" s="1033"/>
      <c r="B6" s="1037"/>
      <c r="C6" s="1037"/>
      <c r="D6" s="1037"/>
      <c r="E6" s="1040"/>
      <c r="F6" s="1043"/>
      <c r="G6" s="1025"/>
      <c r="H6" s="1030"/>
      <c r="I6" s="440"/>
    </row>
    <row r="7" spans="1:9" ht="69" customHeight="1" thickBot="1">
      <c r="A7" s="1034"/>
      <c r="B7" s="1015" t="s">
        <v>27</v>
      </c>
      <c r="C7" s="1032"/>
      <c r="D7" s="1032"/>
      <c r="E7" s="1032"/>
      <c r="F7" s="1032"/>
      <c r="G7" s="1032"/>
      <c r="H7" s="1031"/>
      <c r="I7" s="440"/>
    </row>
    <row r="8" spans="1:9" ht="11.25" customHeight="1">
      <c r="A8" s="99"/>
      <c r="B8" s="647"/>
      <c r="C8" s="648"/>
      <c r="D8" s="648"/>
      <c r="E8" s="647"/>
      <c r="F8" s="226"/>
      <c r="G8" s="622"/>
      <c r="H8" s="622"/>
      <c r="I8" s="440"/>
    </row>
    <row r="9" spans="1:9" s="628" customFormat="1" ht="19.5" customHeight="1">
      <c r="A9" s="9" t="s">
        <v>403</v>
      </c>
      <c r="B9" s="649">
        <v>5.3</v>
      </c>
      <c r="C9" s="650">
        <v>1.7</v>
      </c>
      <c r="D9" s="650">
        <v>10</v>
      </c>
      <c r="E9" s="649">
        <v>10</v>
      </c>
      <c r="F9" s="651">
        <v>0</v>
      </c>
      <c r="G9" s="652">
        <v>-0.2</v>
      </c>
      <c r="H9" s="653">
        <v>4.6</v>
      </c>
      <c r="I9" s="654"/>
    </row>
    <row r="10" spans="1:9" s="628" customFormat="1" ht="19.5" customHeight="1">
      <c r="A10" s="654" t="s">
        <v>404</v>
      </c>
      <c r="B10" s="649">
        <v>5.1</v>
      </c>
      <c r="C10" s="650">
        <v>1.7</v>
      </c>
      <c r="D10" s="650">
        <v>10.4</v>
      </c>
      <c r="E10" s="649">
        <v>11</v>
      </c>
      <c r="F10" s="651">
        <v>-0.6</v>
      </c>
      <c r="G10" s="652">
        <v>1.5</v>
      </c>
      <c r="H10" s="653">
        <v>4.3</v>
      </c>
      <c r="I10" s="654"/>
    </row>
    <row r="11" spans="1:9" ht="19.5" customHeight="1">
      <c r="A11" s="440" t="s">
        <v>405</v>
      </c>
      <c r="B11" s="655"/>
      <c r="C11" s="656"/>
      <c r="D11" s="656"/>
      <c r="E11" s="655"/>
      <c r="F11" s="657"/>
      <c r="G11" s="255"/>
      <c r="H11" s="658"/>
      <c r="I11" s="440"/>
    </row>
    <row r="12" spans="1:9" ht="19.5" customHeight="1">
      <c r="A12" s="659" t="s">
        <v>201</v>
      </c>
      <c r="B12" s="655">
        <v>5</v>
      </c>
      <c r="C12" s="656">
        <v>1.8</v>
      </c>
      <c r="D12" s="656">
        <v>9.4</v>
      </c>
      <c r="E12" s="655">
        <v>12.4</v>
      </c>
      <c r="F12" s="657">
        <v>-3</v>
      </c>
      <c r="G12" s="255">
        <v>-0.7</v>
      </c>
      <c r="H12" s="658">
        <v>4.2</v>
      </c>
      <c r="I12" s="440"/>
    </row>
    <row r="13" spans="1:9" ht="19.5" customHeight="1">
      <c r="A13" s="659" t="s">
        <v>202</v>
      </c>
      <c r="B13" s="655">
        <v>5.1</v>
      </c>
      <c r="C13" s="656">
        <v>1.7</v>
      </c>
      <c r="D13" s="656">
        <v>10.8</v>
      </c>
      <c r="E13" s="655">
        <v>10.3</v>
      </c>
      <c r="F13" s="657">
        <v>0.5</v>
      </c>
      <c r="G13" s="255">
        <v>2.5</v>
      </c>
      <c r="H13" s="658">
        <v>4.3</v>
      </c>
      <c r="I13" s="440"/>
    </row>
    <row r="14" spans="1:9" s="628" customFormat="1" ht="19.5" customHeight="1">
      <c r="A14" s="654" t="s">
        <v>406</v>
      </c>
      <c r="B14" s="649">
        <v>5.4</v>
      </c>
      <c r="C14" s="650">
        <v>1.7</v>
      </c>
      <c r="D14" s="650">
        <v>10</v>
      </c>
      <c r="E14" s="649">
        <v>10</v>
      </c>
      <c r="F14" s="651">
        <v>0</v>
      </c>
      <c r="G14" s="652">
        <v>-0.3</v>
      </c>
      <c r="H14" s="653">
        <v>4.4</v>
      </c>
      <c r="I14" s="654"/>
    </row>
    <row r="15" spans="1:9" ht="19.5" customHeight="1">
      <c r="A15" s="440" t="s">
        <v>407</v>
      </c>
      <c r="B15" s="655"/>
      <c r="C15" s="656"/>
      <c r="D15" s="656"/>
      <c r="E15" s="655"/>
      <c r="F15" s="657"/>
      <c r="G15" s="255"/>
      <c r="H15" s="658"/>
      <c r="I15" s="440"/>
    </row>
    <row r="16" spans="1:9" ht="19.5" customHeight="1">
      <c r="A16" s="659" t="s">
        <v>203</v>
      </c>
      <c r="B16" s="655">
        <v>5.4</v>
      </c>
      <c r="C16" s="656">
        <v>1.4</v>
      </c>
      <c r="D16" s="656">
        <v>10.5</v>
      </c>
      <c r="E16" s="655">
        <v>9.1</v>
      </c>
      <c r="F16" s="657">
        <v>1.4</v>
      </c>
      <c r="G16" s="255">
        <v>1.1</v>
      </c>
      <c r="H16" s="658">
        <v>3.8</v>
      </c>
      <c r="I16" s="440"/>
    </row>
    <row r="17" spans="1:9" ht="19.5" customHeight="1">
      <c r="A17" s="659" t="s">
        <v>204</v>
      </c>
      <c r="B17" s="655">
        <v>5.4</v>
      </c>
      <c r="C17" s="656">
        <v>1.8</v>
      </c>
      <c r="D17" s="656">
        <v>9.6</v>
      </c>
      <c r="E17" s="655">
        <v>10.6</v>
      </c>
      <c r="F17" s="657">
        <v>-1</v>
      </c>
      <c r="G17" s="255">
        <v>-1.3</v>
      </c>
      <c r="H17" s="658">
        <v>4.8</v>
      </c>
      <c r="I17" s="440"/>
    </row>
    <row r="18" spans="1:9" s="628" customFormat="1" ht="19.5" customHeight="1">
      <c r="A18" s="654" t="s">
        <v>408</v>
      </c>
      <c r="B18" s="649">
        <v>5.4</v>
      </c>
      <c r="C18" s="650">
        <v>1.3</v>
      </c>
      <c r="D18" s="650">
        <v>9.6</v>
      </c>
      <c r="E18" s="649">
        <v>9.9</v>
      </c>
      <c r="F18" s="651">
        <v>-0.3</v>
      </c>
      <c r="G18" s="652">
        <v>-1.6</v>
      </c>
      <c r="H18" s="653">
        <v>4.4</v>
      </c>
      <c r="I18" s="654"/>
    </row>
    <row r="19" spans="1:9" ht="19.5" customHeight="1">
      <c r="A19" s="440" t="s">
        <v>407</v>
      </c>
      <c r="B19" s="655"/>
      <c r="C19" s="656"/>
      <c r="D19" s="656"/>
      <c r="E19" s="655"/>
      <c r="F19" s="657"/>
      <c r="G19" s="255"/>
      <c r="H19" s="658"/>
      <c r="I19" s="440"/>
    </row>
    <row r="20" spans="1:9" ht="19.5" customHeight="1">
      <c r="A20" s="660" t="s">
        <v>205</v>
      </c>
      <c r="B20" s="655">
        <v>5.4</v>
      </c>
      <c r="C20" s="656">
        <v>1.4</v>
      </c>
      <c r="D20" s="656">
        <v>9.8</v>
      </c>
      <c r="E20" s="655">
        <v>10.4</v>
      </c>
      <c r="F20" s="657">
        <v>-0.6</v>
      </c>
      <c r="G20" s="255">
        <v>-2.4</v>
      </c>
      <c r="H20" s="658">
        <v>4.3</v>
      </c>
      <c r="I20" s="440"/>
    </row>
    <row r="21" spans="1:9" ht="19.5" customHeight="1">
      <c r="A21" s="660" t="s">
        <v>206</v>
      </c>
      <c r="B21" s="655">
        <v>5.6</v>
      </c>
      <c r="C21" s="656">
        <v>1</v>
      </c>
      <c r="D21" s="656">
        <v>9.9</v>
      </c>
      <c r="E21" s="655">
        <v>8.6</v>
      </c>
      <c r="F21" s="657">
        <v>1.3</v>
      </c>
      <c r="G21" s="255">
        <v>-0.9</v>
      </c>
      <c r="H21" s="658">
        <v>5.1</v>
      </c>
      <c r="I21" s="440"/>
    </row>
    <row r="22" spans="1:9" ht="19.5" customHeight="1">
      <c r="A22" s="659" t="s">
        <v>207</v>
      </c>
      <c r="B22" s="655">
        <v>5.3</v>
      </c>
      <c r="C22" s="656">
        <v>1.5</v>
      </c>
      <c r="D22" s="656">
        <v>9.3</v>
      </c>
      <c r="E22" s="655">
        <v>9.9</v>
      </c>
      <c r="F22" s="657">
        <v>-0.6</v>
      </c>
      <c r="G22" s="255">
        <v>-1.5</v>
      </c>
      <c r="H22" s="658">
        <v>4.1</v>
      </c>
      <c r="I22" s="440"/>
    </row>
    <row r="23" spans="1:9" ht="19.5" customHeight="1">
      <c r="A23" s="659" t="s">
        <v>208</v>
      </c>
      <c r="B23" s="655">
        <v>5.3</v>
      </c>
      <c r="C23" s="656">
        <v>1.6</v>
      </c>
      <c r="D23" s="656">
        <v>9</v>
      </c>
      <c r="E23" s="655">
        <v>10.9</v>
      </c>
      <c r="F23" s="657">
        <v>-1.9</v>
      </c>
      <c r="G23" s="255">
        <v>-1.7</v>
      </c>
      <c r="H23" s="658">
        <v>3.6</v>
      </c>
      <c r="I23" s="440"/>
    </row>
    <row r="24" spans="1:9" s="628" customFormat="1" ht="19.5" customHeight="1">
      <c r="A24" s="654" t="s">
        <v>409</v>
      </c>
      <c r="B24" s="649">
        <v>5.3</v>
      </c>
      <c r="C24" s="650">
        <v>1.8</v>
      </c>
      <c r="D24" s="650">
        <v>10.3</v>
      </c>
      <c r="E24" s="649">
        <v>9.3</v>
      </c>
      <c r="F24" s="651">
        <v>1.1</v>
      </c>
      <c r="G24" s="652">
        <v>-0.1</v>
      </c>
      <c r="H24" s="653">
        <v>4.9</v>
      </c>
      <c r="I24" s="654"/>
    </row>
    <row r="25" spans="1:9" ht="19.5" customHeight="1">
      <c r="A25" s="440" t="s">
        <v>407</v>
      </c>
      <c r="B25" s="655"/>
      <c r="C25" s="656"/>
      <c r="D25" s="656"/>
      <c r="E25" s="655"/>
      <c r="F25" s="657"/>
      <c r="G25" s="255"/>
      <c r="H25" s="658"/>
      <c r="I25" s="440"/>
    </row>
    <row r="26" spans="1:9" ht="19.5" customHeight="1">
      <c r="A26" s="659" t="s">
        <v>209</v>
      </c>
      <c r="B26" s="655">
        <v>5.3</v>
      </c>
      <c r="C26" s="656">
        <v>2</v>
      </c>
      <c r="D26" s="656">
        <v>10.1</v>
      </c>
      <c r="E26" s="655">
        <v>9.4</v>
      </c>
      <c r="F26" s="657">
        <v>0.7</v>
      </c>
      <c r="G26" s="255">
        <v>-0.6</v>
      </c>
      <c r="H26" s="658">
        <v>6</v>
      </c>
      <c r="I26" s="440"/>
    </row>
    <row r="27" spans="1:9" ht="19.5" customHeight="1">
      <c r="A27" s="659" t="s">
        <v>210</v>
      </c>
      <c r="B27" s="655">
        <v>5.5</v>
      </c>
      <c r="C27" s="656">
        <v>1.6</v>
      </c>
      <c r="D27" s="656">
        <v>10.9</v>
      </c>
      <c r="E27" s="655">
        <v>9.1</v>
      </c>
      <c r="F27" s="657">
        <v>1.8</v>
      </c>
      <c r="G27" s="255">
        <v>0.2</v>
      </c>
      <c r="H27" s="658">
        <v>4.5</v>
      </c>
      <c r="I27" s="440"/>
    </row>
    <row r="28" spans="1:9" ht="19.5" customHeight="1">
      <c r="A28" s="659" t="s">
        <v>211</v>
      </c>
      <c r="B28" s="655">
        <v>5</v>
      </c>
      <c r="C28" s="656">
        <v>1.9</v>
      </c>
      <c r="D28" s="656">
        <v>9.3</v>
      </c>
      <c r="E28" s="655">
        <v>9.6</v>
      </c>
      <c r="F28" s="657">
        <v>-0.3</v>
      </c>
      <c r="G28" s="255">
        <v>-0.5</v>
      </c>
      <c r="H28" s="658">
        <v>5.2</v>
      </c>
      <c r="I28" s="440"/>
    </row>
    <row r="29" spans="1:9" s="628" customFormat="1" ht="19.5" customHeight="1">
      <c r="A29" s="654" t="s">
        <v>410</v>
      </c>
      <c r="B29" s="649">
        <v>5.2</v>
      </c>
      <c r="C29" s="650">
        <v>1.9</v>
      </c>
      <c r="D29" s="650">
        <v>9.2</v>
      </c>
      <c r="E29" s="649">
        <v>10.3</v>
      </c>
      <c r="F29" s="651">
        <v>-1.1</v>
      </c>
      <c r="G29" s="652">
        <v>-0.3</v>
      </c>
      <c r="H29" s="653">
        <v>6.2</v>
      </c>
      <c r="I29" s="654"/>
    </row>
    <row r="30" spans="1:9" ht="19.5" customHeight="1">
      <c r="A30" s="440" t="s">
        <v>407</v>
      </c>
      <c r="B30" s="655"/>
      <c r="C30" s="656"/>
      <c r="D30" s="656"/>
      <c r="E30" s="655"/>
      <c r="F30" s="657"/>
      <c r="G30" s="255"/>
      <c r="H30" s="658"/>
      <c r="I30" s="440"/>
    </row>
    <row r="31" spans="1:9" ht="19.5" customHeight="1">
      <c r="A31" s="659" t="s">
        <v>212</v>
      </c>
      <c r="B31" s="655">
        <v>5.2</v>
      </c>
      <c r="C31" s="656">
        <v>2</v>
      </c>
      <c r="D31" s="656">
        <v>9.3</v>
      </c>
      <c r="E31" s="655">
        <v>10.4</v>
      </c>
      <c r="F31" s="657">
        <v>-1.1</v>
      </c>
      <c r="G31" s="255">
        <v>0.3</v>
      </c>
      <c r="H31" s="658">
        <v>6.3</v>
      </c>
      <c r="I31" s="440"/>
    </row>
    <row r="32" spans="1:9" ht="19.5" customHeight="1">
      <c r="A32" s="659" t="s">
        <v>213</v>
      </c>
      <c r="B32" s="655">
        <v>5.3</v>
      </c>
      <c r="C32" s="656">
        <v>1.6</v>
      </c>
      <c r="D32" s="656">
        <v>8.8</v>
      </c>
      <c r="E32" s="655">
        <v>10.1</v>
      </c>
      <c r="F32" s="657">
        <v>-1.2</v>
      </c>
      <c r="G32" s="255">
        <v>-2.1</v>
      </c>
      <c r="H32" s="658">
        <v>6.2</v>
      </c>
      <c r="I32" s="440"/>
    </row>
    <row r="33" spans="1:9" s="628" customFormat="1" ht="19.5" customHeight="1">
      <c r="A33" s="654" t="s">
        <v>411</v>
      </c>
      <c r="B33" s="649">
        <v>5.3</v>
      </c>
      <c r="C33" s="650">
        <v>1.7</v>
      </c>
      <c r="D33" s="650">
        <v>10.3</v>
      </c>
      <c r="E33" s="649">
        <v>9.3</v>
      </c>
      <c r="F33" s="651">
        <v>1</v>
      </c>
      <c r="G33" s="652">
        <v>-0.5</v>
      </c>
      <c r="H33" s="653">
        <v>4.5</v>
      </c>
      <c r="I33" s="654"/>
    </row>
    <row r="34" spans="1:9" ht="19.5" customHeight="1">
      <c r="A34" s="440" t="s">
        <v>407</v>
      </c>
      <c r="B34" s="655"/>
      <c r="C34" s="656"/>
      <c r="D34" s="656"/>
      <c r="E34" s="655"/>
      <c r="F34" s="657"/>
      <c r="G34" s="255"/>
      <c r="H34" s="658"/>
      <c r="I34" s="440"/>
    </row>
    <row r="35" spans="1:9" ht="19.5" customHeight="1">
      <c r="A35" s="659" t="s">
        <v>216</v>
      </c>
      <c r="B35" s="655">
        <v>5.3</v>
      </c>
      <c r="C35" s="656">
        <v>1.9</v>
      </c>
      <c r="D35" s="656">
        <v>9.9</v>
      </c>
      <c r="E35" s="655">
        <v>9.7</v>
      </c>
      <c r="F35" s="657">
        <v>0.2</v>
      </c>
      <c r="G35" s="255">
        <v>-1</v>
      </c>
      <c r="H35" s="658">
        <v>4.8</v>
      </c>
      <c r="I35" s="440"/>
    </row>
    <row r="36" spans="1:9" ht="19.5" customHeight="1">
      <c r="A36" s="659" t="s">
        <v>214</v>
      </c>
      <c r="B36" s="655">
        <v>5.3</v>
      </c>
      <c r="C36" s="656">
        <v>1.4</v>
      </c>
      <c r="D36" s="656">
        <v>11</v>
      </c>
      <c r="E36" s="655">
        <v>9</v>
      </c>
      <c r="F36" s="657">
        <v>2</v>
      </c>
      <c r="G36" s="255">
        <v>0.9</v>
      </c>
      <c r="H36" s="658">
        <v>4.4</v>
      </c>
      <c r="I36" s="440"/>
    </row>
    <row r="37" spans="1:9" ht="19.5" customHeight="1">
      <c r="A37" s="659" t="s">
        <v>215</v>
      </c>
      <c r="B37" s="655">
        <v>5.2</v>
      </c>
      <c r="C37" s="656">
        <v>1.9</v>
      </c>
      <c r="D37" s="656">
        <v>9.9</v>
      </c>
      <c r="E37" s="655">
        <v>9.2</v>
      </c>
      <c r="F37" s="657">
        <v>0.6</v>
      </c>
      <c r="G37" s="255">
        <v>-1.8</v>
      </c>
      <c r="H37" s="658">
        <v>4.1</v>
      </c>
      <c r="I37" s="440"/>
    </row>
    <row r="38" spans="1:9" ht="15" customHeight="1">
      <c r="A38" s="659"/>
      <c r="B38" s="661"/>
      <c r="C38" s="661"/>
      <c r="D38" s="661"/>
      <c r="E38" s="661"/>
      <c r="H38" s="646"/>
      <c r="I38" s="440"/>
    </row>
    <row r="41" spans="1:9" ht="12.75">
      <c r="A41" s="100"/>
      <c r="B41" s="100"/>
      <c r="C41" s="100"/>
      <c r="D41" s="100"/>
      <c r="E41" s="100"/>
      <c r="I41" s="440"/>
    </row>
    <row r="42" spans="1:9" ht="12.75">
      <c r="A42" s="100"/>
      <c r="B42" s="100"/>
      <c r="C42" s="100"/>
      <c r="D42" s="100"/>
      <c r="E42" s="100"/>
      <c r="I42" s="440"/>
    </row>
    <row r="43" spans="1:9" ht="12.75">
      <c r="A43" s="100"/>
      <c r="B43" s="100"/>
      <c r="C43" s="100"/>
      <c r="D43" s="100"/>
      <c r="E43" s="100"/>
      <c r="I43" s="440"/>
    </row>
    <row r="44" spans="1:9" ht="12.75">
      <c r="A44" s="100"/>
      <c r="B44" s="100"/>
      <c r="C44" s="100"/>
      <c r="D44" s="100"/>
      <c r="E44" s="100"/>
      <c r="I44" s="440"/>
    </row>
    <row r="45" spans="1:9" ht="12.75">
      <c r="A45" s="100"/>
      <c r="B45" s="100"/>
      <c r="C45" s="100"/>
      <c r="D45" s="100"/>
      <c r="E45" s="100"/>
      <c r="I45" s="440"/>
    </row>
    <row r="46" spans="1:9" ht="12.75">
      <c r="A46" s="100"/>
      <c r="B46" s="100"/>
      <c r="C46" s="100"/>
      <c r="D46" s="100"/>
      <c r="E46" s="100"/>
      <c r="I46" s="440"/>
    </row>
    <row r="47" ht="12.75">
      <c r="I47" s="440"/>
    </row>
    <row r="48" ht="12.75">
      <c r="I48" s="440"/>
    </row>
    <row r="49" ht="12.75">
      <c r="I49" s="440"/>
    </row>
    <row r="50" ht="12.75">
      <c r="I50" s="440"/>
    </row>
    <row r="51" ht="12.75">
      <c r="I51" s="440"/>
    </row>
    <row r="52" ht="12.75">
      <c r="I52" s="440"/>
    </row>
    <row r="53" ht="12.75">
      <c r="I53" s="440"/>
    </row>
    <row r="54" ht="12.75">
      <c r="I54" s="440"/>
    </row>
    <row r="55" ht="12.75">
      <c r="I55" s="440"/>
    </row>
    <row r="56" ht="12.75">
      <c r="I56" s="440"/>
    </row>
    <row r="57" ht="12.75">
      <c r="I57" s="440"/>
    </row>
    <row r="58" ht="12.75">
      <c r="I58" s="440"/>
    </row>
    <row r="59" ht="12.75">
      <c r="I59" s="440"/>
    </row>
    <row r="60" ht="12.75">
      <c r="I60" s="440"/>
    </row>
    <row r="61" ht="12.75">
      <c r="I61" s="440"/>
    </row>
    <row r="62" ht="12.75">
      <c r="I62" s="440"/>
    </row>
    <row r="63" ht="12.75">
      <c r="I63" s="440"/>
    </row>
    <row r="64" ht="12.75">
      <c r="I64" s="440"/>
    </row>
    <row r="65" ht="12.75">
      <c r="I65" s="440"/>
    </row>
    <row r="66" ht="12.75">
      <c r="I66" s="440"/>
    </row>
    <row r="67" ht="12.75">
      <c r="I67" s="440"/>
    </row>
    <row r="68" ht="12.75">
      <c r="I68" s="440"/>
    </row>
    <row r="69" ht="12.75">
      <c r="I69" s="440"/>
    </row>
    <row r="70" ht="12.75">
      <c r="I70" s="440"/>
    </row>
    <row r="71" ht="12.75">
      <c r="I71" s="440"/>
    </row>
    <row r="72" ht="12.75">
      <c r="I72" s="440"/>
    </row>
    <row r="73" ht="12.75">
      <c r="I73" s="440"/>
    </row>
    <row r="74" ht="12.75">
      <c r="I74" s="440"/>
    </row>
    <row r="75" ht="12.75">
      <c r="I75" s="440"/>
    </row>
    <row r="76" ht="12.75">
      <c r="I76" s="440"/>
    </row>
    <row r="77" ht="12.75">
      <c r="I77" s="440"/>
    </row>
    <row r="78" ht="12.75">
      <c r="I78" s="440"/>
    </row>
    <row r="79" ht="12.75">
      <c r="I79" s="440"/>
    </row>
    <row r="80" ht="12.75">
      <c r="I80" s="440"/>
    </row>
    <row r="81" ht="12.75">
      <c r="I81" s="440"/>
    </row>
    <row r="82" ht="12.75">
      <c r="I82" s="440"/>
    </row>
    <row r="83" ht="12.75">
      <c r="I83" s="440"/>
    </row>
    <row r="84" ht="12.75">
      <c r="I84" s="440"/>
    </row>
    <row r="85" ht="12.75">
      <c r="I85" s="440"/>
    </row>
    <row r="86" ht="12.75">
      <c r="I86" s="440"/>
    </row>
    <row r="87" ht="12.75">
      <c r="I87" s="440"/>
    </row>
    <row r="88" ht="12.75">
      <c r="I88" s="440"/>
    </row>
    <row r="89" ht="12.75">
      <c r="I89" s="440"/>
    </row>
    <row r="90" ht="12.75">
      <c r="I90" s="440"/>
    </row>
    <row r="91" ht="12.75">
      <c r="I91" s="440"/>
    </row>
    <row r="92" ht="12.75">
      <c r="I92" s="440"/>
    </row>
    <row r="93" ht="12.75">
      <c r="I93" s="440"/>
    </row>
    <row r="94" ht="12.75">
      <c r="I94" s="440"/>
    </row>
    <row r="95" ht="12.75">
      <c r="I95" s="440"/>
    </row>
    <row r="96" ht="12.75">
      <c r="I96" s="440"/>
    </row>
    <row r="97" ht="12.75">
      <c r="I97" s="440"/>
    </row>
    <row r="98" ht="12.75">
      <c r="I98" s="440"/>
    </row>
    <row r="99" ht="12.75">
      <c r="I99" s="440"/>
    </row>
    <row r="100" ht="12.75">
      <c r="I100" s="440"/>
    </row>
    <row r="101" ht="12.75">
      <c r="I101" s="440"/>
    </row>
    <row r="102" ht="12.75">
      <c r="I102" s="440"/>
    </row>
    <row r="103" ht="12.75">
      <c r="I103" s="440"/>
    </row>
    <row r="104" ht="12.75">
      <c r="I104" s="440"/>
    </row>
  </sheetData>
  <sheetProtection/>
  <mergeCells count="9">
    <mergeCell ref="G4:G6"/>
    <mergeCell ref="H4:H7"/>
    <mergeCell ref="B7:G7"/>
    <mergeCell ref="A4:A7"/>
    <mergeCell ref="B4:B6"/>
    <mergeCell ref="C4:C6"/>
    <mergeCell ref="D4:D6"/>
    <mergeCell ref="E4:E6"/>
    <mergeCell ref="F4:F6"/>
  </mergeCells>
  <printOptions/>
  <pageMargins left="0.75" right="0.75"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00390625" defaultRowHeight="12.75"/>
  <cols>
    <col min="1" max="1" width="30.25390625" style="3" customWidth="1"/>
    <col min="2" max="2" width="10.75390625" style="3" customWidth="1"/>
    <col min="3" max="3" width="11.625" style="3" customWidth="1"/>
    <col min="4" max="4" width="12.75390625" style="3" customWidth="1"/>
    <col min="5" max="5" width="14.625" style="3" customWidth="1"/>
    <col min="6" max="6" width="8.25390625" style="3" customWidth="1"/>
    <col min="7" max="7" width="8.25390625" style="440" customWidth="1"/>
    <col min="8" max="8" width="12.00390625" style="440" customWidth="1"/>
    <col min="9" max="16384" width="9.125" style="3" customWidth="1"/>
  </cols>
  <sheetData>
    <row r="1" ht="15.75">
      <c r="A1" s="4" t="s">
        <v>57</v>
      </c>
    </row>
    <row r="2" ht="15.75">
      <c r="A2" s="616" t="s">
        <v>58</v>
      </c>
    </row>
    <row r="3" ht="17.25" customHeight="1" thickBot="1">
      <c r="F3" s="440"/>
    </row>
    <row r="4" spans="1:9" ht="96.75" customHeight="1">
      <c r="A4" s="1044" t="s">
        <v>419</v>
      </c>
      <c r="B4" s="1011" t="s">
        <v>28</v>
      </c>
      <c r="C4" s="1051"/>
      <c r="D4" s="1011" t="s">
        <v>33</v>
      </c>
      <c r="E4" s="1012"/>
      <c r="F4" s="1014" t="s">
        <v>463</v>
      </c>
      <c r="G4" s="1008"/>
      <c r="H4" s="1019" t="s">
        <v>29</v>
      </c>
      <c r="I4" s="440"/>
    </row>
    <row r="5" spans="1:9" ht="3" customHeight="1" hidden="1" thickBot="1">
      <c r="A5" s="1045"/>
      <c r="B5" s="1038" t="s">
        <v>32</v>
      </c>
      <c r="C5" s="1049" t="s">
        <v>35</v>
      </c>
      <c r="D5" s="1038" t="s">
        <v>34</v>
      </c>
      <c r="E5" s="1029" t="s">
        <v>31</v>
      </c>
      <c r="F5" s="617"/>
      <c r="G5" s="617"/>
      <c r="H5" s="1022"/>
      <c r="I5" s="440"/>
    </row>
    <row r="6" spans="1:9" ht="100.5" customHeight="1" thickBot="1">
      <c r="A6" s="1046"/>
      <c r="B6" s="1048"/>
      <c r="C6" s="1050"/>
      <c r="D6" s="1048"/>
      <c r="E6" s="1031"/>
      <c r="F6" s="45" t="s">
        <v>30</v>
      </c>
      <c r="G6" s="45" t="s">
        <v>101</v>
      </c>
      <c r="H6" s="1047"/>
      <c r="I6" s="440"/>
    </row>
    <row r="7" spans="1:9" ht="18.75" customHeight="1">
      <c r="A7" s="620"/>
      <c r="C7" s="226"/>
      <c r="D7" s="226"/>
      <c r="F7" s="226"/>
      <c r="G7" s="226"/>
      <c r="H7" s="622"/>
      <c r="I7" s="440"/>
    </row>
    <row r="8" spans="1:9" s="628" customFormat="1" ht="18.75" customHeight="1">
      <c r="A8" s="97" t="s">
        <v>403</v>
      </c>
      <c r="B8" s="628">
        <v>249.2</v>
      </c>
      <c r="C8" s="662">
        <v>440.9</v>
      </c>
      <c r="D8" s="651">
        <v>27.4</v>
      </c>
      <c r="E8" s="627">
        <v>8.3</v>
      </c>
      <c r="F8" s="623">
        <v>72.7</v>
      </c>
      <c r="G8" s="623">
        <v>81</v>
      </c>
      <c r="H8" s="663">
        <v>1.299</v>
      </c>
      <c r="I8" s="654"/>
    </row>
    <row r="9" spans="1:9" s="628" customFormat="1" ht="18.75" customHeight="1">
      <c r="A9" s="629" t="s">
        <v>404</v>
      </c>
      <c r="B9" s="627">
        <v>261</v>
      </c>
      <c r="C9" s="662">
        <v>489.2</v>
      </c>
      <c r="D9" s="651">
        <v>29.4</v>
      </c>
      <c r="E9" s="627">
        <v>8.6</v>
      </c>
      <c r="F9" s="623">
        <v>72.1</v>
      </c>
      <c r="G9" s="623">
        <v>80.8</v>
      </c>
      <c r="H9" s="664">
        <v>1.343</v>
      </c>
      <c r="I9" s="654"/>
    </row>
    <row r="10" spans="1:9" ht="18.75" customHeight="1">
      <c r="A10" s="632" t="s">
        <v>405</v>
      </c>
      <c r="C10" s="665"/>
      <c r="D10" s="657"/>
      <c r="E10" s="441"/>
      <c r="F10" s="633"/>
      <c r="G10" s="633"/>
      <c r="H10" s="666"/>
      <c r="I10" s="440"/>
    </row>
    <row r="11" spans="1:9" ht="18.75" customHeight="1">
      <c r="A11" s="637" t="s">
        <v>201</v>
      </c>
      <c r="B11" s="3">
        <v>282.2</v>
      </c>
      <c r="C11" s="665">
        <v>539.7</v>
      </c>
      <c r="D11" s="657">
        <v>30.2</v>
      </c>
      <c r="E11" s="441">
        <v>10.4</v>
      </c>
      <c r="F11" s="633">
        <v>70.6</v>
      </c>
      <c r="G11" s="633">
        <v>79.8</v>
      </c>
      <c r="H11" s="666">
        <v>1.29</v>
      </c>
      <c r="I11" s="440"/>
    </row>
    <row r="12" spans="1:9" ht="18.75" customHeight="1">
      <c r="A12" s="637" t="s">
        <v>202</v>
      </c>
      <c r="B12" s="3">
        <v>250.8</v>
      </c>
      <c r="C12" s="665">
        <v>464.8</v>
      </c>
      <c r="D12" s="657">
        <v>29.1</v>
      </c>
      <c r="E12" s="441">
        <v>7.7</v>
      </c>
      <c r="F12" s="633">
        <v>72.9</v>
      </c>
      <c r="G12" s="633">
        <v>81.3</v>
      </c>
      <c r="H12" s="666">
        <v>1.37</v>
      </c>
      <c r="I12" s="440"/>
    </row>
    <row r="13" spans="1:9" s="628" customFormat="1" ht="18.75" customHeight="1">
      <c r="A13" s="629" t="s">
        <v>406</v>
      </c>
      <c r="B13" s="628">
        <v>254.1</v>
      </c>
      <c r="C13" s="662">
        <v>447.7</v>
      </c>
      <c r="D13" s="651">
        <v>29.5</v>
      </c>
      <c r="E13" s="627">
        <v>8.7</v>
      </c>
      <c r="F13" s="623">
        <v>72.8</v>
      </c>
      <c r="G13" s="623">
        <v>80.8</v>
      </c>
      <c r="H13" s="664">
        <v>1.291</v>
      </c>
      <c r="I13" s="654"/>
    </row>
    <row r="14" spans="1:9" ht="18.75" customHeight="1">
      <c r="A14" s="632" t="s">
        <v>407</v>
      </c>
      <c r="C14" s="665"/>
      <c r="D14" s="657"/>
      <c r="E14" s="441"/>
      <c r="F14" s="633"/>
      <c r="G14" s="633"/>
      <c r="H14" s="666"/>
      <c r="I14" s="440"/>
    </row>
    <row r="15" spans="1:9" ht="18.75" customHeight="1">
      <c r="A15" s="637" t="s">
        <v>203</v>
      </c>
      <c r="B15" s="3">
        <v>230.6</v>
      </c>
      <c r="C15" s="665">
        <v>418.3</v>
      </c>
      <c r="D15" s="657">
        <v>27.3</v>
      </c>
      <c r="E15" s="441">
        <v>7.3</v>
      </c>
      <c r="F15" s="633">
        <v>74</v>
      </c>
      <c r="G15" s="633">
        <v>81.9</v>
      </c>
      <c r="H15" s="666">
        <v>1.316</v>
      </c>
      <c r="I15" s="440"/>
    </row>
    <row r="16" spans="1:9" ht="18.75" customHeight="1">
      <c r="A16" s="637" t="s">
        <v>204</v>
      </c>
      <c r="B16" s="441">
        <v>271</v>
      </c>
      <c r="C16" s="657">
        <v>469</v>
      </c>
      <c r="D16" s="657">
        <v>31.2</v>
      </c>
      <c r="E16" s="441">
        <v>9.8</v>
      </c>
      <c r="F16" s="633">
        <v>72</v>
      </c>
      <c r="G16" s="633">
        <v>80</v>
      </c>
      <c r="H16" s="666">
        <v>1.274</v>
      </c>
      <c r="I16" s="440"/>
    </row>
    <row r="17" spans="1:9" s="628" customFormat="1" ht="18.75" customHeight="1">
      <c r="A17" s="629" t="s">
        <v>408</v>
      </c>
      <c r="B17" s="628">
        <v>222.6</v>
      </c>
      <c r="C17" s="662">
        <v>472.1</v>
      </c>
      <c r="D17" s="651">
        <v>22.5</v>
      </c>
      <c r="E17" s="627">
        <v>7.2</v>
      </c>
      <c r="F17" s="623">
        <v>73.2</v>
      </c>
      <c r="G17" s="623">
        <v>81.9</v>
      </c>
      <c r="H17" s="664">
        <v>1.267</v>
      </c>
      <c r="I17" s="654"/>
    </row>
    <row r="18" spans="1:9" ht="18.75" customHeight="1">
      <c r="A18" s="632" t="s">
        <v>407</v>
      </c>
      <c r="C18" s="665"/>
      <c r="D18" s="657"/>
      <c r="E18" s="441"/>
      <c r="F18" s="633"/>
      <c r="G18" s="633"/>
      <c r="H18" s="666"/>
      <c r="I18" s="440"/>
    </row>
    <row r="19" spans="1:9" ht="18.75" customHeight="1">
      <c r="A19" s="645" t="s">
        <v>205</v>
      </c>
      <c r="B19" s="3">
        <v>226.5</v>
      </c>
      <c r="C19" s="665">
        <v>523.5</v>
      </c>
      <c r="D19" s="657">
        <v>22.2</v>
      </c>
      <c r="E19" s="441">
        <v>7.8</v>
      </c>
      <c r="F19" s="633">
        <v>72.4</v>
      </c>
      <c r="G19" s="633">
        <v>81.5</v>
      </c>
      <c r="H19" s="666">
        <v>1.299</v>
      </c>
      <c r="I19" s="440"/>
    </row>
    <row r="20" spans="1:9" ht="18.75" customHeight="1">
      <c r="A20" s="645" t="s">
        <v>206</v>
      </c>
      <c r="B20" s="3">
        <v>197.5</v>
      </c>
      <c r="C20" s="665">
        <v>430.5</v>
      </c>
      <c r="D20" s="657">
        <v>20.6</v>
      </c>
      <c r="E20" s="441">
        <v>5.2</v>
      </c>
      <c r="F20" s="633">
        <v>74.3</v>
      </c>
      <c r="G20" s="633">
        <v>82.1</v>
      </c>
      <c r="H20" s="666">
        <v>1.266</v>
      </c>
      <c r="I20" s="440"/>
    </row>
    <row r="21" spans="1:9" ht="18.75" customHeight="1">
      <c r="A21" s="637" t="s">
        <v>207</v>
      </c>
      <c r="B21" s="3">
        <v>237.4</v>
      </c>
      <c r="C21" s="665">
        <v>421.1</v>
      </c>
      <c r="D21" s="657">
        <v>25.7</v>
      </c>
      <c r="E21" s="441">
        <v>8.3</v>
      </c>
      <c r="F21" s="633">
        <v>73.1</v>
      </c>
      <c r="G21" s="633">
        <v>82.3</v>
      </c>
      <c r="H21" s="666">
        <v>1.231</v>
      </c>
      <c r="I21" s="440"/>
    </row>
    <row r="22" spans="1:9" ht="18.75" customHeight="1">
      <c r="A22" s="637" t="s">
        <v>208</v>
      </c>
      <c r="B22" s="3">
        <v>243.8</v>
      </c>
      <c r="C22" s="665">
        <v>501.9</v>
      </c>
      <c r="D22" s="657">
        <v>22.9</v>
      </c>
      <c r="E22" s="441">
        <v>8.6</v>
      </c>
      <c r="F22" s="633">
        <v>72.7</v>
      </c>
      <c r="G22" s="633">
        <v>81.5</v>
      </c>
      <c r="H22" s="666">
        <v>1.232</v>
      </c>
      <c r="I22" s="440"/>
    </row>
    <row r="23" spans="1:9" s="628" customFormat="1" ht="18.75" customHeight="1">
      <c r="A23" s="629" t="s">
        <v>409</v>
      </c>
      <c r="B23" s="628">
        <v>247.6</v>
      </c>
      <c r="C23" s="662">
        <v>390.9</v>
      </c>
      <c r="D23" s="651">
        <v>27.1</v>
      </c>
      <c r="E23" s="627">
        <v>8.6</v>
      </c>
      <c r="F23" s="623">
        <v>72.9</v>
      </c>
      <c r="G23" s="623">
        <v>80.7</v>
      </c>
      <c r="H23" s="664">
        <v>1.322</v>
      </c>
      <c r="I23" s="654"/>
    </row>
    <row r="24" spans="1:9" ht="18.75" customHeight="1">
      <c r="A24" s="632" t="s">
        <v>407</v>
      </c>
      <c r="C24" s="665"/>
      <c r="D24" s="657"/>
      <c r="E24" s="441"/>
      <c r="F24" s="633"/>
      <c r="G24" s="633"/>
      <c r="H24" s="666"/>
      <c r="I24" s="440"/>
    </row>
    <row r="25" spans="1:9" ht="18.75" customHeight="1">
      <c r="A25" s="637" t="s">
        <v>209</v>
      </c>
      <c r="B25" s="441">
        <v>247</v>
      </c>
      <c r="C25" s="665">
        <v>405.3</v>
      </c>
      <c r="D25" s="657">
        <v>27.6</v>
      </c>
      <c r="E25" s="441">
        <v>11.1</v>
      </c>
      <c r="F25" s="633">
        <v>72.3</v>
      </c>
      <c r="G25" s="633">
        <v>80.3</v>
      </c>
      <c r="H25" s="666">
        <v>1.307</v>
      </c>
      <c r="I25" s="440"/>
    </row>
    <row r="26" spans="1:9" ht="18.75" customHeight="1">
      <c r="A26" s="637" t="s">
        <v>210</v>
      </c>
      <c r="B26" s="3">
        <v>243.4</v>
      </c>
      <c r="C26" s="657">
        <v>379</v>
      </c>
      <c r="D26" s="657">
        <v>27.3</v>
      </c>
      <c r="E26" s="441">
        <v>7.7</v>
      </c>
      <c r="F26" s="633">
        <v>73.2</v>
      </c>
      <c r="G26" s="633">
        <v>80.8</v>
      </c>
      <c r="H26" s="666">
        <v>1.376</v>
      </c>
      <c r="I26" s="440"/>
    </row>
    <row r="27" spans="1:9" ht="18.75" customHeight="1">
      <c r="A27" s="637" t="s">
        <v>211</v>
      </c>
      <c r="B27" s="3">
        <v>256.4</v>
      </c>
      <c r="C27" s="665">
        <v>405.9</v>
      </c>
      <c r="D27" s="657">
        <v>26.3</v>
      </c>
      <c r="E27" s="441">
        <v>9.1</v>
      </c>
      <c r="F27" s="633">
        <v>72.6</v>
      </c>
      <c r="G27" s="633">
        <v>80.5</v>
      </c>
      <c r="H27" s="666">
        <v>1.228</v>
      </c>
      <c r="I27" s="440"/>
    </row>
    <row r="28" spans="1:9" s="628" customFormat="1" ht="18.75" customHeight="1">
      <c r="A28" s="629" t="s">
        <v>410</v>
      </c>
      <c r="B28" s="628">
        <v>260.7</v>
      </c>
      <c r="C28" s="662">
        <v>473.6</v>
      </c>
      <c r="D28" s="651">
        <v>26.9</v>
      </c>
      <c r="E28" s="627">
        <v>8</v>
      </c>
      <c r="F28" s="623">
        <v>72.5</v>
      </c>
      <c r="G28" s="623">
        <v>80.4</v>
      </c>
      <c r="H28" s="664">
        <v>1.188</v>
      </c>
      <c r="I28" s="654"/>
    </row>
    <row r="29" spans="1:9" ht="18.75" customHeight="1">
      <c r="A29" s="632" t="s">
        <v>407</v>
      </c>
      <c r="C29" s="665"/>
      <c r="D29" s="657"/>
      <c r="E29" s="441"/>
      <c r="F29" s="633"/>
      <c r="G29" s="633"/>
      <c r="H29" s="666"/>
      <c r="I29" s="440"/>
    </row>
    <row r="30" spans="1:9" ht="18.75" customHeight="1">
      <c r="A30" s="637" t="s">
        <v>212</v>
      </c>
      <c r="B30" s="441">
        <v>264</v>
      </c>
      <c r="C30" s="665">
        <v>480.6</v>
      </c>
      <c r="D30" s="657">
        <v>26.8</v>
      </c>
      <c r="E30" s="441">
        <v>7.9</v>
      </c>
      <c r="F30" s="633">
        <v>72.3</v>
      </c>
      <c r="G30" s="633">
        <v>80.3</v>
      </c>
      <c r="H30" s="666">
        <v>1.201</v>
      </c>
      <c r="I30" s="440"/>
    </row>
    <row r="31" spans="1:9" ht="18.75" customHeight="1">
      <c r="A31" s="637" t="s">
        <v>213</v>
      </c>
      <c r="B31" s="441">
        <v>251</v>
      </c>
      <c r="C31" s="665">
        <v>453.2</v>
      </c>
      <c r="D31" s="657">
        <v>27.3</v>
      </c>
      <c r="E31" s="441">
        <v>8.2</v>
      </c>
      <c r="F31" s="633">
        <v>73.1</v>
      </c>
      <c r="G31" s="633">
        <v>80.6</v>
      </c>
      <c r="H31" s="666">
        <v>1.146</v>
      </c>
      <c r="I31" s="440"/>
    </row>
    <row r="32" spans="1:9" s="628" customFormat="1" ht="18.75" customHeight="1">
      <c r="A32" s="629" t="s">
        <v>411</v>
      </c>
      <c r="B32" s="628">
        <v>251.7</v>
      </c>
      <c r="C32" s="651">
        <v>362</v>
      </c>
      <c r="D32" s="651">
        <v>27.8</v>
      </c>
      <c r="E32" s="627">
        <v>8.7</v>
      </c>
      <c r="F32" s="623">
        <v>72.7</v>
      </c>
      <c r="G32" s="623">
        <v>80.8</v>
      </c>
      <c r="H32" s="664">
        <v>1.332</v>
      </c>
      <c r="I32" s="654"/>
    </row>
    <row r="33" spans="1:9" ht="18.75" customHeight="1">
      <c r="A33" s="632" t="s">
        <v>407</v>
      </c>
      <c r="C33" s="665"/>
      <c r="D33" s="657"/>
      <c r="E33" s="441"/>
      <c r="F33" s="633"/>
      <c r="G33" s="633"/>
      <c r="H33" s="666"/>
      <c r="I33" s="440"/>
    </row>
    <row r="34" spans="1:9" ht="18.75" customHeight="1">
      <c r="A34" s="637" t="s">
        <v>216</v>
      </c>
      <c r="B34" s="3">
        <v>261.7</v>
      </c>
      <c r="C34" s="665">
        <v>400.8</v>
      </c>
      <c r="D34" s="657">
        <v>28.2</v>
      </c>
      <c r="E34" s="441">
        <v>8.1</v>
      </c>
      <c r="F34" s="633">
        <v>72.8</v>
      </c>
      <c r="G34" s="633">
        <v>80.3</v>
      </c>
      <c r="H34" s="666">
        <v>1.294</v>
      </c>
      <c r="I34" s="440"/>
    </row>
    <row r="35" spans="1:9" ht="18.75" customHeight="1">
      <c r="A35" s="637" t="s">
        <v>214</v>
      </c>
      <c r="B35" s="3">
        <v>251.4</v>
      </c>
      <c r="C35" s="665">
        <v>333.8</v>
      </c>
      <c r="D35" s="657">
        <v>28.6</v>
      </c>
      <c r="E35" s="441">
        <v>9.1</v>
      </c>
      <c r="F35" s="633">
        <v>73.3</v>
      </c>
      <c r="G35" s="633">
        <v>80.9</v>
      </c>
      <c r="H35" s="666">
        <v>1.398</v>
      </c>
      <c r="I35" s="440"/>
    </row>
    <row r="36" spans="1:9" ht="18.75" customHeight="1">
      <c r="A36" s="637" t="s">
        <v>215</v>
      </c>
      <c r="B36" s="3">
        <v>237.8</v>
      </c>
      <c r="C36" s="665">
        <v>350.2</v>
      </c>
      <c r="D36" s="657">
        <v>25.9</v>
      </c>
      <c r="E36" s="441">
        <v>9</v>
      </c>
      <c r="F36" s="633">
        <v>71.7</v>
      </c>
      <c r="G36" s="633">
        <v>81</v>
      </c>
      <c r="H36" s="666">
        <v>1.281</v>
      </c>
      <c r="I36" s="440"/>
    </row>
    <row r="38" spans="1:8" ht="15" customHeight="1">
      <c r="A38" s="667" t="s">
        <v>102</v>
      </c>
      <c r="B38" s="440"/>
      <c r="F38" s="99"/>
      <c r="G38" s="99"/>
      <c r="H38" s="99"/>
    </row>
    <row r="39" spans="1:8" ht="15" customHeight="1">
      <c r="A39" s="667" t="s">
        <v>103</v>
      </c>
      <c r="B39" s="440"/>
      <c r="F39" s="99"/>
      <c r="G39" s="99"/>
      <c r="H39" s="99"/>
    </row>
  </sheetData>
  <sheetProtection/>
  <mergeCells count="9">
    <mergeCell ref="A4:A6"/>
    <mergeCell ref="D4:E4"/>
    <mergeCell ref="F4:G4"/>
    <mergeCell ref="H4:H6"/>
    <mergeCell ref="B5:B6"/>
    <mergeCell ref="C5:C6"/>
    <mergeCell ref="D5:D6"/>
    <mergeCell ref="E5:E6"/>
    <mergeCell ref="B4:C4"/>
  </mergeCells>
  <printOptions/>
  <pageMargins left="0.5905511811023623" right="0.1968503937007874"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T41"/>
  <sheetViews>
    <sheetView zoomScalePageLayoutView="0" workbookViewId="0" topLeftCell="A1">
      <selection activeCell="A3" sqref="A3"/>
    </sheetView>
  </sheetViews>
  <sheetFormatPr defaultColWidth="9.00390625" defaultRowHeight="12.75"/>
  <cols>
    <col min="1" max="1" width="33.125" style="851" customWidth="1"/>
    <col min="2" max="2" width="9.25390625" style="851" customWidth="1"/>
    <col min="3" max="4" width="9.375" style="851" customWidth="1"/>
    <col min="5" max="5" width="10.25390625" style="852" customWidth="1"/>
    <col min="6" max="6" width="11.00390625" style="851" customWidth="1"/>
    <col min="7" max="7" width="9.75390625" style="851" customWidth="1"/>
    <col min="8" max="16384" width="9.125" style="851" customWidth="1"/>
  </cols>
  <sheetData>
    <row r="1" spans="1:6" ht="18.75">
      <c r="A1" s="434" t="s">
        <v>443</v>
      </c>
      <c r="F1" s="785"/>
    </row>
    <row r="2" spans="1:6" ht="15.75">
      <c r="A2" s="3" t="s">
        <v>249</v>
      </c>
      <c r="F2" s="785"/>
    </row>
    <row r="3" spans="1:6" ht="18.75">
      <c r="A3" s="616" t="s">
        <v>444</v>
      </c>
      <c r="F3" s="785"/>
    </row>
    <row r="4" spans="1:6" ht="15.75">
      <c r="A4" s="786" t="s">
        <v>250</v>
      </c>
      <c r="F4" s="785"/>
    </row>
    <row r="5" spans="1:4" ht="15.75" customHeight="1" thickBot="1">
      <c r="A5" s="852"/>
      <c r="B5" s="852"/>
      <c r="C5" s="852"/>
      <c r="D5" s="852"/>
    </row>
    <row r="6" spans="1:8" ht="50.25" customHeight="1">
      <c r="A6" s="1044" t="s">
        <v>419</v>
      </c>
      <c r="B6" s="1054" t="s">
        <v>77</v>
      </c>
      <c r="C6" s="1056" t="s">
        <v>78</v>
      </c>
      <c r="D6" s="1057"/>
      <c r="E6" s="1058" t="s">
        <v>79</v>
      </c>
      <c r="F6" s="1058" t="s">
        <v>80</v>
      </c>
      <c r="G6" s="1058" t="s">
        <v>81</v>
      </c>
      <c r="H6" s="1060" t="s">
        <v>82</v>
      </c>
    </row>
    <row r="7" spans="1:8" ht="50.25" customHeight="1">
      <c r="A7" s="1045"/>
      <c r="B7" s="1055"/>
      <c r="C7" s="787" t="s">
        <v>83</v>
      </c>
      <c r="D7" s="787" t="s">
        <v>84</v>
      </c>
      <c r="E7" s="1059"/>
      <c r="F7" s="1059"/>
      <c r="G7" s="1059"/>
      <c r="H7" s="1061"/>
    </row>
    <row r="8" spans="1:8" ht="32.25" customHeight="1" thickBot="1">
      <c r="A8" s="1046"/>
      <c r="B8" s="1062" t="s">
        <v>85</v>
      </c>
      <c r="C8" s="1063"/>
      <c r="D8" s="1063"/>
      <c r="E8" s="1064"/>
      <c r="F8" s="1065" t="s">
        <v>86</v>
      </c>
      <c r="G8" s="1066"/>
      <c r="H8" s="1066"/>
    </row>
    <row r="9" spans="1:8" ht="12.75">
      <c r="A9" s="788"/>
      <c r="B9" s="853"/>
      <c r="C9" s="854"/>
      <c r="D9" s="854"/>
      <c r="E9" s="854"/>
      <c r="F9" s="855"/>
      <c r="G9" s="855"/>
      <c r="H9" s="856"/>
    </row>
    <row r="10" spans="1:8" s="600" customFormat="1" ht="18" customHeight="1">
      <c r="A10" s="47" t="s">
        <v>217</v>
      </c>
      <c r="B10" s="789">
        <v>31038</v>
      </c>
      <c r="C10" s="592">
        <v>15591</v>
      </c>
      <c r="D10" s="592">
        <v>1749</v>
      </c>
      <c r="E10" s="592">
        <v>13698</v>
      </c>
      <c r="F10" s="59">
        <v>55.9</v>
      </c>
      <c r="G10" s="59">
        <v>50.2</v>
      </c>
      <c r="H10" s="790">
        <v>10.1</v>
      </c>
    </row>
    <row r="11" spans="1:8" s="600" customFormat="1" ht="18" customHeight="1">
      <c r="A11" s="48" t="s">
        <v>221</v>
      </c>
      <c r="B11" s="789">
        <v>6791</v>
      </c>
      <c r="C11" s="592">
        <v>3643</v>
      </c>
      <c r="D11" s="592">
        <v>361</v>
      </c>
      <c r="E11" s="592">
        <v>2786</v>
      </c>
      <c r="F11" s="59">
        <v>59</v>
      </c>
      <c r="G11" s="59">
        <v>53.6</v>
      </c>
      <c r="H11" s="790">
        <v>9</v>
      </c>
    </row>
    <row r="12" spans="1:8" s="600" customFormat="1" ht="18" customHeight="1">
      <c r="A12" s="50" t="s">
        <v>218</v>
      </c>
      <c r="B12" s="789"/>
      <c r="C12" s="592"/>
      <c r="D12" s="592"/>
      <c r="E12" s="592"/>
      <c r="F12" s="59"/>
      <c r="G12" s="59"/>
      <c r="H12" s="790"/>
    </row>
    <row r="13" spans="1:46" ht="18" customHeight="1">
      <c r="A13" s="51" t="s">
        <v>201</v>
      </c>
      <c r="B13" s="791">
        <v>2371</v>
      </c>
      <c r="C13" s="598">
        <v>1193</v>
      </c>
      <c r="D13" s="598">
        <v>148</v>
      </c>
      <c r="E13" s="598">
        <v>1029</v>
      </c>
      <c r="F13" s="597">
        <v>56.6</v>
      </c>
      <c r="G13" s="597">
        <v>50.3</v>
      </c>
      <c r="H13" s="117">
        <v>11</v>
      </c>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6"/>
      <c r="AJ13" s="856"/>
      <c r="AK13" s="856"/>
      <c r="AL13" s="856"/>
      <c r="AM13" s="856"/>
      <c r="AN13" s="856"/>
      <c r="AO13" s="856"/>
      <c r="AP13" s="856"/>
      <c r="AQ13" s="856"/>
      <c r="AR13" s="856"/>
      <c r="AS13" s="856"/>
      <c r="AT13" s="856"/>
    </row>
    <row r="14" spans="1:8" ht="18" customHeight="1">
      <c r="A14" s="51" t="s">
        <v>202</v>
      </c>
      <c r="B14" s="791">
        <v>4420</v>
      </c>
      <c r="C14" s="598">
        <v>2450</v>
      </c>
      <c r="D14" s="598">
        <v>213</v>
      </c>
      <c r="E14" s="598">
        <v>1757</v>
      </c>
      <c r="F14" s="597">
        <v>60.2</v>
      </c>
      <c r="G14" s="597">
        <v>55.4</v>
      </c>
      <c r="H14" s="117">
        <v>8</v>
      </c>
    </row>
    <row r="15" spans="1:8" s="600" customFormat="1" ht="18" customHeight="1">
      <c r="A15" s="48" t="s">
        <v>223</v>
      </c>
      <c r="B15" s="789">
        <v>6559</v>
      </c>
      <c r="C15" s="592">
        <v>3205</v>
      </c>
      <c r="D15" s="592">
        <v>349</v>
      </c>
      <c r="E15" s="592">
        <v>3005</v>
      </c>
      <c r="F15" s="59">
        <v>54.2</v>
      </c>
      <c r="G15" s="59">
        <v>48.9</v>
      </c>
      <c r="H15" s="790">
        <v>9.8</v>
      </c>
    </row>
    <row r="16" spans="1:8" s="600" customFormat="1" ht="18" customHeight="1">
      <c r="A16" s="50" t="s">
        <v>218</v>
      </c>
      <c r="B16" s="789"/>
      <c r="C16" s="592"/>
      <c r="D16" s="592"/>
      <c r="E16" s="592"/>
      <c r="F16" s="59"/>
      <c r="G16" s="59"/>
      <c r="H16" s="790"/>
    </row>
    <row r="17" spans="1:8" ht="18" customHeight="1">
      <c r="A17" s="51" t="s">
        <v>203</v>
      </c>
      <c r="B17" s="791">
        <v>2619</v>
      </c>
      <c r="C17" s="598">
        <v>1298</v>
      </c>
      <c r="D17" s="598">
        <v>151</v>
      </c>
      <c r="E17" s="598">
        <v>1171</v>
      </c>
      <c r="F17" s="597">
        <v>55.3</v>
      </c>
      <c r="G17" s="597">
        <v>49.6</v>
      </c>
      <c r="H17" s="117">
        <v>10.4</v>
      </c>
    </row>
    <row r="18" spans="1:8" ht="18" customHeight="1">
      <c r="A18" s="51" t="s">
        <v>204</v>
      </c>
      <c r="B18" s="791">
        <v>3940</v>
      </c>
      <c r="C18" s="598">
        <v>1908</v>
      </c>
      <c r="D18" s="598">
        <v>198</v>
      </c>
      <c r="E18" s="598">
        <v>1834</v>
      </c>
      <c r="F18" s="597">
        <v>53.5</v>
      </c>
      <c r="G18" s="597">
        <v>48.4</v>
      </c>
      <c r="H18" s="117">
        <v>9.4</v>
      </c>
    </row>
    <row r="19" spans="1:8" s="600" customFormat="1" ht="18" customHeight="1">
      <c r="A19" s="48" t="s">
        <v>224</v>
      </c>
      <c r="B19" s="789">
        <v>5610</v>
      </c>
      <c r="C19" s="592">
        <v>2797</v>
      </c>
      <c r="D19" s="592">
        <v>369</v>
      </c>
      <c r="E19" s="592">
        <v>2444</v>
      </c>
      <c r="F19" s="59">
        <v>56.4</v>
      </c>
      <c r="G19" s="59">
        <v>49.9</v>
      </c>
      <c r="H19" s="790">
        <v>11.7</v>
      </c>
    </row>
    <row r="20" spans="1:8" s="600" customFormat="1" ht="18" customHeight="1">
      <c r="A20" s="50" t="s">
        <v>218</v>
      </c>
      <c r="B20" s="789"/>
      <c r="C20" s="592"/>
      <c r="D20" s="592"/>
      <c r="E20" s="592"/>
      <c r="F20" s="59"/>
      <c r="G20" s="59"/>
      <c r="H20" s="790"/>
    </row>
    <row r="21" spans="1:8" ht="18" customHeight="1">
      <c r="A21" s="52" t="s">
        <v>205</v>
      </c>
      <c r="B21" s="791">
        <v>1872</v>
      </c>
      <c r="C21" s="598">
        <v>947</v>
      </c>
      <c r="D21" s="598">
        <v>111</v>
      </c>
      <c r="E21" s="598">
        <v>814</v>
      </c>
      <c r="F21" s="597">
        <v>56.5</v>
      </c>
      <c r="G21" s="597">
        <v>50.6</v>
      </c>
      <c r="H21" s="117">
        <v>10.5</v>
      </c>
    </row>
    <row r="22" spans="1:8" ht="18" customHeight="1">
      <c r="A22" s="52" t="s">
        <v>206</v>
      </c>
      <c r="B22" s="791">
        <v>1654</v>
      </c>
      <c r="C22" s="598">
        <v>807</v>
      </c>
      <c r="D22" s="598">
        <v>123</v>
      </c>
      <c r="E22" s="598">
        <v>724</v>
      </c>
      <c r="F22" s="597">
        <v>56.3</v>
      </c>
      <c r="G22" s="597">
        <v>48.8</v>
      </c>
      <c r="H22" s="117">
        <v>13.2</v>
      </c>
    </row>
    <row r="23" spans="1:8" ht="18" customHeight="1">
      <c r="A23" s="51" t="s">
        <v>207</v>
      </c>
      <c r="B23" s="791">
        <v>907</v>
      </c>
      <c r="C23" s="598">
        <v>459</v>
      </c>
      <c r="D23" s="598">
        <v>47</v>
      </c>
      <c r="E23" s="598">
        <v>401</v>
      </c>
      <c r="F23" s="597">
        <v>55.7</v>
      </c>
      <c r="G23" s="597">
        <v>50.6</v>
      </c>
      <c r="H23" s="117">
        <v>9.3</v>
      </c>
    </row>
    <row r="24" spans="1:8" ht="18" customHeight="1">
      <c r="A24" s="51" t="s">
        <v>208</v>
      </c>
      <c r="B24" s="791">
        <v>1177</v>
      </c>
      <c r="C24" s="598">
        <v>584</v>
      </c>
      <c r="D24" s="598">
        <v>88</v>
      </c>
      <c r="E24" s="598">
        <v>505</v>
      </c>
      <c r="F24" s="597">
        <v>57.1</v>
      </c>
      <c r="G24" s="597">
        <v>49.6</v>
      </c>
      <c r="H24" s="117">
        <v>13.1</v>
      </c>
    </row>
    <row r="25" spans="1:8" s="600" customFormat="1" ht="18" customHeight="1">
      <c r="A25" s="48" t="s">
        <v>225</v>
      </c>
      <c r="B25" s="789">
        <v>4658</v>
      </c>
      <c r="C25" s="592">
        <v>2340</v>
      </c>
      <c r="D25" s="592">
        <v>237</v>
      </c>
      <c r="E25" s="789">
        <v>2081</v>
      </c>
      <c r="F25" s="59">
        <v>55.3</v>
      </c>
      <c r="G25" s="59">
        <v>50.2</v>
      </c>
      <c r="H25" s="790">
        <v>9.2</v>
      </c>
    </row>
    <row r="26" spans="1:8" s="600" customFormat="1" ht="18" customHeight="1">
      <c r="A26" s="50" t="s">
        <v>218</v>
      </c>
      <c r="B26" s="792"/>
      <c r="C26" s="592"/>
      <c r="D26" s="592"/>
      <c r="E26" s="789"/>
      <c r="F26" s="59"/>
      <c r="G26" s="59"/>
      <c r="H26" s="790"/>
    </row>
    <row r="27" spans="1:8" ht="18" customHeight="1">
      <c r="A27" s="51" t="s">
        <v>209</v>
      </c>
      <c r="B27" s="793">
        <v>830</v>
      </c>
      <c r="C27" s="598">
        <v>406</v>
      </c>
      <c r="D27" s="598">
        <v>40</v>
      </c>
      <c r="E27" s="791">
        <v>385</v>
      </c>
      <c r="F27" s="597">
        <v>53.7</v>
      </c>
      <c r="G27" s="597">
        <v>48.9</v>
      </c>
      <c r="H27" s="117">
        <v>9</v>
      </c>
    </row>
    <row r="28" spans="1:8" ht="18" customHeight="1">
      <c r="A28" s="51" t="s">
        <v>210</v>
      </c>
      <c r="B28" s="793">
        <v>2619</v>
      </c>
      <c r="C28" s="598">
        <v>1373</v>
      </c>
      <c r="D28" s="598">
        <v>128</v>
      </c>
      <c r="E28" s="791">
        <v>1118</v>
      </c>
      <c r="F28" s="597">
        <v>57.3</v>
      </c>
      <c r="G28" s="597">
        <v>52.4</v>
      </c>
      <c r="H28" s="117">
        <v>8.5</v>
      </c>
    </row>
    <row r="29" spans="1:8" ht="18" customHeight="1">
      <c r="A29" s="51" t="s">
        <v>211</v>
      </c>
      <c r="B29" s="793">
        <v>1208</v>
      </c>
      <c r="C29" s="598">
        <v>562</v>
      </c>
      <c r="D29" s="598">
        <v>69</v>
      </c>
      <c r="E29" s="791">
        <v>578</v>
      </c>
      <c r="F29" s="597">
        <v>52.2</v>
      </c>
      <c r="G29" s="597">
        <v>46.5</v>
      </c>
      <c r="H29" s="117">
        <v>11</v>
      </c>
    </row>
    <row r="30" spans="1:8" s="600" customFormat="1" ht="18" customHeight="1">
      <c r="A30" s="48" t="s">
        <v>226</v>
      </c>
      <c r="B30" s="794">
        <v>3009</v>
      </c>
      <c r="C30" s="592">
        <v>1449</v>
      </c>
      <c r="D30" s="592">
        <v>174</v>
      </c>
      <c r="E30" s="789">
        <v>1386</v>
      </c>
      <c r="F30" s="59">
        <v>53.9</v>
      </c>
      <c r="G30" s="59">
        <v>48.2</v>
      </c>
      <c r="H30" s="790">
        <v>10.7</v>
      </c>
    </row>
    <row r="31" spans="1:8" s="600" customFormat="1" ht="18" customHeight="1">
      <c r="A31" s="50" t="s">
        <v>218</v>
      </c>
      <c r="B31" s="792"/>
      <c r="C31" s="592"/>
      <c r="D31" s="592"/>
      <c r="E31" s="789"/>
      <c r="F31" s="59"/>
      <c r="G31" s="59"/>
      <c r="H31" s="790"/>
    </row>
    <row r="32" spans="1:8" ht="18" customHeight="1">
      <c r="A32" s="51" t="s">
        <v>212</v>
      </c>
      <c r="B32" s="118">
        <v>2275</v>
      </c>
      <c r="C32" s="598">
        <v>1088</v>
      </c>
      <c r="D32" s="598">
        <v>136</v>
      </c>
      <c r="E32" s="598">
        <v>1051</v>
      </c>
      <c r="F32" s="597">
        <v>53.8</v>
      </c>
      <c r="G32" s="597">
        <v>47.8</v>
      </c>
      <c r="H32" s="117">
        <v>11.1</v>
      </c>
    </row>
    <row r="33" spans="1:8" ht="18" customHeight="1">
      <c r="A33" s="51" t="s">
        <v>213</v>
      </c>
      <c r="B33" s="118">
        <v>734</v>
      </c>
      <c r="C33" s="598">
        <v>361</v>
      </c>
      <c r="D33" s="598">
        <v>38</v>
      </c>
      <c r="E33" s="598">
        <v>335</v>
      </c>
      <c r="F33" s="597">
        <v>54.4</v>
      </c>
      <c r="G33" s="597">
        <v>49.2</v>
      </c>
      <c r="H33" s="117">
        <v>9.5</v>
      </c>
    </row>
    <row r="34" spans="1:8" s="600" customFormat="1" ht="18" customHeight="1">
      <c r="A34" s="48" t="s">
        <v>227</v>
      </c>
      <c r="B34" s="795">
        <v>4412</v>
      </c>
      <c r="C34" s="592">
        <v>2156</v>
      </c>
      <c r="D34" s="592">
        <v>260</v>
      </c>
      <c r="E34" s="592">
        <v>1996</v>
      </c>
      <c r="F34" s="59">
        <v>54.8</v>
      </c>
      <c r="G34" s="59">
        <v>48.9</v>
      </c>
      <c r="H34" s="790">
        <v>10.8</v>
      </c>
    </row>
    <row r="35" spans="1:8" s="600" customFormat="1" ht="18" customHeight="1">
      <c r="A35" s="50" t="s">
        <v>218</v>
      </c>
      <c r="B35" s="795"/>
      <c r="C35" s="592"/>
      <c r="D35" s="592"/>
      <c r="E35" s="592"/>
      <c r="F35" s="59"/>
      <c r="G35" s="59"/>
      <c r="H35" s="790"/>
    </row>
    <row r="36" spans="1:8" ht="18" customHeight="1">
      <c r="A36" s="51" t="s">
        <v>216</v>
      </c>
      <c r="B36" s="118">
        <v>1595</v>
      </c>
      <c r="C36" s="598">
        <v>791</v>
      </c>
      <c r="D36" s="598">
        <v>106</v>
      </c>
      <c r="E36" s="598">
        <v>698</v>
      </c>
      <c r="F36" s="597">
        <v>56.3</v>
      </c>
      <c r="G36" s="597">
        <v>49.6</v>
      </c>
      <c r="H36" s="117">
        <v>11.8</v>
      </c>
    </row>
    <row r="37" spans="1:8" ht="18" customHeight="1">
      <c r="A37" s="51" t="s">
        <v>214</v>
      </c>
      <c r="B37" s="118">
        <v>1711</v>
      </c>
      <c r="C37" s="598">
        <v>859</v>
      </c>
      <c r="D37" s="598">
        <v>91</v>
      </c>
      <c r="E37" s="598">
        <v>762</v>
      </c>
      <c r="F37" s="597">
        <v>55.5</v>
      </c>
      <c r="G37" s="597">
        <v>50.2</v>
      </c>
      <c r="H37" s="117">
        <v>9.6</v>
      </c>
    </row>
    <row r="38" spans="1:8" ht="18" customHeight="1">
      <c r="A38" s="51" t="s">
        <v>215</v>
      </c>
      <c r="B38" s="118">
        <v>1106</v>
      </c>
      <c r="C38" s="598">
        <v>506</v>
      </c>
      <c r="D38" s="598">
        <v>63</v>
      </c>
      <c r="E38" s="598">
        <v>537</v>
      </c>
      <c r="F38" s="597">
        <v>51.4</v>
      </c>
      <c r="G38" s="597">
        <v>45.8</v>
      </c>
      <c r="H38" s="117">
        <v>11.1</v>
      </c>
    </row>
    <row r="39" spans="2:5" ht="12.75">
      <c r="B39" s="857"/>
      <c r="C39" s="857"/>
      <c r="D39" s="857"/>
      <c r="E39" s="857"/>
    </row>
    <row r="40" spans="1:8" ht="12.75">
      <c r="A40" s="1052" t="s">
        <v>422</v>
      </c>
      <c r="B40" s="1052"/>
      <c r="C40" s="1052"/>
      <c r="D40" s="1052"/>
      <c r="E40" s="1052"/>
      <c r="F40" s="1052"/>
      <c r="G40" s="1052"/>
      <c r="H40" s="1052"/>
    </row>
    <row r="41" spans="1:8" ht="12.75">
      <c r="A41" s="1053" t="s">
        <v>423</v>
      </c>
      <c r="B41" s="1053"/>
      <c r="C41" s="1053"/>
      <c r="D41" s="1053"/>
      <c r="E41" s="1053"/>
      <c r="F41" s="1053"/>
      <c r="G41" s="1053"/>
      <c r="H41" s="1053"/>
    </row>
  </sheetData>
  <sheetProtection/>
  <mergeCells count="11">
    <mergeCell ref="F8:H8"/>
    <mergeCell ref="A40:H40"/>
    <mergeCell ref="A41:H41"/>
    <mergeCell ref="A6:A8"/>
    <mergeCell ref="B6:B7"/>
    <mergeCell ref="C6:D6"/>
    <mergeCell ref="E6:E7"/>
    <mergeCell ref="F6:F7"/>
    <mergeCell ref="G6:G7"/>
    <mergeCell ref="H6:H7"/>
    <mergeCell ref="B8:E8"/>
  </mergeCells>
  <printOptions/>
  <pageMargins left="0.75" right="0.75" top="1" bottom="1" header="0.5" footer="0.5"/>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00390625" defaultRowHeight="12.75"/>
  <cols>
    <col min="1" max="1" width="32.375" style="859" customWidth="1"/>
    <col min="2" max="2" width="12.75390625" style="858" customWidth="1"/>
    <col min="3" max="5" width="12.75390625" style="859" customWidth="1"/>
    <col min="6" max="8" width="7.375" style="860" customWidth="1"/>
    <col min="9" max="32" width="9.125" style="834" customWidth="1"/>
    <col min="33" max="16384" width="9.125" style="859" customWidth="1"/>
  </cols>
  <sheetData>
    <row r="1" ht="18.75">
      <c r="A1" s="833" t="s">
        <v>420</v>
      </c>
    </row>
    <row r="2" ht="15.75">
      <c r="A2" s="835" t="s">
        <v>249</v>
      </c>
    </row>
    <row r="3" ht="18.75">
      <c r="A3" s="836" t="s">
        <v>421</v>
      </c>
    </row>
    <row r="4" ht="15.75">
      <c r="A4" s="836" t="s">
        <v>250</v>
      </c>
    </row>
    <row r="5" ht="15.75" customHeight="1" thickBot="1">
      <c r="A5" s="858"/>
    </row>
    <row r="6" spans="1:8" ht="108.75" customHeight="1">
      <c r="A6" s="1067" t="s">
        <v>382</v>
      </c>
      <c r="B6" s="1069" t="s">
        <v>96</v>
      </c>
      <c r="C6" s="837" t="s">
        <v>459</v>
      </c>
      <c r="D6" s="837" t="s">
        <v>97</v>
      </c>
      <c r="E6" s="838" t="s">
        <v>98</v>
      </c>
      <c r="F6" s="839"/>
      <c r="G6" s="839"/>
      <c r="H6" s="839"/>
    </row>
    <row r="7" spans="1:8" ht="31.5" customHeight="1" thickBot="1">
      <c r="A7" s="1068"/>
      <c r="B7" s="1070"/>
      <c r="C7" s="1071" t="s">
        <v>99</v>
      </c>
      <c r="D7" s="1072"/>
      <c r="E7" s="1072"/>
      <c r="F7" s="839"/>
      <c r="G7" s="839"/>
      <c r="H7" s="839"/>
    </row>
    <row r="8" spans="1:4" ht="12.75">
      <c r="A8" s="840"/>
      <c r="B8" s="861"/>
      <c r="C8" s="862"/>
      <c r="D8" s="862"/>
    </row>
    <row r="9" spans="1:8" ht="15" customHeight="1">
      <c r="A9" s="47" t="s">
        <v>217</v>
      </c>
      <c r="B9" s="841">
        <v>15591</v>
      </c>
      <c r="C9" s="842">
        <v>12.6</v>
      </c>
      <c r="D9" s="842">
        <v>30.4</v>
      </c>
      <c r="E9" s="843">
        <v>57</v>
      </c>
      <c r="F9" s="843"/>
      <c r="G9" s="843"/>
      <c r="H9" s="843"/>
    </row>
    <row r="10" spans="1:8" ht="15" customHeight="1">
      <c r="A10" s="845" t="s">
        <v>221</v>
      </c>
      <c r="B10" s="841">
        <v>3643</v>
      </c>
      <c r="C10" s="842">
        <v>11.6</v>
      </c>
      <c r="D10" s="842">
        <v>25.5</v>
      </c>
      <c r="E10" s="843">
        <v>62.9</v>
      </c>
      <c r="F10" s="843"/>
      <c r="G10" s="843"/>
      <c r="H10" s="843"/>
    </row>
    <row r="11" spans="1:8" ht="15" customHeight="1">
      <c r="A11" s="846" t="s">
        <v>218</v>
      </c>
      <c r="B11" s="841"/>
      <c r="C11" s="842"/>
      <c r="D11" s="842"/>
      <c r="E11" s="843"/>
      <c r="F11" s="843"/>
      <c r="G11" s="843"/>
      <c r="H11" s="843"/>
    </row>
    <row r="12" spans="1:8" ht="15" customHeight="1">
      <c r="A12" s="847" t="s">
        <v>201</v>
      </c>
      <c r="B12" s="848">
        <v>1193</v>
      </c>
      <c r="C12" s="849">
        <v>13</v>
      </c>
      <c r="D12" s="849">
        <v>32.1</v>
      </c>
      <c r="E12" s="844">
        <v>54.9</v>
      </c>
      <c r="F12" s="843"/>
      <c r="G12" s="844"/>
      <c r="H12" s="844"/>
    </row>
    <row r="13" spans="1:8" ht="15" customHeight="1">
      <c r="A13" s="847" t="s">
        <v>202</v>
      </c>
      <c r="B13" s="848">
        <v>2450</v>
      </c>
      <c r="C13" s="849">
        <v>11</v>
      </c>
      <c r="D13" s="849">
        <v>22.3</v>
      </c>
      <c r="E13" s="844">
        <v>66.7</v>
      </c>
      <c r="F13" s="843"/>
      <c r="G13" s="844"/>
      <c r="H13" s="844"/>
    </row>
    <row r="14" spans="1:8" ht="15" customHeight="1">
      <c r="A14" s="845" t="s">
        <v>223</v>
      </c>
      <c r="B14" s="841">
        <v>3205</v>
      </c>
      <c r="C14" s="842">
        <v>6.8</v>
      </c>
      <c r="D14" s="842">
        <v>35.8</v>
      </c>
      <c r="E14" s="843">
        <v>57.4</v>
      </c>
      <c r="F14" s="843"/>
      <c r="G14" s="843"/>
      <c r="H14" s="843"/>
    </row>
    <row r="15" spans="1:8" ht="15" customHeight="1">
      <c r="A15" s="846" t="s">
        <v>218</v>
      </c>
      <c r="B15" s="841"/>
      <c r="C15" s="842"/>
      <c r="D15" s="842"/>
      <c r="E15" s="843"/>
      <c r="F15" s="843"/>
      <c r="G15" s="843"/>
      <c r="H15" s="843"/>
    </row>
    <row r="16" spans="1:8" ht="15" customHeight="1">
      <c r="A16" s="847" t="s">
        <v>203</v>
      </c>
      <c r="B16" s="848">
        <v>1298</v>
      </c>
      <c r="C16" s="849">
        <v>13.1</v>
      </c>
      <c r="D16" s="849">
        <v>31.1</v>
      </c>
      <c r="E16" s="844">
        <v>55.8</v>
      </c>
      <c r="F16" s="843"/>
      <c r="G16" s="844"/>
      <c r="H16" s="844"/>
    </row>
    <row r="17" spans="1:8" ht="15" customHeight="1">
      <c r="A17" s="847" t="s">
        <v>204</v>
      </c>
      <c r="B17" s="848">
        <v>1908</v>
      </c>
      <c r="C17" s="849">
        <v>2.6</v>
      </c>
      <c r="D17" s="849">
        <v>39</v>
      </c>
      <c r="E17" s="844">
        <v>58.4</v>
      </c>
      <c r="F17" s="843"/>
      <c r="G17" s="844"/>
      <c r="H17" s="844"/>
    </row>
    <row r="18" spans="1:8" ht="15" customHeight="1">
      <c r="A18" s="845" t="s">
        <v>224</v>
      </c>
      <c r="B18" s="841">
        <v>2797</v>
      </c>
      <c r="C18" s="842">
        <v>24.2</v>
      </c>
      <c r="D18" s="842">
        <v>25.8</v>
      </c>
      <c r="E18" s="843">
        <v>50</v>
      </c>
      <c r="F18" s="843"/>
      <c r="G18" s="843"/>
      <c r="H18" s="843"/>
    </row>
    <row r="19" spans="1:8" ht="15" customHeight="1">
      <c r="A19" s="846" t="s">
        <v>218</v>
      </c>
      <c r="B19" s="841"/>
      <c r="C19" s="842"/>
      <c r="D19" s="842"/>
      <c r="E19" s="843"/>
      <c r="F19" s="843"/>
      <c r="G19" s="843"/>
      <c r="H19" s="843"/>
    </row>
    <row r="20" spans="1:8" ht="15" customHeight="1">
      <c r="A20" s="850" t="s">
        <v>205</v>
      </c>
      <c r="B20" s="848">
        <v>947</v>
      </c>
      <c r="C20" s="849">
        <v>27.7</v>
      </c>
      <c r="D20" s="849">
        <v>21.5</v>
      </c>
      <c r="E20" s="844">
        <v>50.8</v>
      </c>
      <c r="F20" s="843"/>
      <c r="G20" s="844"/>
      <c r="H20" s="844"/>
    </row>
    <row r="21" spans="1:8" ht="15" customHeight="1">
      <c r="A21" s="850" t="s">
        <v>206</v>
      </c>
      <c r="B21" s="848">
        <v>807</v>
      </c>
      <c r="C21" s="849">
        <v>19.7</v>
      </c>
      <c r="D21" s="849">
        <v>30.4</v>
      </c>
      <c r="E21" s="844">
        <v>49.9</v>
      </c>
      <c r="F21" s="843"/>
      <c r="G21" s="844"/>
      <c r="H21" s="844"/>
    </row>
    <row r="22" spans="1:8" ht="15" customHeight="1">
      <c r="A22" s="847" t="s">
        <v>207</v>
      </c>
      <c r="B22" s="848">
        <v>459</v>
      </c>
      <c r="C22" s="849">
        <v>25.1</v>
      </c>
      <c r="D22" s="849">
        <v>23.1</v>
      </c>
      <c r="E22" s="844">
        <v>51.8</v>
      </c>
      <c r="F22" s="843"/>
      <c r="G22" s="844"/>
      <c r="H22" s="844"/>
    </row>
    <row r="23" spans="1:8" ht="15" customHeight="1">
      <c r="A23" s="847" t="s">
        <v>208</v>
      </c>
      <c r="B23" s="848">
        <v>584</v>
      </c>
      <c r="C23" s="849">
        <v>24</v>
      </c>
      <c r="D23" s="849">
        <v>28.5</v>
      </c>
      <c r="E23" s="844">
        <v>47.5</v>
      </c>
      <c r="F23" s="843"/>
      <c r="G23" s="844"/>
      <c r="H23" s="844"/>
    </row>
    <row r="24" spans="1:8" ht="15" customHeight="1">
      <c r="A24" s="845" t="s">
        <v>225</v>
      </c>
      <c r="B24" s="841">
        <v>2340</v>
      </c>
      <c r="C24" s="842">
        <v>11.3</v>
      </c>
      <c r="D24" s="842">
        <v>33.2</v>
      </c>
      <c r="E24" s="843">
        <v>55.5</v>
      </c>
      <c r="F24" s="843"/>
      <c r="G24" s="843"/>
      <c r="H24" s="843"/>
    </row>
    <row r="25" spans="1:8" ht="15" customHeight="1">
      <c r="A25" s="846" t="s">
        <v>218</v>
      </c>
      <c r="B25" s="841"/>
      <c r="C25" s="842"/>
      <c r="D25" s="842"/>
      <c r="E25" s="843"/>
      <c r="F25" s="843"/>
      <c r="G25" s="843"/>
      <c r="H25" s="843"/>
    </row>
    <row r="26" spans="1:8" ht="15" customHeight="1">
      <c r="A26" s="847" t="s">
        <v>209</v>
      </c>
      <c r="B26" s="848">
        <v>406</v>
      </c>
      <c r="C26" s="849">
        <v>7.6</v>
      </c>
      <c r="D26" s="849">
        <v>33.3</v>
      </c>
      <c r="E26" s="844">
        <v>59.1</v>
      </c>
      <c r="F26" s="843"/>
      <c r="G26" s="844"/>
      <c r="H26" s="844"/>
    </row>
    <row r="27" spans="1:8" ht="15" customHeight="1">
      <c r="A27" s="847" t="s">
        <v>210</v>
      </c>
      <c r="B27" s="848">
        <v>1373</v>
      </c>
      <c r="C27" s="849">
        <v>13.7</v>
      </c>
      <c r="D27" s="849">
        <v>34.4</v>
      </c>
      <c r="E27" s="844">
        <v>51.9</v>
      </c>
      <c r="F27" s="843"/>
      <c r="G27" s="844"/>
      <c r="H27" s="844"/>
    </row>
    <row r="28" spans="1:8" ht="15" customHeight="1">
      <c r="A28" s="847" t="s">
        <v>211</v>
      </c>
      <c r="B28" s="848">
        <v>562</v>
      </c>
      <c r="C28" s="849">
        <v>8.2</v>
      </c>
      <c r="D28" s="849">
        <v>30.2</v>
      </c>
      <c r="E28" s="844">
        <v>61.6</v>
      </c>
      <c r="F28" s="843"/>
      <c r="G28" s="844"/>
      <c r="H28" s="844"/>
    </row>
    <row r="29" spans="1:8" ht="15" customHeight="1">
      <c r="A29" s="845" t="s">
        <v>226</v>
      </c>
      <c r="B29" s="841">
        <v>1449</v>
      </c>
      <c r="C29" s="842">
        <v>7.9</v>
      </c>
      <c r="D29" s="842">
        <v>35.4</v>
      </c>
      <c r="E29" s="843">
        <v>56.7</v>
      </c>
      <c r="F29" s="843"/>
      <c r="G29" s="843"/>
      <c r="H29" s="843"/>
    </row>
    <row r="30" spans="1:8" ht="15" customHeight="1">
      <c r="A30" s="846" t="s">
        <v>218</v>
      </c>
      <c r="B30" s="841"/>
      <c r="C30" s="842"/>
      <c r="D30" s="842"/>
      <c r="E30" s="843"/>
      <c r="F30" s="843"/>
      <c r="G30" s="843"/>
      <c r="H30" s="843"/>
    </row>
    <row r="31" spans="1:8" ht="15" customHeight="1">
      <c r="A31" s="847" t="s">
        <v>212</v>
      </c>
      <c r="B31" s="848">
        <v>1088</v>
      </c>
      <c r="C31" s="849">
        <v>6.6</v>
      </c>
      <c r="D31" s="849">
        <v>34.8</v>
      </c>
      <c r="E31" s="844">
        <v>58.6</v>
      </c>
      <c r="F31" s="843"/>
      <c r="G31" s="844"/>
      <c r="H31" s="844"/>
    </row>
    <row r="32" spans="1:8" ht="15" customHeight="1">
      <c r="A32" s="847" t="s">
        <v>213</v>
      </c>
      <c r="B32" s="848">
        <v>361</v>
      </c>
      <c r="C32" s="849">
        <v>11.7</v>
      </c>
      <c r="D32" s="849">
        <v>37.2</v>
      </c>
      <c r="E32" s="844">
        <v>51.1</v>
      </c>
      <c r="F32" s="843"/>
      <c r="G32" s="844"/>
      <c r="H32" s="844"/>
    </row>
    <row r="33" spans="1:8" ht="15" customHeight="1">
      <c r="A33" s="845" t="s">
        <v>227</v>
      </c>
      <c r="B33" s="841">
        <v>2156</v>
      </c>
      <c r="C33" s="842">
        <v>12.1</v>
      </c>
      <c r="D33" s="842">
        <v>30.4</v>
      </c>
      <c r="E33" s="843">
        <v>57.5</v>
      </c>
      <c r="F33" s="843"/>
      <c r="G33" s="843"/>
      <c r="H33" s="843"/>
    </row>
    <row r="34" spans="1:8" ht="15" customHeight="1">
      <c r="A34" s="846" t="s">
        <v>218</v>
      </c>
      <c r="B34" s="841"/>
      <c r="C34" s="842"/>
      <c r="D34" s="842"/>
      <c r="E34" s="843"/>
      <c r="F34" s="843"/>
      <c r="G34" s="843"/>
      <c r="H34" s="843"/>
    </row>
    <row r="35" spans="1:8" ht="15" customHeight="1">
      <c r="A35" s="847" t="s">
        <v>216</v>
      </c>
      <c r="B35" s="848">
        <v>791</v>
      </c>
      <c r="C35" s="849">
        <v>16.6</v>
      </c>
      <c r="D35" s="849">
        <v>30.3</v>
      </c>
      <c r="E35" s="844">
        <v>53.1</v>
      </c>
      <c r="F35" s="843"/>
      <c r="G35" s="844"/>
      <c r="H35" s="844"/>
    </row>
    <row r="36" spans="1:8" ht="15" customHeight="1">
      <c r="A36" s="847" t="s">
        <v>214</v>
      </c>
      <c r="B36" s="848">
        <v>859</v>
      </c>
      <c r="C36" s="849">
        <v>8.2</v>
      </c>
      <c r="D36" s="849">
        <v>29.4</v>
      </c>
      <c r="E36" s="844">
        <v>62.4</v>
      </c>
      <c r="F36" s="843"/>
      <c r="G36" s="844"/>
      <c r="H36" s="844"/>
    </row>
    <row r="37" spans="1:8" ht="15" customHeight="1">
      <c r="A37" s="847" t="s">
        <v>215</v>
      </c>
      <c r="B37" s="848">
        <v>506</v>
      </c>
      <c r="C37" s="849">
        <v>11.9</v>
      </c>
      <c r="D37" s="849">
        <v>32.2</v>
      </c>
      <c r="E37" s="844">
        <v>55.9</v>
      </c>
      <c r="F37" s="843"/>
      <c r="G37" s="844"/>
      <c r="H37" s="844"/>
    </row>
    <row r="38" ht="6" customHeight="1"/>
    <row r="39" spans="1:5" ht="12.75" customHeight="1">
      <c r="A39" s="968" t="s">
        <v>429</v>
      </c>
      <c r="B39" s="968"/>
      <c r="C39" s="968"/>
      <c r="D39" s="968"/>
      <c r="E39" s="968"/>
    </row>
    <row r="40" spans="1:5" ht="12.75">
      <c r="A40" s="968" t="s">
        <v>430</v>
      </c>
      <c r="B40" s="968"/>
      <c r="C40" s="968"/>
      <c r="D40" s="968"/>
      <c r="E40" s="968"/>
    </row>
    <row r="41" ht="11.25" customHeight="1"/>
  </sheetData>
  <sheetProtection/>
  <mergeCells count="3">
    <mergeCell ref="A6:A7"/>
    <mergeCell ref="B6:B7"/>
    <mergeCell ref="C7:E7"/>
  </mergeCells>
  <printOptions/>
  <pageMargins left="0.75" right="0.75" top="1" bottom="1" header="0.5" footer="0.5"/>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F69"/>
  <sheetViews>
    <sheetView zoomScalePageLayoutView="0" workbookViewId="0" topLeftCell="A1">
      <selection activeCell="A1" sqref="A1"/>
    </sheetView>
  </sheetViews>
  <sheetFormatPr defaultColWidth="9.00390625" defaultRowHeight="12.75"/>
  <cols>
    <col min="1" max="1" width="32.75390625" style="77" customWidth="1"/>
    <col min="2" max="5" width="10.75390625" style="77" customWidth="1"/>
    <col min="6" max="6" width="10.75390625" style="78" customWidth="1"/>
    <col min="7" max="16384" width="9.125" style="77" customWidth="1"/>
  </cols>
  <sheetData>
    <row r="1" ht="15.75">
      <c r="A1" s="542" t="s">
        <v>127</v>
      </c>
    </row>
    <row r="2" ht="15.75">
      <c r="A2" s="543" t="s">
        <v>128</v>
      </c>
    </row>
    <row r="3" s="170" customFormat="1" ht="12.75" thickBot="1">
      <c r="F3" s="171"/>
    </row>
    <row r="4" spans="1:6" s="170" customFormat="1" ht="42" customHeight="1">
      <c r="A4" s="1075" t="s">
        <v>129</v>
      </c>
      <c r="B4" s="1077" t="s">
        <v>130</v>
      </c>
      <c r="C4" s="1079" t="s">
        <v>131</v>
      </c>
      <c r="D4" s="1079" t="s">
        <v>132</v>
      </c>
      <c r="E4" s="1073" t="s">
        <v>133</v>
      </c>
      <c r="F4" s="1074"/>
    </row>
    <row r="5" spans="1:6" s="170" customFormat="1" ht="52.5" customHeight="1" thickBot="1">
      <c r="A5" s="1076"/>
      <c r="B5" s="1078"/>
      <c r="C5" s="1080"/>
      <c r="D5" s="1080"/>
      <c r="E5" s="172" t="s">
        <v>199</v>
      </c>
      <c r="F5" s="173" t="s">
        <v>134</v>
      </c>
    </row>
    <row r="6" spans="1:6" ht="16.5" customHeight="1">
      <c r="A6" s="91" t="s">
        <v>228</v>
      </c>
      <c r="B6" s="174">
        <v>1416585</v>
      </c>
      <c r="C6" s="175">
        <v>100</v>
      </c>
      <c r="D6" s="176">
        <v>103.9</v>
      </c>
      <c r="E6" s="177" t="s">
        <v>36</v>
      </c>
      <c r="F6" s="178">
        <v>100</v>
      </c>
    </row>
    <row r="7" spans="1:6" ht="16.5" customHeight="1">
      <c r="A7" s="92" t="s">
        <v>221</v>
      </c>
      <c r="B7" s="179">
        <v>402590</v>
      </c>
      <c r="C7" s="180">
        <v>28.4</v>
      </c>
      <c r="D7" s="176">
        <v>104.9</v>
      </c>
      <c r="E7" s="181">
        <v>51808</v>
      </c>
      <c r="F7" s="182">
        <v>139.7</v>
      </c>
    </row>
    <row r="8" spans="1:6" ht="16.5" customHeight="1">
      <c r="A8" s="94" t="s">
        <v>218</v>
      </c>
      <c r="B8" s="183"/>
      <c r="C8" s="184"/>
      <c r="D8" s="184"/>
      <c r="E8" s="185"/>
      <c r="F8" s="186"/>
    </row>
    <row r="9" spans="1:6" ht="16.5" customHeight="1">
      <c r="A9" s="51" t="s">
        <v>201</v>
      </c>
      <c r="B9" s="187">
        <v>86765</v>
      </c>
      <c r="C9" s="188">
        <v>6.1</v>
      </c>
      <c r="D9" s="189">
        <v>103.9</v>
      </c>
      <c r="E9" s="190">
        <v>34180.26</v>
      </c>
      <c r="F9" s="191">
        <v>92.1</v>
      </c>
    </row>
    <row r="10" spans="1:6" ht="16.5" customHeight="1">
      <c r="A10" s="51" t="s">
        <v>202</v>
      </c>
      <c r="B10" s="187">
        <v>315826</v>
      </c>
      <c r="C10" s="188">
        <v>22.3</v>
      </c>
      <c r="D10" s="189">
        <v>105.2</v>
      </c>
      <c r="E10" s="190">
        <v>60359.23</v>
      </c>
      <c r="F10" s="191">
        <v>162.7</v>
      </c>
    </row>
    <row r="11" spans="1:6" ht="16.5" customHeight="1">
      <c r="A11" s="48" t="s">
        <v>223</v>
      </c>
      <c r="B11" s="192">
        <v>288127</v>
      </c>
      <c r="C11" s="180">
        <v>20.3</v>
      </c>
      <c r="D11" s="176">
        <v>103.8</v>
      </c>
      <c r="E11" s="181">
        <v>36275</v>
      </c>
      <c r="F11" s="182">
        <v>97.8</v>
      </c>
    </row>
    <row r="12" spans="1:6" ht="16.5" customHeight="1">
      <c r="A12" s="50" t="s">
        <v>222</v>
      </c>
      <c r="B12" s="193"/>
      <c r="C12" s="194"/>
      <c r="D12" s="195"/>
      <c r="E12" s="185"/>
      <c r="F12" s="186"/>
    </row>
    <row r="13" spans="1:6" ht="16.5" customHeight="1">
      <c r="A13" s="51" t="s">
        <v>203</v>
      </c>
      <c r="B13" s="187">
        <v>104089</v>
      </c>
      <c r="C13" s="188">
        <v>7.3</v>
      </c>
      <c r="D13" s="189">
        <v>102.7</v>
      </c>
      <c r="E13" s="190">
        <v>31500.71</v>
      </c>
      <c r="F13" s="191">
        <v>84.9</v>
      </c>
    </row>
    <row r="14" spans="1:6" ht="16.5" customHeight="1">
      <c r="A14" s="51" t="s">
        <v>204</v>
      </c>
      <c r="B14" s="187">
        <v>184038</v>
      </c>
      <c r="C14" s="188">
        <v>13</v>
      </c>
      <c r="D14" s="189">
        <v>104.4</v>
      </c>
      <c r="E14" s="190">
        <v>39677</v>
      </c>
      <c r="F14" s="191">
        <v>107</v>
      </c>
    </row>
    <row r="15" spans="1:6" ht="16.5" customHeight="1">
      <c r="A15" s="48" t="s">
        <v>224</v>
      </c>
      <c r="B15" s="192">
        <v>174325</v>
      </c>
      <c r="C15" s="180">
        <v>12.3</v>
      </c>
      <c r="D15" s="176">
        <v>103</v>
      </c>
      <c r="E15" s="181">
        <v>25960</v>
      </c>
      <c r="F15" s="182">
        <v>70</v>
      </c>
    </row>
    <row r="16" spans="1:6" ht="16.5" customHeight="1">
      <c r="A16" s="50" t="s">
        <v>222</v>
      </c>
      <c r="B16" s="193"/>
      <c r="C16" s="194"/>
      <c r="D16" s="195"/>
      <c r="E16" s="185"/>
      <c r="F16" s="186"/>
    </row>
    <row r="17" spans="1:6" ht="16.5" customHeight="1">
      <c r="A17" s="52" t="s">
        <v>205</v>
      </c>
      <c r="B17" s="187">
        <v>54042</v>
      </c>
      <c r="C17" s="188">
        <v>3.8</v>
      </c>
      <c r="D17" s="189">
        <v>103.8</v>
      </c>
      <c r="E17" s="190">
        <v>25078.84</v>
      </c>
      <c r="F17" s="191">
        <v>67.6</v>
      </c>
    </row>
    <row r="18" spans="1:6" ht="16.5" customHeight="1">
      <c r="A18" s="52" t="s">
        <v>206</v>
      </c>
      <c r="B18" s="187">
        <v>52512</v>
      </c>
      <c r="C18" s="188">
        <v>3.7</v>
      </c>
      <c r="D18" s="189">
        <v>103.3</v>
      </c>
      <c r="E18" s="190">
        <v>24973.22</v>
      </c>
      <c r="F18" s="191">
        <v>67.3</v>
      </c>
    </row>
    <row r="19" spans="1:6" ht="16.5" customHeight="1">
      <c r="A19" s="51" t="s">
        <v>207</v>
      </c>
      <c r="B19" s="187">
        <v>32090</v>
      </c>
      <c r="C19" s="188">
        <v>2.3</v>
      </c>
      <c r="D19" s="189">
        <v>101.8</v>
      </c>
      <c r="E19" s="190">
        <v>26984.95</v>
      </c>
      <c r="F19" s="191">
        <v>72.7</v>
      </c>
    </row>
    <row r="20" spans="1:6" ht="16.5" customHeight="1">
      <c r="A20" s="51" t="s">
        <v>208</v>
      </c>
      <c r="B20" s="187">
        <v>35681</v>
      </c>
      <c r="C20" s="188">
        <v>2.5</v>
      </c>
      <c r="D20" s="189">
        <v>102.4</v>
      </c>
      <c r="E20" s="190">
        <v>28133.7</v>
      </c>
      <c r="F20" s="191">
        <v>75.8</v>
      </c>
    </row>
    <row r="21" spans="1:6" ht="16.5" customHeight="1">
      <c r="A21" s="48" t="s">
        <v>225</v>
      </c>
      <c r="B21" s="192">
        <v>218216</v>
      </c>
      <c r="C21" s="180">
        <v>15.4</v>
      </c>
      <c r="D21" s="176">
        <v>102.9</v>
      </c>
      <c r="E21" s="181">
        <v>35665</v>
      </c>
      <c r="F21" s="182">
        <v>96.1</v>
      </c>
    </row>
    <row r="22" spans="1:6" ht="16.5" customHeight="1">
      <c r="A22" s="50" t="s">
        <v>222</v>
      </c>
      <c r="B22" s="193"/>
      <c r="C22" s="194"/>
      <c r="D22" s="195"/>
      <c r="E22" s="185"/>
      <c r="F22" s="186"/>
    </row>
    <row r="23" spans="1:6" ht="16.5" customHeight="1">
      <c r="A23" s="51" t="s">
        <v>209</v>
      </c>
      <c r="B23" s="187">
        <v>31684</v>
      </c>
      <c r="C23" s="188">
        <v>2.2</v>
      </c>
      <c r="D23" s="189">
        <v>102.7</v>
      </c>
      <c r="E23" s="190">
        <v>31348.33</v>
      </c>
      <c r="F23" s="191">
        <v>84.5</v>
      </c>
    </row>
    <row r="24" spans="1:6" ht="16.5" customHeight="1">
      <c r="A24" s="51" t="s">
        <v>210</v>
      </c>
      <c r="B24" s="187">
        <v>131885</v>
      </c>
      <c r="C24" s="188">
        <v>9.3</v>
      </c>
      <c r="D24" s="189">
        <v>102.8</v>
      </c>
      <c r="E24" s="190">
        <v>38628.57</v>
      </c>
      <c r="F24" s="191">
        <v>104.1</v>
      </c>
    </row>
    <row r="25" spans="1:6" ht="16.5" customHeight="1">
      <c r="A25" s="51" t="s">
        <v>211</v>
      </c>
      <c r="B25" s="187">
        <v>54647</v>
      </c>
      <c r="C25" s="188">
        <v>3.9</v>
      </c>
      <c r="D25" s="189">
        <v>103.3</v>
      </c>
      <c r="E25" s="190">
        <v>32268.1</v>
      </c>
      <c r="F25" s="191">
        <v>87</v>
      </c>
    </row>
    <row r="26" spans="1:6" ht="16.5" customHeight="1">
      <c r="A26" s="48" t="s">
        <v>226</v>
      </c>
      <c r="B26" s="192">
        <v>150500</v>
      </c>
      <c r="C26" s="180">
        <v>10.6</v>
      </c>
      <c r="D26" s="176">
        <v>104.4</v>
      </c>
      <c r="E26" s="181">
        <v>38520</v>
      </c>
      <c r="F26" s="182">
        <v>103.8</v>
      </c>
    </row>
    <row r="27" spans="1:6" ht="16.5" customHeight="1">
      <c r="A27" s="50" t="s">
        <v>222</v>
      </c>
      <c r="B27" s="193"/>
      <c r="C27" s="196"/>
      <c r="D27" s="184"/>
      <c r="E27" s="197"/>
      <c r="F27" s="198"/>
    </row>
    <row r="28" spans="1:6" ht="16.5" customHeight="1">
      <c r="A28" s="51" t="s">
        <v>212</v>
      </c>
      <c r="B28" s="187">
        <v>120120</v>
      </c>
      <c r="C28" s="188">
        <v>8.5</v>
      </c>
      <c r="D28" s="189">
        <v>105</v>
      </c>
      <c r="E28" s="190">
        <v>41749.96</v>
      </c>
      <c r="F28" s="191">
        <v>112.5</v>
      </c>
    </row>
    <row r="29" spans="1:6" ht="16.5" customHeight="1">
      <c r="A29" s="51" t="s">
        <v>213</v>
      </c>
      <c r="B29" s="187">
        <v>30380</v>
      </c>
      <c r="C29" s="188">
        <v>2.1</v>
      </c>
      <c r="D29" s="189">
        <v>102.1</v>
      </c>
      <c r="E29" s="190">
        <v>29498.49</v>
      </c>
      <c r="F29" s="191">
        <v>79.5</v>
      </c>
    </row>
    <row r="30" spans="1:6" ht="16.5" customHeight="1">
      <c r="A30" s="48" t="s">
        <v>227</v>
      </c>
      <c r="B30" s="192">
        <v>182827</v>
      </c>
      <c r="C30" s="180">
        <v>12.9</v>
      </c>
      <c r="D30" s="176">
        <v>103.3</v>
      </c>
      <c r="E30" s="181">
        <v>31892</v>
      </c>
      <c r="F30" s="182">
        <v>86</v>
      </c>
    </row>
    <row r="31" spans="1:6" ht="16.5" customHeight="1">
      <c r="A31" s="50" t="s">
        <v>222</v>
      </c>
      <c r="B31" s="193"/>
      <c r="C31" s="196"/>
      <c r="D31" s="184"/>
      <c r="E31" s="197"/>
      <c r="F31" s="198"/>
    </row>
    <row r="32" spans="1:6" ht="16.5" customHeight="1">
      <c r="A32" s="51" t="s">
        <v>216</v>
      </c>
      <c r="B32" s="187">
        <v>64379</v>
      </c>
      <c r="C32" s="188">
        <v>4.5</v>
      </c>
      <c r="D32" s="189">
        <v>102.9</v>
      </c>
      <c r="E32" s="190">
        <v>31107.16</v>
      </c>
      <c r="F32" s="191">
        <v>83.9</v>
      </c>
    </row>
    <row r="33" spans="1:6" ht="16.5" customHeight="1">
      <c r="A33" s="51" t="s">
        <v>214</v>
      </c>
      <c r="B33" s="187">
        <v>79577</v>
      </c>
      <c r="C33" s="188">
        <v>5.6</v>
      </c>
      <c r="D33" s="189">
        <v>103.7</v>
      </c>
      <c r="E33" s="190">
        <v>35597</v>
      </c>
      <c r="F33" s="191">
        <v>96</v>
      </c>
    </row>
    <row r="34" spans="1:6" ht="16.5" customHeight="1">
      <c r="A34" s="51" t="s">
        <v>215</v>
      </c>
      <c r="B34" s="187">
        <v>38871</v>
      </c>
      <c r="C34" s="188">
        <v>2.7</v>
      </c>
      <c r="D34" s="189">
        <v>103.1</v>
      </c>
      <c r="E34" s="190">
        <v>27228.29</v>
      </c>
      <c r="F34" s="191">
        <v>73.4</v>
      </c>
    </row>
    <row r="35" ht="6.75" customHeight="1"/>
    <row r="36" ht="12.75" customHeight="1">
      <c r="A36" s="170" t="s">
        <v>37</v>
      </c>
    </row>
    <row r="37" ht="12.75">
      <c r="A37" s="170" t="s">
        <v>38</v>
      </c>
    </row>
    <row r="38" ht="12.75">
      <c r="A38" s="170" t="s">
        <v>135</v>
      </c>
    </row>
    <row r="39" spans="1:6" ht="12.75">
      <c r="A39" s="199" t="s">
        <v>39</v>
      </c>
      <c r="B39" s="200"/>
      <c r="C39" s="200"/>
      <c r="D39" s="200"/>
      <c r="E39" s="200"/>
      <c r="F39" s="201"/>
    </row>
    <row r="40" spans="1:6" ht="12.75">
      <c r="A40" s="199" t="s">
        <v>56</v>
      </c>
      <c r="B40" s="200"/>
      <c r="C40" s="200"/>
      <c r="D40" s="200"/>
      <c r="E40" s="200"/>
      <c r="F40" s="201"/>
    </row>
    <row r="41" spans="1:6" ht="12.75">
      <c r="A41" s="199" t="s">
        <v>136</v>
      </c>
      <c r="B41" s="200"/>
      <c r="C41" s="200"/>
      <c r="D41" s="200"/>
      <c r="E41" s="200"/>
      <c r="F41" s="201"/>
    </row>
    <row r="63" ht="12.75">
      <c r="F63" s="77"/>
    </row>
    <row r="64" ht="12.75">
      <c r="F64" s="77"/>
    </row>
    <row r="65" ht="12.75">
      <c r="F65" s="77"/>
    </row>
    <row r="66" ht="12.75">
      <c r="F66" s="77"/>
    </row>
    <row r="67" ht="12.75">
      <c r="F67" s="77"/>
    </row>
    <row r="68" ht="12.75">
      <c r="F68" s="77"/>
    </row>
    <row r="69" ht="12.75">
      <c r="F69" s="77"/>
    </row>
  </sheetData>
  <sheetProtection/>
  <mergeCells count="5">
    <mergeCell ref="E4:F4"/>
    <mergeCell ref="A4:A5"/>
    <mergeCell ref="B4:B5"/>
    <mergeCell ref="C4:C5"/>
    <mergeCell ref="D4:D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00390625" defaultRowHeight="12.75"/>
  <cols>
    <col min="1" max="1" width="30.25390625" style="77" customWidth="1"/>
    <col min="2" max="3" width="9.375" style="83" customWidth="1"/>
    <col min="4" max="4" width="9.375" style="77" customWidth="1"/>
    <col min="5" max="5" width="9.375" style="78" customWidth="1"/>
    <col min="6" max="6" width="9.375" style="77" customWidth="1"/>
    <col min="7" max="7" width="10.375" style="77" customWidth="1"/>
    <col min="8" max="8" width="9.375" style="77" customWidth="1"/>
    <col min="9" max="16384" width="9.125" style="77" customWidth="1"/>
  </cols>
  <sheetData>
    <row r="1" spans="1:8" ht="15.75">
      <c r="A1" s="542" t="s">
        <v>137</v>
      </c>
      <c r="B1" s="79"/>
      <c r="C1" s="79"/>
      <c r="F1" s="80"/>
      <c r="G1" s="80"/>
      <c r="H1" s="80"/>
    </row>
    <row r="2" spans="1:8" ht="15.75">
      <c r="A2" s="543" t="s">
        <v>138</v>
      </c>
      <c r="B2" s="81"/>
      <c r="C2" s="81"/>
      <c r="F2" s="82"/>
      <c r="G2" s="82"/>
      <c r="H2" s="168"/>
    </row>
    <row r="3" ht="13.5" thickBot="1">
      <c r="I3" s="167"/>
    </row>
    <row r="4" spans="1:8" ht="58.5" customHeight="1">
      <c r="A4" s="1044" t="s">
        <v>139</v>
      </c>
      <c r="B4" s="1089" t="s">
        <v>140</v>
      </c>
      <c r="C4" s="1090"/>
      <c r="D4" s="1090"/>
      <c r="E4" s="1090"/>
      <c r="F4" s="1090" t="s">
        <v>141</v>
      </c>
      <c r="G4" s="1090" t="s">
        <v>142</v>
      </c>
      <c r="H4" s="1073" t="s">
        <v>196</v>
      </c>
    </row>
    <row r="5" spans="1:8" ht="58.5" customHeight="1">
      <c r="A5" s="1045"/>
      <c r="B5" s="1082" t="s">
        <v>197</v>
      </c>
      <c r="C5" s="1084" t="s">
        <v>143</v>
      </c>
      <c r="D5" s="1086" t="s">
        <v>198</v>
      </c>
      <c r="E5" s="1086"/>
      <c r="F5" s="1086"/>
      <c r="G5" s="1086"/>
      <c r="H5" s="1081"/>
    </row>
    <row r="6" spans="1:8" ht="51.75" customHeight="1" thickBot="1">
      <c r="A6" s="1046"/>
      <c r="B6" s="1083"/>
      <c r="C6" s="1085"/>
      <c r="D6" s="202" t="s">
        <v>199</v>
      </c>
      <c r="E6" s="202" t="s">
        <v>144</v>
      </c>
      <c r="F6" s="1087" t="s">
        <v>145</v>
      </c>
      <c r="G6" s="1087"/>
      <c r="H6" s="1088"/>
    </row>
    <row r="7" spans="1:9" ht="21" customHeight="1">
      <c r="A7" s="9" t="s">
        <v>217</v>
      </c>
      <c r="B7" s="203">
        <v>1247651</v>
      </c>
      <c r="C7" s="204">
        <v>100</v>
      </c>
      <c r="D7" s="205">
        <v>90193</v>
      </c>
      <c r="E7" s="204">
        <v>100</v>
      </c>
      <c r="F7" s="204">
        <v>3.7</v>
      </c>
      <c r="G7" s="204">
        <v>32.7</v>
      </c>
      <c r="H7" s="206">
        <v>63.6</v>
      </c>
      <c r="I7" s="78"/>
    </row>
    <row r="8" spans="1:9" ht="19.5" customHeight="1">
      <c r="A8" s="92" t="s">
        <v>221</v>
      </c>
      <c r="B8" s="207">
        <v>354580</v>
      </c>
      <c r="C8" s="208">
        <v>28.4</v>
      </c>
      <c r="D8" s="209">
        <v>109542</v>
      </c>
      <c r="E8" s="208">
        <v>121.5</v>
      </c>
      <c r="F8" s="208">
        <v>3.6</v>
      </c>
      <c r="G8" s="208">
        <v>24.9</v>
      </c>
      <c r="H8" s="210">
        <v>71.4</v>
      </c>
      <c r="I8" s="78"/>
    </row>
    <row r="9" spans="1:9" ht="19.5" customHeight="1">
      <c r="A9" s="94" t="s">
        <v>218</v>
      </c>
      <c r="B9" s="211"/>
      <c r="C9" s="184"/>
      <c r="D9" s="212"/>
      <c r="E9" s="184"/>
      <c r="F9" s="184"/>
      <c r="G9" s="184"/>
      <c r="H9" s="186"/>
      <c r="I9" s="78"/>
    </row>
    <row r="10" spans="1:9" ht="19.5" customHeight="1">
      <c r="A10" s="51" t="s">
        <v>201</v>
      </c>
      <c r="B10" s="213">
        <v>76418</v>
      </c>
      <c r="C10" s="214">
        <v>6.1</v>
      </c>
      <c r="D10" s="213">
        <v>80324</v>
      </c>
      <c r="E10" s="214">
        <v>89.1</v>
      </c>
      <c r="F10" s="214">
        <v>4.8</v>
      </c>
      <c r="G10" s="214">
        <v>35.6</v>
      </c>
      <c r="H10" s="215">
        <v>59.6</v>
      </c>
      <c r="I10" s="78"/>
    </row>
    <row r="11" spans="1:9" ht="19.5" customHeight="1">
      <c r="A11" s="51" t="s">
        <v>202</v>
      </c>
      <c r="B11" s="213">
        <v>278162</v>
      </c>
      <c r="C11" s="214">
        <v>22.3</v>
      </c>
      <c r="D11" s="213">
        <v>121703</v>
      </c>
      <c r="E11" s="214">
        <v>134.9</v>
      </c>
      <c r="F11" s="214">
        <v>3.3</v>
      </c>
      <c r="G11" s="214">
        <v>22</v>
      </c>
      <c r="H11" s="215">
        <v>74.7</v>
      </c>
      <c r="I11" s="78"/>
    </row>
    <row r="12" spans="1:9" ht="19.5" customHeight="1">
      <c r="A12" s="48" t="s">
        <v>223</v>
      </c>
      <c r="B12" s="216">
        <v>253767</v>
      </c>
      <c r="C12" s="217">
        <v>20.3</v>
      </c>
      <c r="D12" s="216">
        <v>88745</v>
      </c>
      <c r="E12" s="217">
        <v>98.4</v>
      </c>
      <c r="F12" s="217">
        <v>1.3</v>
      </c>
      <c r="G12" s="217">
        <v>38.4</v>
      </c>
      <c r="H12" s="218">
        <v>60.2</v>
      </c>
      <c r="I12" s="78"/>
    </row>
    <row r="13" spans="1:9" ht="19.5" customHeight="1">
      <c r="A13" s="50" t="s">
        <v>222</v>
      </c>
      <c r="B13" s="212"/>
      <c r="C13" s="184"/>
      <c r="D13" s="212"/>
      <c r="E13" s="184"/>
      <c r="F13" s="184"/>
      <c r="G13" s="184"/>
      <c r="H13" s="186"/>
      <c r="I13" s="78"/>
    </row>
    <row r="14" spans="1:9" ht="19.5" customHeight="1">
      <c r="A14" s="51" t="s">
        <v>203</v>
      </c>
      <c r="B14" s="213">
        <v>91676</v>
      </c>
      <c r="C14" s="214">
        <v>7.3</v>
      </c>
      <c r="D14" s="213">
        <v>76085</v>
      </c>
      <c r="E14" s="214">
        <v>84.4</v>
      </c>
      <c r="F14" s="214">
        <v>2</v>
      </c>
      <c r="G14" s="214">
        <v>32.7</v>
      </c>
      <c r="H14" s="215">
        <v>65.3</v>
      </c>
      <c r="I14" s="78"/>
    </row>
    <row r="15" spans="1:9" ht="19.5" customHeight="1">
      <c r="A15" s="51" t="s">
        <v>204</v>
      </c>
      <c r="B15" s="213">
        <v>162091</v>
      </c>
      <c r="C15" s="214">
        <v>13</v>
      </c>
      <c r="D15" s="213">
        <v>97964</v>
      </c>
      <c r="E15" s="214">
        <v>108.6</v>
      </c>
      <c r="F15" s="214">
        <v>0.9</v>
      </c>
      <c r="G15" s="214">
        <v>41.7</v>
      </c>
      <c r="H15" s="215">
        <v>57.4</v>
      </c>
      <c r="I15" s="78"/>
    </row>
    <row r="16" spans="1:9" ht="19.5" customHeight="1">
      <c r="A16" s="48" t="s">
        <v>224</v>
      </c>
      <c r="B16" s="216">
        <v>153536</v>
      </c>
      <c r="C16" s="217">
        <v>12.3</v>
      </c>
      <c r="D16" s="216">
        <v>65894</v>
      </c>
      <c r="E16" s="217">
        <v>73.1</v>
      </c>
      <c r="F16" s="217">
        <v>5.9</v>
      </c>
      <c r="G16" s="217">
        <v>31.3</v>
      </c>
      <c r="H16" s="218">
        <v>62.8</v>
      </c>
      <c r="I16" s="78"/>
    </row>
    <row r="17" spans="1:9" ht="19.5" customHeight="1">
      <c r="A17" s="50" t="s">
        <v>222</v>
      </c>
      <c r="B17" s="212"/>
      <c r="C17" s="184"/>
      <c r="D17" s="212"/>
      <c r="E17" s="184"/>
      <c r="F17" s="184"/>
      <c r="G17" s="184"/>
      <c r="H17" s="186"/>
      <c r="I17" s="78"/>
    </row>
    <row r="18" spans="1:9" ht="19.5" customHeight="1">
      <c r="A18" s="52" t="s">
        <v>205</v>
      </c>
      <c r="B18" s="213">
        <v>47597</v>
      </c>
      <c r="C18" s="214">
        <v>3.8</v>
      </c>
      <c r="D18" s="213">
        <v>62843</v>
      </c>
      <c r="E18" s="214">
        <v>69.7</v>
      </c>
      <c r="F18" s="214">
        <v>7.4</v>
      </c>
      <c r="G18" s="214">
        <v>26.7</v>
      </c>
      <c r="H18" s="215">
        <v>66</v>
      </c>
      <c r="I18" s="78"/>
    </row>
    <row r="19" spans="1:9" ht="19.5" customHeight="1">
      <c r="A19" s="52" t="s">
        <v>206</v>
      </c>
      <c r="B19" s="213">
        <v>46250</v>
      </c>
      <c r="C19" s="214">
        <v>3.7</v>
      </c>
      <c r="D19" s="213">
        <v>63727</v>
      </c>
      <c r="E19" s="214">
        <v>70.7</v>
      </c>
      <c r="F19" s="214">
        <v>2.3</v>
      </c>
      <c r="G19" s="214">
        <v>35.3</v>
      </c>
      <c r="H19" s="215">
        <v>62.4</v>
      </c>
      <c r="I19" s="78"/>
    </row>
    <row r="20" spans="1:9" ht="19.5" customHeight="1">
      <c r="A20" s="51" t="s">
        <v>207</v>
      </c>
      <c r="B20" s="213">
        <v>28263</v>
      </c>
      <c r="C20" s="214">
        <v>2.3</v>
      </c>
      <c r="D20" s="213">
        <v>71610</v>
      </c>
      <c r="E20" s="214">
        <v>79.4</v>
      </c>
      <c r="F20" s="214">
        <v>10.4</v>
      </c>
      <c r="G20" s="214">
        <v>27.3</v>
      </c>
      <c r="H20" s="215">
        <v>62.3</v>
      </c>
      <c r="I20" s="78"/>
    </row>
    <row r="21" spans="1:9" ht="19.5" customHeight="1">
      <c r="A21" s="51" t="s">
        <v>208</v>
      </c>
      <c r="B21" s="213">
        <v>31426</v>
      </c>
      <c r="C21" s="214">
        <v>2.5</v>
      </c>
      <c r="D21" s="213">
        <v>69492</v>
      </c>
      <c r="E21" s="214">
        <v>77</v>
      </c>
      <c r="F21" s="214">
        <v>5.1</v>
      </c>
      <c r="G21" s="214">
        <v>35.8</v>
      </c>
      <c r="H21" s="215">
        <v>59.1</v>
      </c>
      <c r="I21" s="78"/>
    </row>
    <row r="22" spans="1:9" ht="19.5" customHeight="1">
      <c r="A22" s="48" t="s">
        <v>225</v>
      </c>
      <c r="B22" s="216">
        <v>192192</v>
      </c>
      <c r="C22" s="217">
        <v>15.4</v>
      </c>
      <c r="D22" s="216">
        <v>87577</v>
      </c>
      <c r="E22" s="217">
        <v>97.1</v>
      </c>
      <c r="F22" s="217">
        <v>5</v>
      </c>
      <c r="G22" s="217">
        <v>34.1</v>
      </c>
      <c r="H22" s="218">
        <v>61</v>
      </c>
      <c r="I22" s="78"/>
    </row>
    <row r="23" spans="1:9" ht="19.5" customHeight="1">
      <c r="A23" s="50" t="s">
        <v>222</v>
      </c>
      <c r="B23" s="212"/>
      <c r="C23" s="184"/>
      <c r="D23" s="212"/>
      <c r="E23" s="184"/>
      <c r="F23" s="184"/>
      <c r="G23" s="184"/>
      <c r="H23" s="186"/>
      <c r="I23" s="78"/>
    </row>
    <row r="24" spans="1:9" ht="19.5" customHeight="1">
      <c r="A24" s="51" t="s">
        <v>209</v>
      </c>
      <c r="B24" s="213">
        <v>27905</v>
      </c>
      <c r="C24" s="214">
        <v>2.2</v>
      </c>
      <c r="D24" s="213">
        <v>85680</v>
      </c>
      <c r="E24" s="214">
        <v>95</v>
      </c>
      <c r="F24" s="214">
        <v>4.3</v>
      </c>
      <c r="G24" s="214">
        <v>37.5</v>
      </c>
      <c r="H24" s="215">
        <v>58.2</v>
      </c>
      <c r="I24" s="78"/>
    </row>
    <row r="25" spans="1:9" ht="19.5" customHeight="1">
      <c r="A25" s="51" t="s">
        <v>210</v>
      </c>
      <c r="B25" s="213">
        <v>116157</v>
      </c>
      <c r="C25" s="214">
        <v>9.3</v>
      </c>
      <c r="D25" s="213">
        <v>86352</v>
      </c>
      <c r="E25" s="214">
        <v>95.7</v>
      </c>
      <c r="F25" s="214">
        <v>5.5</v>
      </c>
      <c r="G25" s="214">
        <v>35.7</v>
      </c>
      <c r="H25" s="215">
        <v>58.8</v>
      </c>
      <c r="I25" s="78"/>
    </row>
    <row r="26" spans="1:9" ht="19.5" customHeight="1">
      <c r="A26" s="51" t="s">
        <v>211</v>
      </c>
      <c r="B26" s="213">
        <v>48130</v>
      </c>
      <c r="C26" s="214">
        <v>3.9</v>
      </c>
      <c r="D26" s="213">
        <v>91905</v>
      </c>
      <c r="E26" s="214">
        <v>101.9</v>
      </c>
      <c r="F26" s="214">
        <v>4.1</v>
      </c>
      <c r="G26" s="214">
        <v>28.1</v>
      </c>
      <c r="H26" s="215">
        <v>67.9</v>
      </c>
      <c r="I26" s="78"/>
    </row>
    <row r="27" spans="1:9" ht="19.5" customHeight="1">
      <c r="A27" s="48" t="s">
        <v>226</v>
      </c>
      <c r="B27" s="216">
        <v>132552</v>
      </c>
      <c r="C27" s="217">
        <v>10.6</v>
      </c>
      <c r="D27" s="216">
        <v>99904</v>
      </c>
      <c r="E27" s="217">
        <v>110.8</v>
      </c>
      <c r="F27" s="217">
        <v>2.5</v>
      </c>
      <c r="G27" s="217">
        <v>41.8</v>
      </c>
      <c r="H27" s="218">
        <v>55.7</v>
      </c>
      <c r="I27" s="78"/>
    </row>
    <row r="28" spans="1:9" ht="19.5" customHeight="1">
      <c r="A28" s="50" t="s">
        <v>222</v>
      </c>
      <c r="B28" s="212"/>
      <c r="C28" s="184"/>
      <c r="D28" s="212"/>
      <c r="E28" s="184"/>
      <c r="F28" s="184"/>
      <c r="G28" s="184"/>
      <c r="H28" s="186"/>
      <c r="I28" s="78"/>
    </row>
    <row r="29" spans="1:9" ht="19.5" customHeight="1">
      <c r="A29" s="51" t="s">
        <v>212</v>
      </c>
      <c r="B29" s="213">
        <v>105795</v>
      </c>
      <c r="C29" s="214">
        <v>8.5</v>
      </c>
      <c r="D29" s="213">
        <v>104236</v>
      </c>
      <c r="E29" s="214">
        <v>115.6</v>
      </c>
      <c r="F29" s="214">
        <v>1.9</v>
      </c>
      <c r="G29" s="214">
        <v>43</v>
      </c>
      <c r="H29" s="215">
        <v>55.2</v>
      </c>
      <c r="I29" s="78"/>
    </row>
    <row r="30" spans="1:9" ht="19.5" customHeight="1">
      <c r="A30" s="51" t="s">
        <v>213</v>
      </c>
      <c r="B30" s="213">
        <v>26757</v>
      </c>
      <c r="C30" s="214">
        <v>2.1</v>
      </c>
      <c r="D30" s="213">
        <v>85805</v>
      </c>
      <c r="E30" s="214">
        <v>95.1</v>
      </c>
      <c r="F30" s="214">
        <v>5</v>
      </c>
      <c r="G30" s="214">
        <v>37.4</v>
      </c>
      <c r="H30" s="215">
        <v>57.7</v>
      </c>
      <c r="I30" s="78"/>
    </row>
    <row r="31" spans="1:9" ht="19.5" customHeight="1">
      <c r="A31" s="48" t="s">
        <v>227</v>
      </c>
      <c r="B31" s="216">
        <v>161024</v>
      </c>
      <c r="C31" s="217">
        <v>12.9</v>
      </c>
      <c r="D31" s="216">
        <v>85411</v>
      </c>
      <c r="E31" s="217">
        <v>94.7</v>
      </c>
      <c r="F31" s="217">
        <v>4.9</v>
      </c>
      <c r="G31" s="217">
        <v>33.2</v>
      </c>
      <c r="H31" s="218">
        <v>61.9</v>
      </c>
      <c r="I31" s="78"/>
    </row>
    <row r="32" spans="1:9" ht="19.5" customHeight="1">
      <c r="A32" s="50" t="s">
        <v>222</v>
      </c>
      <c r="B32" s="212"/>
      <c r="C32" s="184"/>
      <c r="D32" s="212"/>
      <c r="E32" s="184"/>
      <c r="F32" s="184"/>
      <c r="G32" s="184"/>
      <c r="H32" s="186"/>
      <c r="I32" s="78"/>
    </row>
    <row r="33" spans="1:9" ht="19.5" customHeight="1">
      <c r="A33" s="51" t="s">
        <v>216</v>
      </c>
      <c r="B33" s="213">
        <v>56701</v>
      </c>
      <c r="C33" s="214">
        <v>4.5</v>
      </c>
      <c r="D33" s="213">
        <v>81859</v>
      </c>
      <c r="E33" s="214">
        <v>90.8</v>
      </c>
      <c r="F33" s="214">
        <v>5.5</v>
      </c>
      <c r="G33" s="214">
        <v>33.8</v>
      </c>
      <c r="H33" s="215">
        <v>60.7</v>
      </c>
      <c r="I33" s="78"/>
    </row>
    <row r="34" spans="1:9" ht="19.5" customHeight="1">
      <c r="A34" s="51" t="s">
        <v>214</v>
      </c>
      <c r="B34" s="213">
        <v>70087</v>
      </c>
      <c r="C34" s="214">
        <v>5.6</v>
      </c>
      <c r="D34" s="213">
        <v>91814</v>
      </c>
      <c r="E34" s="214">
        <v>101.8</v>
      </c>
      <c r="F34" s="214">
        <v>2.9</v>
      </c>
      <c r="G34" s="214">
        <v>33.2</v>
      </c>
      <c r="H34" s="215">
        <v>63.9</v>
      </c>
      <c r="I34" s="78"/>
    </row>
    <row r="35" spans="1:9" ht="19.5" customHeight="1">
      <c r="A35" s="51" t="s">
        <v>215</v>
      </c>
      <c r="B35" s="213">
        <v>34235</v>
      </c>
      <c r="C35" s="214">
        <v>2.7</v>
      </c>
      <c r="D35" s="213">
        <v>79754</v>
      </c>
      <c r="E35" s="214">
        <v>88.4</v>
      </c>
      <c r="F35" s="214">
        <v>8.2</v>
      </c>
      <c r="G35" s="214">
        <v>32</v>
      </c>
      <c r="H35" s="215">
        <v>59.8</v>
      </c>
      <c r="I35" s="78"/>
    </row>
    <row r="36" spans="1:8" ht="12.75">
      <c r="A36" s="6"/>
      <c r="B36" s="84"/>
      <c r="C36" s="85"/>
      <c r="D36" s="86"/>
      <c r="E36" s="87"/>
      <c r="F36" s="87"/>
      <c r="G36" s="87"/>
      <c r="H36" s="87"/>
    </row>
    <row r="37" ht="12.75">
      <c r="A37" s="219" t="s">
        <v>146</v>
      </c>
    </row>
    <row r="38" ht="12.75">
      <c r="A38" s="220" t="s">
        <v>180</v>
      </c>
    </row>
  </sheetData>
  <sheetProtection/>
  <mergeCells count="9">
    <mergeCell ref="H4:H5"/>
    <mergeCell ref="B5:B6"/>
    <mergeCell ref="C5:C6"/>
    <mergeCell ref="D5:E5"/>
    <mergeCell ref="F6:H6"/>
    <mergeCell ref="A4:A6"/>
    <mergeCell ref="B4:E4"/>
    <mergeCell ref="F4:F5"/>
    <mergeCell ref="G4:G5"/>
  </mergeCells>
  <printOptions/>
  <pageMargins left="0.75" right="0.75" top="1" bottom="1" header="0.5" footer="0.5"/>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J41"/>
  <sheetViews>
    <sheetView zoomScalePageLayoutView="0" workbookViewId="0" topLeftCell="A1">
      <selection activeCell="A2" sqref="A2"/>
    </sheetView>
  </sheetViews>
  <sheetFormatPr defaultColWidth="9.00390625" defaultRowHeight="12.75"/>
  <cols>
    <col min="1" max="1" width="31.125" style="21" customWidth="1"/>
    <col min="2" max="5" width="10.875" style="282" customWidth="1"/>
    <col min="6" max="6" width="10.875" style="283" customWidth="1"/>
    <col min="7" max="7" width="5.75390625" style="76" customWidth="1"/>
    <col min="8" max="8" width="6.125" style="76" customWidth="1"/>
    <col min="9" max="9" width="6.25390625" style="76" customWidth="1"/>
    <col min="10" max="10" width="12.75390625" style="76" customWidth="1"/>
    <col min="11" max="16384" width="9.125" style="76" customWidth="1"/>
  </cols>
  <sheetData>
    <row r="1" ht="13.5" customHeight="1">
      <c r="A1" s="971" t="s">
        <v>309</v>
      </c>
    </row>
    <row r="2" ht="13.5" customHeight="1">
      <c r="A2" s="972" t="s">
        <v>310</v>
      </c>
    </row>
    <row r="3" ht="19.5" thickBot="1">
      <c r="A3" s="284"/>
    </row>
    <row r="4" spans="1:6" ht="18.75" customHeight="1">
      <c r="A4" s="1099" t="s">
        <v>311</v>
      </c>
      <c r="B4" s="1102" t="s">
        <v>312</v>
      </c>
      <c r="C4" s="1103"/>
      <c r="D4" s="1104" t="s">
        <v>313</v>
      </c>
      <c r="E4" s="1104" t="s">
        <v>314</v>
      </c>
      <c r="F4" s="1091" t="s">
        <v>315</v>
      </c>
    </row>
    <row r="5" spans="1:6" s="285" customFormat="1" ht="102" customHeight="1">
      <c r="A5" s="1100"/>
      <c r="B5" s="1093" t="s">
        <v>316</v>
      </c>
      <c r="C5" s="1095" t="s">
        <v>317</v>
      </c>
      <c r="D5" s="1105"/>
      <c r="E5" s="1105"/>
      <c r="F5" s="1092"/>
    </row>
    <row r="6" spans="1:6" s="285" customFormat="1" ht="13.5" customHeight="1" thickBot="1">
      <c r="A6" s="1101"/>
      <c r="B6" s="1094"/>
      <c r="C6" s="1096"/>
      <c r="D6" s="1097" t="s">
        <v>318</v>
      </c>
      <c r="E6" s="1098"/>
      <c r="F6" s="1098"/>
    </row>
    <row r="7" spans="1:10" ht="12.75">
      <c r="A7" s="286"/>
      <c r="B7" s="287"/>
      <c r="C7" s="287"/>
      <c r="D7" s="288"/>
      <c r="E7" s="288"/>
      <c r="F7" s="289"/>
      <c r="G7" s="21"/>
      <c r="H7" s="21"/>
      <c r="I7" s="21"/>
      <c r="J7" s="21"/>
    </row>
    <row r="8" spans="1:10" ht="18" customHeight="1">
      <c r="A8" s="47" t="s">
        <v>217</v>
      </c>
      <c r="B8" s="478">
        <v>243346.2</v>
      </c>
      <c r="C8" s="478">
        <v>100</v>
      </c>
      <c r="D8" s="479">
        <v>2.2</v>
      </c>
      <c r="E8" s="479">
        <v>35.1</v>
      </c>
      <c r="F8" s="480">
        <v>62.7</v>
      </c>
      <c r="G8" s="290"/>
      <c r="I8" s="291"/>
      <c r="J8" s="292"/>
    </row>
    <row r="9" spans="1:10" s="294" customFormat="1" ht="18" customHeight="1">
      <c r="A9" s="293" t="s">
        <v>221</v>
      </c>
      <c r="B9" s="481">
        <v>62634.4</v>
      </c>
      <c r="C9" s="481">
        <v>25.7</v>
      </c>
      <c r="D9" s="482">
        <v>1.8</v>
      </c>
      <c r="E9" s="482">
        <v>29.2</v>
      </c>
      <c r="F9" s="483">
        <v>69</v>
      </c>
      <c r="G9" s="290"/>
      <c r="I9" s="291"/>
      <c r="J9" s="291"/>
    </row>
    <row r="10" spans="1:10" ht="18" customHeight="1">
      <c r="A10" s="295" t="s">
        <v>218</v>
      </c>
      <c r="B10" s="484"/>
      <c r="C10" s="485"/>
      <c r="D10" s="486"/>
      <c r="E10" s="486"/>
      <c r="F10" s="487"/>
      <c r="G10" s="290"/>
      <c r="I10" s="291"/>
      <c r="J10" s="291"/>
    </row>
    <row r="11" spans="1:10" ht="18" customHeight="1">
      <c r="A11" s="296" t="s">
        <v>201</v>
      </c>
      <c r="B11" s="484">
        <v>16853</v>
      </c>
      <c r="C11" s="485">
        <v>6.9</v>
      </c>
      <c r="D11" s="488">
        <v>1.9</v>
      </c>
      <c r="E11" s="488">
        <v>38.7</v>
      </c>
      <c r="F11" s="489">
        <v>59.4</v>
      </c>
      <c r="G11" s="290"/>
      <c r="I11" s="291"/>
      <c r="J11" s="291"/>
    </row>
    <row r="12" spans="1:10" ht="18" customHeight="1">
      <c r="A12" s="296" t="s">
        <v>202</v>
      </c>
      <c r="B12" s="484">
        <v>45781.4</v>
      </c>
      <c r="C12" s="488">
        <v>18.8</v>
      </c>
      <c r="D12" s="488">
        <v>1.8</v>
      </c>
      <c r="E12" s="488">
        <v>25.7</v>
      </c>
      <c r="F12" s="489">
        <v>72.5</v>
      </c>
      <c r="G12" s="290"/>
      <c r="I12" s="291"/>
      <c r="J12" s="291"/>
    </row>
    <row r="13" spans="1:10" s="294" customFormat="1" ht="18" customHeight="1">
      <c r="A13" s="293" t="s">
        <v>223</v>
      </c>
      <c r="B13" s="481">
        <v>48266.2</v>
      </c>
      <c r="C13" s="481">
        <v>19.9</v>
      </c>
      <c r="D13" s="490">
        <v>0.8</v>
      </c>
      <c r="E13" s="490">
        <v>42.6</v>
      </c>
      <c r="F13" s="483">
        <v>56.6</v>
      </c>
      <c r="G13" s="290"/>
      <c r="I13" s="291"/>
      <c r="J13" s="291"/>
    </row>
    <row r="14" spans="1:10" s="294" customFormat="1" ht="18" customHeight="1">
      <c r="A14" s="295" t="s">
        <v>222</v>
      </c>
      <c r="B14" s="481"/>
      <c r="C14" s="491"/>
      <c r="D14" s="490"/>
      <c r="E14" s="490"/>
      <c r="F14" s="492"/>
      <c r="G14" s="290"/>
      <c r="I14" s="20"/>
      <c r="J14" s="291"/>
    </row>
    <row r="15" spans="1:10" ht="18" customHeight="1">
      <c r="A15" s="296" t="s">
        <v>203</v>
      </c>
      <c r="B15" s="484">
        <v>18143.6</v>
      </c>
      <c r="C15" s="485">
        <v>7.5</v>
      </c>
      <c r="D15" s="488">
        <v>1.1</v>
      </c>
      <c r="E15" s="488">
        <v>34.8</v>
      </c>
      <c r="F15" s="489">
        <v>64.1</v>
      </c>
      <c r="G15" s="290"/>
      <c r="I15" s="21"/>
      <c r="J15" s="290"/>
    </row>
    <row r="16" spans="1:10" ht="18" customHeight="1">
      <c r="A16" s="296" t="s">
        <v>204</v>
      </c>
      <c r="B16" s="484">
        <v>30122.6</v>
      </c>
      <c r="C16" s="485">
        <v>12.4</v>
      </c>
      <c r="D16" s="488">
        <v>0.6</v>
      </c>
      <c r="E16" s="488">
        <v>47.2</v>
      </c>
      <c r="F16" s="489">
        <v>52.2</v>
      </c>
      <c r="G16" s="290"/>
      <c r="J16" s="297"/>
    </row>
    <row r="17" spans="1:10" s="294" customFormat="1" ht="18" customHeight="1">
      <c r="A17" s="293" t="s">
        <v>224</v>
      </c>
      <c r="B17" s="481">
        <v>36977.7</v>
      </c>
      <c r="C17" s="481">
        <v>15.2</v>
      </c>
      <c r="D17" s="482">
        <v>3</v>
      </c>
      <c r="E17" s="482">
        <v>33.4</v>
      </c>
      <c r="F17" s="483">
        <v>63.6</v>
      </c>
      <c r="G17" s="290"/>
      <c r="J17" s="297"/>
    </row>
    <row r="18" spans="1:10" s="294" customFormat="1" ht="18" customHeight="1">
      <c r="A18" s="295" t="s">
        <v>222</v>
      </c>
      <c r="B18" s="481"/>
      <c r="C18" s="491"/>
      <c r="D18" s="493"/>
      <c r="E18" s="493"/>
      <c r="F18" s="492"/>
      <c r="G18" s="290"/>
      <c r="J18" s="297"/>
    </row>
    <row r="19" spans="1:10" ht="18" customHeight="1">
      <c r="A19" s="298" t="s">
        <v>205</v>
      </c>
      <c r="B19" s="484">
        <v>10332.1</v>
      </c>
      <c r="C19" s="485">
        <v>4.2</v>
      </c>
      <c r="D19" s="488">
        <v>3.6</v>
      </c>
      <c r="E19" s="488">
        <v>32.2</v>
      </c>
      <c r="F19" s="489">
        <v>64.2</v>
      </c>
      <c r="G19" s="290"/>
      <c r="J19" s="297"/>
    </row>
    <row r="20" spans="1:10" ht="18" customHeight="1">
      <c r="A20" s="298" t="s">
        <v>206</v>
      </c>
      <c r="B20" s="494">
        <v>13417.7</v>
      </c>
      <c r="C20" s="485">
        <v>5.5</v>
      </c>
      <c r="D20" s="488">
        <v>2.1</v>
      </c>
      <c r="E20" s="488">
        <v>29.3</v>
      </c>
      <c r="F20" s="489">
        <v>68.6</v>
      </c>
      <c r="G20" s="290"/>
      <c r="J20" s="297"/>
    </row>
    <row r="21" spans="1:10" ht="18" customHeight="1">
      <c r="A21" s="296" t="s">
        <v>207</v>
      </c>
      <c r="B21" s="484">
        <v>6517.8</v>
      </c>
      <c r="C21" s="485">
        <v>2.7</v>
      </c>
      <c r="D21" s="488">
        <v>4.9</v>
      </c>
      <c r="E21" s="488">
        <v>35.9</v>
      </c>
      <c r="F21" s="489">
        <v>59.2</v>
      </c>
      <c r="G21" s="290"/>
      <c r="J21" s="297"/>
    </row>
    <row r="22" spans="1:10" ht="18" customHeight="1">
      <c r="A22" s="296" t="s">
        <v>208</v>
      </c>
      <c r="B22" s="484">
        <v>6710.1</v>
      </c>
      <c r="C22" s="485">
        <v>2.8</v>
      </c>
      <c r="D22" s="488">
        <v>2.3</v>
      </c>
      <c r="E22" s="488">
        <v>41.1</v>
      </c>
      <c r="F22" s="489">
        <v>56.6</v>
      </c>
      <c r="G22" s="290"/>
      <c r="J22" s="297"/>
    </row>
    <row r="23" spans="1:10" s="294" customFormat="1" ht="18" customHeight="1">
      <c r="A23" s="293" t="s">
        <v>225</v>
      </c>
      <c r="B23" s="481">
        <v>37595.5</v>
      </c>
      <c r="C23" s="481">
        <v>15.5</v>
      </c>
      <c r="D23" s="482">
        <v>3.2</v>
      </c>
      <c r="E23" s="482">
        <v>36</v>
      </c>
      <c r="F23" s="483">
        <v>60.8</v>
      </c>
      <c r="G23" s="290"/>
      <c r="J23" s="297"/>
    </row>
    <row r="24" spans="1:10" s="294" customFormat="1" ht="18" customHeight="1">
      <c r="A24" s="295" t="s">
        <v>222</v>
      </c>
      <c r="B24" s="481"/>
      <c r="C24" s="491"/>
      <c r="D24" s="493"/>
      <c r="E24" s="493"/>
      <c r="F24" s="492"/>
      <c r="G24" s="290"/>
      <c r="J24" s="297"/>
    </row>
    <row r="25" spans="1:10" ht="18" customHeight="1">
      <c r="A25" s="296" t="s">
        <v>209</v>
      </c>
      <c r="B25" s="484">
        <v>7990.5</v>
      </c>
      <c r="C25" s="485">
        <v>3.3</v>
      </c>
      <c r="D25" s="488">
        <v>2.7</v>
      </c>
      <c r="E25" s="488">
        <v>31.4</v>
      </c>
      <c r="F25" s="489">
        <v>65.9</v>
      </c>
      <c r="G25" s="290"/>
      <c r="J25" s="297"/>
    </row>
    <row r="26" spans="1:10" ht="18" customHeight="1">
      <c r="A26" s="296" t="s">
        <v>210</v>
      </c>
      <c r="B26" s="484">
        <v>20831.9</v>
      </c>
      <c r="C26" s="485">
        <v>8.6</v>
      </c>
      <c r="D26" s="488">
        <v>3.4</v>
      </c>
      <c r="E26" s="488">
        <v>39.1</v>
      </c>
      <c r="F26" s="489">
        <v>57.5</v>
      </c>
      <c r="G26" s="290"/>
      <c r="J26" s="297"/>
    </row>
    <row r="27" spans="1:10" ht="18" customHeight="1">
      <c r="A27" s="296" t="s">
        <v>211</v>
      </c>
      <c r="B27" s="484">
        <v>8773.1</v>
      </c>
      <c r="C27" s="485">
        <v>3.6</v>
      </c>
      <c r="D27" s="488">
        <v>3</v>
      </c>
      <c r="E27" s="488">
        <v>32.5</v>
      </c>
      <c r="F27" s="489">
        <v>64.5</v>
      </c>
      <c r="G27" s="290"/>
      <c r="J27" s="297"/>
    </row>
    <row r="28" spans="1:10" s="294" customFormat="1" ht="18" customHeight="1">
      <c r="A28" s="293" t="s">
        <v>226</v>
      </c>
      <c r="B28" s="481">
        <v>24864.8</v>
      </c>
      <c r="C28" s="481">
        <v>10.2</v>
      </c>
      <c r="D28" s="490">
        <v>2.3</v>
      </c>
      <c r="E28" s="490">
        <v>45</v>
      </c>
      <c r="F28" s="483">
        <v>52.7</v>
      </c>
      <c r="G28" s="290"/>
      <c r="J28" s="297"/>
    </row>
    <row r="29" spans="1:10" s="294" customFormat="1" ht="18" customHeight="1">
      <c r="A29" s="295" t="s">
        <v>222</v>
      </c>
      <c r="B29" s="481"/>
      <c r="C29" s="491"/>
      <c r="D29" s="490"/>
      <c r="E29" s="490"/>
      <c r="F29" s="492"/>
      <c r="G29" s="290"/>
      <c r="J29" s="297"/>
    </row>
    <row r="30" spans="1:10" ht="18" customHeight="1">
      <c r="A30" s="296" t="s">
        <v>212</v>
      </c>
      <c r="B30" s="484">
        <v>20164.8</v>
      </c>
      <c r="C30" s="485">
        <v>8.3</v>
      </c>
      <c r="D30" s="488">
        <v>1.8</v>
      </c>
      <c r="E30" s="488">
        <v>43.9</v>
      </c>
      <c r="F30" s="489">
        <v>54.3</v>
      </c>
      <c r="G30" s="290"/>
      <c r="J30" s="297"/>
    </row>
    <row r="31" spans="1:10" s="299" customFormat="1" ht="18" customHeight="1">
      <c r="A31" s="296" t="s">
        <v>213</v>
      </c>
      <c r="B31" s="484">
        <v>4700</v>
      </c>
      <c r="C31" s="485">
        <v>1.9</v>
      </c>
      <c r="D31" s="488">
        <v>4.7</v>
      </c>
      <c r="E31" s="488">
        <v>49.5</v>
      </c>
      <c r="F31" s="489">
        <v>45.8</v>
      </c>
      <c r="G31" s="290"/>
      <c r="J31" s="297"/>
    </row>
    <row r="32" spans="1:10" s="294" customFormat="1" ht="18" customHeight="1">
      <c r="A32" s="293" t="s">
        <v>227</v>
      </c>
      <c r="B32" s="481">
        <v>33007.6</v>
      </c>
      <c r="C32" s="481">
        <v>13.5</v>
      </c>
      <c r="D32" s="482">
        <v>2.7</v>
      </c>
      <c r="E32" s="482">
        <v>28.7</v>
      </c>
      <c r="F32" s="483">
        <v>68.6</v>
      </c>
      <c r="G32" s="290"/>
      <c r="J32" s="297"/>
    </row>
    <row r="33" spans="1:10" s="294" customFormat="1" ht="18" customHeight="1">
      <c r="A33" s="295" t="s">
        <v>222</v>
      </c>
      <c r="B33" s="481"/>
      <c r="C33" s="491"/>
      <c r="D33" s="493"/>
      <c r="E33" s="493"/>
      <c r="F33" s="492"/>
      <c r="G33" s="290"/>
      <c r="J33" s="297"/>
    </row>
    <row r="34" spans="1:10" ht="18" customHeight="1">
      <c r="A34" s="296" t="s">
        <v>216</v>
      </c>
      <c r="B34" s="484">
        <v>11313.1</v>
      </c>
      <c r="C34" s="485">
        <v>4.6</v>
      </c>
      <c r="D34" s="485">
        <v>2.7</v>
      </c>
      <c r="E34" s="485">
        <v>31.8</v>
      </c>
      <c r="F34" s="495">
        <v>65.5</v>
      </c>
      <c r="G34" s="290"/>
      <c r="J34" s="297"/>
    </row>
    <row r="35" spans="1:10" ht="18" customHeight="1">
      <c r="A35" s="296" t="s">
        <v>214</v>
      </c>
      <c r="B35" s="484">
        <v>13943.3</v>
      </c>
      <c r="C35" s="485">
        <v>5.7</v>
      </c>
      <c r="D35" s="485">
        <v>2</v>
      </c>
      <c r="E35" s="485">
        <v>28.2</v>
      </c>
      <c r="F35" s="495">
        <v>69.8</v>
      </c>
      <c r="G35" s="290"/>
      <c r="J35" s="297"/>
    </row>
    <row r="36" spans="1:10" ht="18" customHeight="1">
      <c r="A36" s="296" t="s">
        <v>215</v>
      </c>
      <c r="B36" s="484">
        <v>7751.2</v>
      </c>
      <c r="C36" s="485">
        <v>3.2</v>
      </c>
      <c r="D36" s="485">
        <v>3.9</v>
      </c>
      <c r="E36" s="485">
        <v>25</v>
      </c>
      <c r="F36" s="495">
        <v>71.1</v>
      </c>
      <c r="G36" s="290"/>
      <c r="J36" s="297"/>
    </row>
    <row r="38" spans="1:6" s="294" customFormat="1" ht="16.5" customHeight="1">
      <c r="A38" s="20"/>
      <c r="B38" s="300"/>
      <c r="C38" s="300"/>
      <c r="D38" s="300"/>
      <c r="E38" s="300"/>
      <c r="F38" s="301"/>
    </row>
    <row r="39" spans="1:6" s="294" customFormat="1" ht="16.5" customHeight="1">
      <c r="A39" s="20"/>
      <c r="B39" s="300"/>
      <c r="C39" s="300"/>
      <c r="D39" s="300"/>
      <c r="E39" s="300"/>
      <c r="F39" s="301"/>
    </row>
    <row r="40" spans="1:6" s="294" customFormat="1" ht="16.5" customHeight="1">
      <c r="A40" s="20"/>
      <c r="B40" s="300"/>
      <c r="C40" s="300"/>
      <c r="D40" s="300"/>
      <c r="E40" s="300"/>
      <c r="F40" s="301"/>
    </row>
    <row r="41" spans="1:6" s="294" customFormat="1" ht="16.5" customHeight="1">
      <c r="A41" s="20"/>
      <c r="B41" s="300"/>
      <c r="C41" s="300"/>
      <c r="D41" s="300"/>
      <c r="E41" s="300"/>
      <c r="F41" s="301"/>
    </row>
  </sheetData>
  <sheetProtection/>
  <mergeCells count="8">
    <mergeCell ref="F4:F5"/>
    <mergeCell ref="B5:B6"/>
    <mergeCell ref="C5:C6"/>
    <mergeCell ref="D6:F6"/>
    <mergeCell ref="A4:A6"/>
    <mergeCell ref="B4:C4"/>
    <mergeCell ref="D4:D5"/>
    <mergeCell ref="E4:E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krystyna przepióra</dc:creator>
  <cp:keywords/>
  <dc:description/>
  <cp:lastModifiedBy>Kucharska Beata</cp:lastModifiedBy>
  <cp:lastPrinted>2013-07-31T13:08:53Z</cp:lastPrinted>
  <dcterms:created xsi:type="dcterms:W3CDTF">2002-02-15T13:02:07Z</dcterms:created>
  <dcterms:modified xsi:type="dcterms:W3CDTF">2013-08-21T09:53:49Z</dcterms:modified>
  <cp:category/>
  <cp:version/>
  <cp:contentType/>
  <cp:contentStatus/>
</cp:coreProperties>
</file>