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1"/>
  <workbookPr/>
  <bookViews>
    <workbookView xWindow="0" yWindow="0" windowWidth="12528" windowHeight="5940" activeTab="0"/>
  </bookViews>
  <sheets>
    <sheet name="Ekonom. asp. ochrony środowisk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<sst xmlns="http://schemas.openxmlformats.org/spreadsheetml/2006/main" count="40" uniqueCount="37">
  <si>
    <t>OCHRONA ŚRODOWISKA</t>
  </si>
  <si>
    <t>GOSPODARKA WODNA</t>
  </si>
  <si>
    <t>Ogółem</t>
  </si>
  <si>
    <t>Przedsiębiorstwa</t>
  </si>
  <si>
    <t>Gminy</t>
  </si>
  <si>
    <t>Jednostki budżetowe</t>
  </si>
  <si>
    <t>%</t>
  </si>
  <si>
    <t xml:space="preserve">Gospodarka ściekowa i ochrona wód </t>
  </si>
  <si>
    <t>Ochrona powietrza atmosferycznego i  klimatu</t>
  </si>
  <si>
    <t>Gospodarka odpadami</t>
  </si>
  <si>
    <t>Ochrona różnorodności biologicznej i krajobrazu</t>
  </si>
  <si>
    <t xml:space="preserve">Zmniejszanie hałasu i wibracji </t>
  </si>
  <si>
    <t xml:space="preserve">Ochrona i przywrócenie wartości użytkowej gleb, ochrona wód podziemnych i powierzchniowych </t>
  </si>
  <si>
    <t>Pozostałe</t>
  </si>
  <si>
    <t xml:space="preserve">Ujęcia i doprowadzenia wody </t>
  </si>
  <si>
    <t xml:space="preserve">Zbiorniki i stopnie wodne </t>
  </si>
  <si>
    <t xml:space="preserve">Budowa i modernizacja stacji uzdatniania wody </t>
  </si>
  <si>
    <t xml:space="preserve">Regulacja i zabudowa rzek i potoków górskich </t>
  </si>
  <si>
    <t xml:space="preserve">Obwałowania przeciwpowodziowe </t>
  </si>
  <si>
    <t xml:space="preserve">Stacje pomp na zawalach i obszarach depresyjnych </t>
  </si>
  <si>
    <t>Pobór wód</t>
  </si>
  <si>
    <t>Odprowadzanie ścieków</t>
  </si>
  <si>
    <t>Ochrona powietrza atmosferycznego i klimatu</t>
  </si>
  <si>
    <t>Pozostałe dziedziny</t>
  </si>
  <si>
    <t>Dane NFOŚiGW</t>
  </si>
  <si>
    <r>
      <t>Emisja CO</t>
    </r>
    <r>
      <rPr>
        <sz val="10"/>
        <color theme="1"/>
        <rFont val="Calibri"/>
        <family val="2"/>
      </rPr>
      <t>₂</t>
    </r>
  </si>
  <si>
    <t>Ekonomiczne aspekty ochrony środowiska w 2022 r.</t>
  </si>
  <si>
    <t>NAKŁADY NA ŚRODKI TRWAŁE SŁUŻĄCE OCHRONIE ŚRODOWISKA I GOSPODARCE WODNEJ  W 2022 r. w mln zł</t>
  </si>
  <si>
    <t>STRUKTURA NAKŁADÓW NA ŚRODKI TRWAŁE SŁUŻĄCE OCHRONIE ŚRODOWISKA WEDŁUG KIERUNKÓW INWESTOWANIA W 2022 r.</t>
  </si>
  <si>
    <t>STRUKTURA NAKŁADÓW NA ŚRODKI TRWAŁE SŁUŻĄCE GOSPODARCE WODNEJ WEDŁUG KIERUNKÓW INWESTOWANIA W 2022 r.</t>
  </si>
  <si>
    <t xml:space="preserve">WPŁYWY DO URZĘDÓW MARSZAŁKOWSKICH Z TYTUŁU OPŁAT W 2022 r. w mln zł </t>
  </si>
  <si>
    <t>WYBRANE EFEKTY RZECZOWE INWESTYCJI W ZAKRESIE OCHRONY ŚRODOWISKA I GOSPODARKI WODNEJ W 2022 R.</t>
  </si>
  <si>
    <r>
      <t>34 oczyszczalni ścieków o łącznej przepustowości 36,3 tys. m</t>
    </r>
    <r>
      <rPr>
        <sz val="10"/>
        <rFont val="Calibri"/>
        <family val="2"/>
      </rPr>
      <t>³</t>
    </r>
    <r>
      <rPr>
        <sz val="10"/>
        <rFont val="Calibri"/>
        <family val="2"/>
        <scheme val="minor"/>
      </rPr>
      <t xml:space="preserve">/dobę </t>
    </r>
  </si>
  <si>
    <t>3,6 tys. km sieci kanalizacyjnej odprowadzającej ścieki (bez przykanalików)</t>
  </si>
  <si>
    <r>
      <t>8 zbiorniki wodne o łącznej pojemności 0,7 mln m</t>
    </r>
    <r>
      <rPr>
        <vertAlign val="superscript"/>
        <sz val="10"/>
        <rFont val="Calibri"/>
        <family val="2"/>
        <scheme val="minor"/>
      </rPr>
      <t>3</t>
    </r>
  </si>
  <si>
    <r>
      <t>3,5 tys. przydomowych oczyszczalni ścieków o łącznej przepustowości 6,6  tys. m</t>
    </r>
    <r>
      <rPr>
        <sz val="10"/>
        <rFont val="Calibri"/>
        <family val="2"/>
      </rPr>
      <t>³</t>
    </r>
    <r>
      <rPr>
        <sz val="10"/>
        <rFont val="Calibri"/>
        <family val="2"/>
        <scheme val="minor"/>
      </rPr>
      <t>/dobę</t>
    </r>
  </si>
  <si>
    <t>3,1 tys. km sieci wodociągowej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</si>
</sst>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;\-0.0;\-"/>
    <numFmt numFmtId="166" formatCode="0.0_ ;\-0.0\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sz val="8"/>
      <color rgb="FF000000"/>
      <name val="Fira Sans"/>
      <family val="2"/>
    </font>
    <font>
      <b/>
      <sz val="9"/>
      <color theme="1"/>
      <name val="Fira Sans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vertAlign val="superscript"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5" fillId="0" borderId="0" xfId="0" applyFont="1"/>
    <xf numFmtId="0" fontId="0" fillId="0" borderId="0" xfId="0" applyBorder="1"/>
    <xf numFmtId="164" fontId="2" fillId="0" borderId="0" xfId="0" applyNumberFormat="1" applyFont="1" applyBorder="1"/>
    <xf numFmtId="0" fontId="6" fillId="0" borderId="0" xfId="0" applyFont="1"/>
    <xf numFmtId="0" fontId="3" fillId="0" borderId="1" xfId="0" applyFont="1" applyBorder="1"/>
    <xf numFmtId="0" fontId="4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wrapText="1"/>
    </xf>
    <xf numFmtId="164" fontId="8" fillId="0" borderId="0" xfId="0" applyNumberFormat="1" applyFont="1"/>
    <xf numFmtId="0" fontId="0" fillId="0" borderId="0" xfId="0" applyFill="1"/>
    <xf numFmtId="165" fontId="9" fillId="0" borderId="0" xfId="0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Border="1"/>
    <xf numFmtId="0" fontId="9" fillId="0" borderId="0" xfId="0" applyFont="1" applyFill="1" applyBorder="1" applyAlignment="1" applyProtection="1">
      <alignment horizontal="right" vertical="center" wrapText="1"/>
      <protection/>
    </xf>
    <xf numFmtId="164" fontId="9" fillId="0" borderId="0" xfId="0" applyNumberFormat="1" applyFont="1" applyFill="1" applyBorder="1" applyAlignment="1" applyProtection="1">
      <alignment horizontal="right" vertical="center" wrapText="1"/>
      <protection/>
    </xf>
    <xf numFmtId="165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 applyBorder="1"/>
    <xf numFmtId="0" fontId="3" fillId="0" borderId="0" xfId="0" applyFont="1" applyBorder="1"/>
    <xf numFmtId="165" fontId="0" fillId="0" borderId="0" xfId="0" applyNumberFormat="1" applyBorder="1" applyAlignment="1">
      <alignment horizontal="right" vertical="center"/>
    </xf>
    <xf numFmtId="1" fontId="0" fillId="0" borderId="0" xfId="0" applyNumberFormat="1" applyBorder="1"/>
    <xf numFmtId="165" fontId="0" fillId="0" borderId="0" xfId="0" applyNumberFormat="1" applyAlignment="1">
      <alignment horizontal="right" vertical="center"/>
    </xf>
    <xf numFmtId="165" fontId="0" fillId="0" borderId="0" xfId="0" applyNumberFormat="1"/>
    <xf numFmtId="166" fontId="0" fillId="0" borderId="0" xfId="0" applyNumberFormat="1"/>
    <xf numFmtId="164" fontId="0" fillId="0" borderId="0" xfId="0" applyNumberFormat="1"/>
    <xf numFmtId="165" fontId="10" fillId="0" borderId="0" xfId="0" applyNumberFormat="1" applyFont="1" applyBorder="1" applyAlignment="1">
      <alignment horizontal="right" vertical="center"/>
    </xf>
    <xf numFmtId="164" fontId="11" fillId="0" borderId="1" xfId="0" applyNumberFormat="1" applyFont="1" applyFill="1" applyBorder="1" applyAlignment="1">
      <alignment vertical="center"/>
    </xf>
    <xf numFmtId="0" fontId="11" fillId="0" borderId="1" xfId="0" applyFont="1" applyFill="1" applyBorder="1"/>
    <xf numFmtId="0" fontId="12" fillId="0" borderId="1" xfId="0" applyFont="1" applyFill="1" applyBorder="1"/>
    <xf numFmtId="164" fontId="11" fillId="0" borderId="1" xfId="0" applyNumberFormat="1" applyFont="1" applyFill="1" applyBorder="1" applyAlignment="1">
      <alignment horizontal="right" vertical="center"/>
    </xf>
    <xf numFmtId="1" fontId="11" fillId="0" borderId="1" xfId="0" applyNumberFormat="1" applyFont="1" applyFill="1" applyBorder="1"/>
    <xf numFmtId="0" fontId="11" fillId="0" borderId="0" xfId="0" applyFont="1" applyFill="1"/>
    <xf numFmtId="0" fontId="11" fillId="0" borderId="0" xfId="0" applyFont="1" applyFill="1" applyAlignment="1">
      <alignment/>
    </xf>
    <xf numFmtId="164" fontId="15" fillId="0" borderId="1" xfId="0" applyNumberFormat="1" applyFont="1" applyBorder="1"/>
    <xf numFmtId="164" fontId="16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abSelected="1" workbookViewId="0" topLeftCell="A26">
      <selection activeCell="A32" sqref="A32:B32"/>
    </sheetView>
  </sheetViews>
  <sheetFormatPr defaultColWidth="9.140625" defaultRowHeight="15"/>
  <cols>
    <col min="1" max="1" width="26.28125" style="0" customWidth="1"/>
    <col min="2" max="2" width="24.8515625" style="0" customWidth="1"/>
    <col min="3" max="3" width="23.8515625" style="0" customWidth="1"/>
    <col min="4" max="4" width="11.00390625" style="0" bestFit="1" customWidth="1"/>
    <col min="5" max="5" width="13.140625" style="0" customWidth="1"/>
    <col min="9" max="9" width="10.57421875" style="0" bestFit="1" customWidth="1"/>
  </cols>
  <sheetData>
    <row r="1" ht="18">
      <c r="A1" s="8" t="s">
        <v>26</v>
      </c>
    </row>
    <row r="3" spans="1:12" ht="15">
      <c r="A3" s="1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3" ht="15">
      <c r="A5" s="9"/>
      <c r="B5" s="9" t="s">
        <v>0</v>
      </c>
      <c r="C5" s="9" t="s">
        <v>1</v>
      </c>
    </row>
    <row r="6" spans="1:3" ht="15">
      <c r="A6" s="9" t="s">
        <v>3</v>
      </c>
      <c r="B6" s="34">
        <v>9232</v>
      </c>
      <c r="C6" s="31">
        <v>1297</v>
      </c>
    </row>
    <row r="7" spans="1:3" ht="15">
      <c r="A7" s="9" t="s">
        <v>4</v>
      </c>
      <c r="B7" s="34">
        <v>4005</v>
      </c>
      <c r="C7" s="31">
        <v>1100</v>
      </c>
    </row>
    <row r="8" spans="1:3" ht="15">
      <c r="A8" s="9" t="s">
        <v>5</v>
      </c>
      <c r="B8" s="34">
        <v>689</v>
      </c>
      <c r="C8" s="31">
        <v>1583</v>
      </c>
    </row>
    <row r="9" spans="1:3" ht="15">
      <c r="A9" s="10" t="s">
        <v>2</v>
      </c>
      <c r="B9" s="32">
        <v>13926</v>
      </c>
      <c r="C9" s="32">
        <v>3980</v>
      </c>
    </row>
    <row r="10" spans="1:6" ht="15">
      <c r="A10" s="11"/>
      <c r="B10" s="22"/>
      <c r="C10" s="22"/>
      <c r="D10" s="6"/>
      <c r="E10" s="6"/>
      <c r="F10" s="6"/>
    </row>
    <row r="11" spans="2:6" ht="15">
      <c r="B11" s="23"/>
      <c r="C11" s="23"/>
      <c r="D11" s="23"/>
      <c r="E11" s="23"/>
      <c r="F11" s="6"/>
    </row>
    <row r="12" spans="2:6" ht="15">
      <c r="B12" s="24"/>
      <c r="C12" s="24"/>
      <c r="D12" s="24"/>
      <c r="E12" s="24"/>
      <c r="F12" s="6"/>
    </row>
    <row r="13" ht="15">
      <c r="A13" s="1" t="s">
        <v>28</v>
      </c>
    </row>
    <row r="15" spans="1:6" ht="15">
      <c r="A15" s="2"/>
      <c r="B15" s="3" t="s">
        <v>6</v>
      </c>
      <c r="D15" s="6"/>
      <c r="E15" s="6"/>
      <c r="F15" s="6"/>
    </row>
    <row r="16" spans="1:11" ht="30" customHeight="1">
      <c r="A16" s="4" t="s">
        <v>7</v>
      </c>
      <c r="B16" s="30">
        <v>46.7</v>
      </c>
      <c r="D16" s="19"/>
      <c r="E16" s="29"/>
      <c r="F16" s="16"/>
      <c r="H16" s="25"/>
      <c r="I16" s="26"/>
      <c r="J16" s="27"/>
      <c r="K16" s="28"/>
    </row>
    <row r="17" spans="1:8" ht="32.25" customHeight="1">
      <c r="A17" s="4" t="s">
        <v>8</v>
      </c>
      <c r="B17" s="30">
        <v>32</v>
      </c>
      <c r="D17" s="15"/>
      <c r="E17" s="6"/>
      <c r="F17" s="6"/>
      <c r="H17" s="25"/>
    </row>
    <row r="18" spans="1:11" ht="15" customHeight="1">
      <c r="A18" s="4" t="s">
        <v>9</v>
      </c>
      <c r="B18" s="30">
        <v>8.4</v>
      </c>
      <c r="D18" s="15"/>
      <c r="E18" s="6"/>
      <c r="F18" s="6"/>
      <c r="H18" s="25"/>
      <c r="J18" s="25"/>
      <c r="K18" s="27"/>
    </row>
    <row r="19" spans="1:10" ht="57.6" customHeight="1">
      <c r="A19" s="4" t="s">
        <v>12</v>
      </c>
      <c r="B19" s="30">
        <v>2.1</v>
      </c>
      <c r="D19" s="15"/>
      <c r="E19" s="6"/>
      <c r="F19" s="6"/>
      <c r="H19" s="25"/>
      <c r="J19" s="25"/>
    </row>
    <row r="20" spans="1:8" ht="22.8" customHeight="1">
      <c r="A20" s="4" t="s">
        <v>11</v>
      </c>
      <c r="B20" s="30">
        <v>0.9</v>
      </c>
      <c r="D20" s="19"/>
      <c r="E20" s="6"/>
      <c r="F20" s="6"/>
      <c r="H20" s="25"/>
    </row>
    <row r="21" spans="1:8" ht="27.6">
      <c r="A21" s="4" t="s">
        <v>10</v>
      </c>
      <c r="B21" s="30">
        <v>0.9</v>
      </c>
      <c r="D21" s="6"/>
      <c r="E21" s="6"/>
      <c r="F21" s="6"/>
      <c r="H21" s="25"/>
    </row>
    <row r="22" spans="1:8" ht="15">
      <c r="A22" s="4" t="s">
        <v>13</v>
      </c>
      <c r="B22" s="30">
        <v>9</v>
      </c>
      <c r="D22" s="6"/>
      <c r="E22" s="6"/>
      <c r="F22" s="6"/>
      <c r="H22" s="25">
        <v>0</v>
      </c>
    </row>
    <row r="26" spans="1:2" ht="15">
      <c r="A26" s="1" t="s">
        <v>29</v>
      </c>
      <c r="B26" s="1"/>
    </row>
    <row r="28" spans="1:6" ht="15">
      <c r="A28" s="2"/>
      <c r="B28" s="3" t="s">
        <v>6</v>
      </c>
      <c r="D28" s="6"/>
      <c r="E28" s="6"/>
      <c r="F28" s="6"/>
    </row>
    <row r="29" spans="1:6" ht="18" customHeight="1">
      <c r="A29" s="4" t="s">
        <v>14</v>
      </c>
      <c r="B29" s="33">
        <v>42.5</v>
      </c>
      <c r="D29" s="15"/>
      <c r="E29" s="15"/>
      <c r="F29" s="16"/>
    </row>
    <row r="30" spans="1:6" ht="29.4" customHeight="1">
      <c r="A30" s="4" t="s">
        <v>18</v>
      </c>
      <c r="B30" s="33">
        <v>23.3</v>
      </c>
      <c r="D30" s="6"/>
      <c r="E30" s="6"/>
      <c r="F30" s="6"/>
    </row>
    <row r="31" spans="1:2" ht="30.75" customHeight="1">
      <c r="A31" s="4" t="s">
        <v>16</v>
      </c>
      <c r="B31" s="33">
        <v>17.9</v>
      </c>
    </row>
    <row r="32" spans="1:2" ht="15">
      <c r="A32" s="4" t="s">
        <v>15</v>
      </c>
      <c r="B32" s="33">
        <v>14.2</v>
      </c>
    </row>
    <row r="33" spans="1:2" ht="33" customHeight="1">
      <c r="A33" s="4" t="s">
        <v>17</v>
      </c>
      <c r="B33" s="33">
        <v>2</v>
      </c>
    </row>
    <row r="34" spans="1:2" ht="36" customHeight="1">
      <c r="A34" s="4" t="s">
        <v>19</v>
      </c>
      <c r="B34" s="33">
        <v>0.1</v>
      </c>
    </row>
    <row r="38" ht="15">
      <c r="A38" s="1" t="s">
        <v>30</v>
      </c>
    </row>
    <row r="40" spans="1:4" ht="15">
      <c r="A40" s="9" t="s">
        <v>20</v>
      </c>
      <c r="B40" s="37">
        <v>0.6</v>
      </c>
      <c r="C40" s="13"/>
      <c r="D40" s="28"/>
    </row>
    <row r="41" spans="1:4" ht="15">
      <c r="A41" s="9" t="s">
        <v>21</v>
      </c>
      <c r="B41" s="37">
        <v>0.2</v>
      </c>
      <c r="C41" s="13"/>
      <c r="D41" s="28"/>
    </row>
    <row r="42" spans="1:4" ht="27.6">
      <c r="A42" s="12" t="s">
        <v>22</v>
      </c>
      <c r="B42" s="37">
        <v>461.1</v>
      </c>
      <c r="C42" s="13"/>
      <c r="D42" s="28"/>
    </row>
    <row r="43" spans="1:4" ht="15">
      <c r="A43" s="9" t="s">
        <v>25</v>
      </c>
      <c r="B43" s="37">
        <v>22.8</v>
      </c>
      <c r="C43" s="13"/>
      <c r="D43" s="28"/>
    </row>
    <row r="44" spans="1:4" ht="15">
      <c r="A44" s="9" t="s">
        <v>9</v>
      </c>
      <c r="B44" s="37">
        <v>751.4</v>
      </c>
      <c r="C44" s="13"/>
      <c r="D44" s="28"/>
    </row>
    <row r="45" spans="1:4" ht="15">
      <c r="A45" s="9" t="s">
        <v>23</v>
      </c>
      <c r="B45" s="37">
        <v>1</v>
      </c>
      <c r="C45" s="13"/>
      <c r="D45" s="28"/>
    </row>
    <row r="46" spans="1:4" ht="15">
      <c r="A46" s="10" t="s">
        <v>2</v>
      </c>
      <c r="B46" s="38">
        <f>SUM(B40:B45)</f>
        <v>1237.1</v>
      </c>
      <c r="C46" s="13"/>
      <c r="D46" s="28"/>
    </row>
    <row r="47" spans="1:2" ht="15">
      <c r="A47" s="6"/>
      <c r="B47" s="7"/>
    </row>
    <row r="48" ht="15">
      <c r="A48" s="5" t="s">
        <v>24</v>
      </c>
    </row>
    <row r="52" ht="15">
      <c r="A52" s="1" t="s">
        <v>31</v>
      </c>
    </row>
    <row r="54" spans="1:3" ht="15">
      <c r="A54" s="35" t="s">
        <v>32</v>
      </c>
      <c r="B54" s="14"/>
      <c r="C54" s="14"/>
    </row>
    <row r="55" spans="1:9" ht="15">
      <c r="A55" s="35" t="s">
        <v>35</v>
      </c>
      <c r="B55" s="14"/>
      <c r="C55" s="14"/>
      <c r="E55" s="6"/>
      <c r="F55" s="15"/>
      <c r="G55" s="20"/>
      <c r="H55" s="21"/>
      <c r="I55" s="6"/>
    </row>
    <row r="56" spans="1:9" ht="15">
      <c r="A56" s="35" t="s">
        <v>36</v>
      </c>
      <c r="B56" s="14"/>
      <c r="C56" s="21"/>
      <c r="D56" s="15"/>
      <c r="E56" s="16"/>
      <c r="F56" s="15"/>
      <c r="G56" s="18"/>
      <c r="H56" s="20"/>
      <c r="I56" s="16"/>
    </row>
    <row r="57" spans="1:9" ht="15">
      <c r="A57" s="35" t="s">
        <v>33</v>
      </c>
      <c r="B57" s="14"/>
      <c r="C57" s="14"/>
      <c r="E57" s="15"/>
      <c r="F57" s="18"/>
      <c r="G57" s="21"/>
      <c r="H57" s="20"/>
      <c r="I57" s="6"/>
    </row>
    <row r="58" spans="1:9" ht="15">
      <c r="A58" s="36" t="s">
        <v>34</v>
      </c>
      <c r="B58" s="14"/>
      <c r="C58" s="14"/>
      <c r="E58" s="6"/>
      <c r="F58" s="17"/>
      <c r="G58" s="17"/>
      <c r="H58" s="20"/>
      <c r="I58" s="16"/>
    </row>
    <row r="59" spans="5:9" ht="15">
      <c r="E59" s="6"/>
      <c r="F59" s="21"/>
      <c r="G59" s="21"/>
      <c r="H59" s="21"/>
      <c r="I59" s="6"/>
    </row>
    <row r="60" spans="5:8" ht="15">
      <c r="E60" s="6"/>
      <c r="F60" s="6"/>
      <c r="G60" s="6"/>
      <c r="H60" s="6"/>
    </row>
  </sheetData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NazwaPliku xmlns="AD3641B4-23D9-4536-AF9E-7D0EADDEB824">Ekonomiczne_aspekty_ochrony_srodowiska_2023.xlsx.xlsx</NazwaPliku>
    <Osoba xmlns="AD3641B4-23D9-4536-AF9E-7D0EADDEB824">STAT\PACT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0x00B44136ADD9233645AF9E7D0EADDEB824</ContentType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F7FB9F-A397-49CD-877D-5A54E563FBC1}">
  <ds:schemaRefs>
    <ds:schemaRef ds:uri="http://purl.org/dc/terms/"/>
    <ds:schemaRef ds:uri="http://purl.org/dc/elements/1.1/"/>
    <ds:schemaRef ds:uri="http://schemas.microsoft.com/sharepoint/v3"/>
    <ds:schemaRef ds:uri="http://schemas.microsoft.com/office/2006/metadata/properties"/>
    <ds:schemaRef ds:uri="http://schemas.microsoft.com/office/2006/documentManagement/types"/>
    <ds:schemaRef ds:uri="http://purl.org/dc/dcmitype/"/>
    <ds:schemaRef ds:uri="AD3641B4-23D9-4536-AF9E-7D0EADDEB824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DCABE07-D616-49B6-9C74-60605044C5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D3641B4-23D9-4536-AF9E-7D0EADDEB8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Rudnicka Milena</dc:creator>
  <cp:keywords/>
  <dc:description/>
  <cp:lastModifiedBy>Rudnicka Milena</cp:lastModifiedBy>
  <dcterms:created xsi:type="dcterms:W3CDTF">2019-08-30T06:41:36Z</dcterms:created>
  <dcterms:modified xsi:type="dcterms:W3CDTF">2023-08-24T13:35:55Z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0x010100F7773995C1A8BE469F1A00343CCDDA33</vt:lpwstr>
  </property>
</Properties>
</file>