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90" activeTab="2"/>
  </bookViews>
  <sheets>
    <sheet name="pierwsze" sheetId="1" r:id="rId1"/>
    <sheet name="trzecie" sheetId="2" r:id="rId2"/>
    <sheet name="drugie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Satora Artur</author>
  </authors>
  <commentList>
    <comment ref="R10" authorId="0">
      <text>
        <r>
          <rPr>
            <b/>
            <sz val="9"/>
            <rFont val="Tahoma"/>
            <family val="2"/>
          </rPr>
          <t>Satora Artur: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<sst xmlns="http://schemas.openxmlformats.org/spreadsheetml/2006/main" count="129" uniqueCount="53">
  <si>
    <t>Nauczyciele w tys. / Teachers in thous.</t>
  </si>
  <si>
    <t>2010/11</t>
  </si>
  <si>
    <t>2015/16</t>
  </si>
  <si>
    <t>2016/17</t>
  </si>
  <si>
    <t>2017/18</t>
  </si>
  <si>
    <t>podstawowe</t>
  </si>
  <si>
    <t>gimnazja</t>
  </si>
  <si>
    <t>zasadnicze zawodowe</t>
  </si>
  <si>
    <t>branżowe I stopnia</t>
  </si>
  <si>
    <t>licea ogólnokształcące</t>
  </si>
  <si>
    <t>technika</t>
  </si>
  <si>
    <t>policealne</t>
  </si>
  <si>
    <t>wyższe</t>
  </si>
  <si>
    <t>Szkoły/Lata</t>
  </si>
  <si>
    <t>x</t>
  </si>
  <si>
    <t>Schools/Years</t>
  </si>
  <si>
    <t>primary</t>
  </si>
  <si>
    <t>lower secondary</t>
  </si>
  <si>
    <t>basic vocational</t>
  </si>
  <si>
    <t>sectorial VET schools I stage</t>
  </si>
  <si>
    <t>general secondary</t>
  </si>
  <si>
    <t>technical secondary</t>
  </si>
  <si>
    <t>post-secondary</t>
  </si>
  <si>
    <t>higher education institutions</t>
  </si>
  <si>
    <t>Total number of teachers in thous.</t>
  </si>
  <si>
    <t>Ogółem nauczycieli w tys.</t>
  </si>
  <si>
    <t>Szkoły / Schools</t>
  </si>
  <si>
    <t>specjalne przyspos. do pracy</t>
  </si>
  <si>
    <t>artystyczne ogólnokształcące</t>
  </si>
  <si>
    <t>dla dorosłych</t>
  </si>
  <si>
    <t>special job-training</t>
  </si>
  <si>
    <t>sectoral VET schools I stage</t>
  </si>
  <si>
    <t>general art.</t>
  </si>
  <si>
    <t>for adults</t>
  </si>
  <si>
    <t>Ogółem szkół</t>
  </si>
  <si>
    <t>Total number of schools</t>
  </si>
  <si>
    <t>Uczniowie i studenci w tys. / Pupils and students in thous.</t>
  </si>
  <si>
    <t>Wychowanie przedszkolne</t>
  </si>
  <si>
    <t>w tym objęci obowiązkową edukacją</t>
  </si>
  <si>
    <t>Szkoły:</t>
  </si>
  <si>
    <t>Pre-primary education</t>
  </si>
  <si>
    <t>of which attending obligatory education</t>
  </si>
  <si>
    <t>Schools:</t>
  </si>
  <si>
    <t>Ogółem w szkołach</t>
  </si>
  <si>
    <t>Total in schools</t>
  </si>
  <si>
    <t>Uczniowie szkół dla dorosłych w tys.</t>
  </si>
  <si>
    <t>Adults in schools in thous.</t>
  </si>
  <si>
    <t>Liczba dzieci objętych wychowaniem przedszkolnym</t>
  </si>
  <si>
    <t>Liczba uczniów i studentów w szkołach</t>
  </si>
  <si>
    <t>w tym w szkołach podstawowych</t>
  </si>
  <si>
    <t>w tym</t>
  </si>
  <si>
    <t>Liczba szkół ogółem</t>
  </si>
  <si>
    <t>Liczba nauczycieli ogółem (w tys.)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</si>
</sst>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7" fontId="0" fillId="0" borderId="0" xfId="0" applyNumberFormat="1"/>
    <xf numFmtId="49" fontId="2" fillId="0" borderId="0" xfId="0" applyNumberFormat="1" applyFont="1"/>
    <xf numFmtId="3" fontId="0" fillId="0" borderId="0" xfId="0" applyNumberFormat="1"/>
    <xf numFmtId="164" fontId="0" fillId="0" borderId="0" xfId="0" applyNumberFormat="1"/>
    <xf numFmtId="0" fontId="0" fillId="0" borderId="0" xfId="0" applyFont="1"/>
    <xf numFmtId="0" fontId="0" fillId="2" borderId="0" xfId="0" applyFill="1"/>
    <xf numFmtId="49" fontId="2" fillId="2" borderId="0" xfId="0" applyNumberFormat="1" applyFont="1" applyFill="1"/>
    <xf numFmtId="0" fontId="2" fillId="2" borderId="0" xfId="0" applyFont="1" applyFill="1"/>
    <xf numFmtId="4" fontId="0" fillId="2" borderId="0" xfId="0" applyNumberFormat="1" applyFill="1"/>
    <xf numFmtId="164" fontId="2" fillId="2" borderId="0" xfId="0" applyNumberFormat="1" applyFont="1" applyFill="1"/>
    <xf numFmtId="164" fontId="0" fillId="2" borderId="0" xfId="0" applyNumberFormat="1" applyFill="1"/>
    <xf numFmtId="0" fontId="0" fillId="2" borderId="0" xfId="0" applyFont="1" applyFill="1"/>
    <xf numFmtId="0" fontId="2" fillId="0" borderId="0" xfId="0" applyFont="1" applyFill="1"/>
    <xf numFmtId="0" fontId="0" fillId="0" borderId="0" xfId="0" applyFill="1"/>
    <xf numFmtId="3" fontId="2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7"/>
  <sheetViews>
    <sheetView workbookViewId="0" topLeftCell="A1"/>
  </sheetViews>
  <sheetFormatPr defaultColWidth="9.140625" defaultRowHeight="15"/>
  <cols>
    <col min="2" max="2" width="33.57421875" style="0" customWidth="1"/>
  </cols>
  <sheetData>
    <row r="1" ht="15">
      <c r="C1" s="1" t="s">
        <v>0</v>
      </c>
    </row>
    <row r="3" spans="3:11" ht="15">
      <c r="C3" s="1" t="s">
        <v>13</v>
      </c>
      <c r="F3" s="8" t="s">
        <v>1</v>
      </c>
      <c r="G3" s="9" t="s">
        <v>2</v>
      </c>
      <c r="H3" s="9" t="s">
        <v>3</v>
      </c>
      <c r="I3" s="9" t="s">
        <v>4</v>
      </c>
      <c r="K3" s="1" t="s">
        <v>15</v>
      </c>
    </row>
    <row r="4" spans="2:11" ht="15">
      <c r="B4" s="7" t="s">
        <v>49</v>
      </c>
      <c r="C4" t="s">
        <v>5</v>
      </c>
      <c r="F4" s="7">
        <v>176.3</v>
      </c>
      <c r="G4" s="7">
        <v>190.5</v>
      </c>
      <c r="H4" s="7">
        <v>184.9</v>
      </c>
      <c r="I4" s="7">
        <v>222.7</v>
      </c>
      <c r="K4" t="s">
        <v>16</v>
      </c>
    </row>
    <row r="5" spans="3:11" ht="15">
      <c r="C5" t="s">
        <v>6</v>
      </c>
      <c r="F5">
        <v>109.4</v>
      </c>
      <c r="G5">
        <v>99.5</v>
      </c>
      <c r="H5">
        <v>98.2</v>
      </c>
      <c r="I5">
        <v>65.9</v>
      </c>
      <c r="K5" t="s">
        <v>17</v>
      </c>
    </row>
    <row r="6" spans="3:11" ht="15">
      <c r="C6" t="s">
        <v>7</v>
      </c>
      <c r="F6">
        <v>17.2</v>
      </c>
      <c r="G6">
        <v>16</v>
      </c>
      <c r="H6">
        <v>15.4</v>
      </c>
      <c r="I6" t="s">
        <v>14</v>
      </c>
      <c r="K6" t="s">
        <v>18</v>
      </c>
    </row>
    <row r="7" spans="3:11" ht="15">
      <c r="C7" t="s">
        <v>8</v>
      </c>
      <c r="F7" t="s">
        <v>14</v>
      </c>
      <c r="G7" t="s">
        <v>14</v>
      </c>
      <c r="H7" t="s">
        <v>14</v>
      </c>
      <c r="I7">
        <v>15.1</v>
      </c>
      <c r="K7" t="s">
        <v>19</v>
      </c>
    </row>
    <row r="8" spans="3:11" ht="15">
      <c r="C8" t="s">
        <v>9</v>
      </c>
      <c r="F8">
        <v>53.2</v>
      </c>
      <c r="G8">
        <v>41.2</v>
      </c>
      <c r="H8">
        <v>40.2</v>
      </c>
      <c r="I8">
        <v>40.1</v>
      </c>
      <c r="K8" t="s">
        <v>20</v>
      </c>
    </row>
    <row r="9" spans="3:11" ht="15">
      <c r="C9" t="s">
        <v>10</v>
      </c>
      <c r="F9">
        <v>47.4</v>
      </c>
      <c r="G9">
        <v>45.6</v>
      </c>
      <c r="H9">
        <v>45.7</v>
      </c>
      <c r="I9">
        <v>46.1</v>
      </c>
      <c r="K9" t="s">
        <v>21</v>
      </c>
    </row>
    <row r="10" spans="3:11" ht="15">
      <c r="C10" t="s">
        <v>11</v>
      </c>
      <c r="F10">
        <v>9.7</v>
      </c>
      <c r="G10">
        <v>7.6</v>
      </c>
      <c r="H10">
        <v>7.4</v>
      </c>
      <c r="I10">
        <v>7.2</v>
      </c>
      <c r="K10" t="s">
        <v>22</v>
      </c>
    </row>
    <row r="11" spans="3:11" ht="15">
      <c r="C11" t="s">
        <v>12</v>
      </c>
      <c r="F11">
        <v>103.5</v>
      </c>
      <c r="G11">
        <v>95.9</v>
      </c>
      <c r="H11">
        <v>95.4</v>
      </c>
      <c r="I11">
        <v>94.9</v>
      </c>
      <c r="K11" t="s">
        <v>23</v>
      </c>
    </row>
    <row r="12" spans="2:14" ht="15">
      <c r="B12" s="7" t="s">
        <v>52</v>
      </c>
      <c r="C12" s="1" t="s">
        <v>25</v>
      </c>
      <c r="F12" s="9">
        <f>SUM(F4:F11)</f>
        <v>516.7</v>
      </c>
      <c r="G12" s="9">
        <f>SUM(G4:G11)</f>
        <v>496.30000000000007</v>
      </c>
      <c r="H12" s="9">
        <f>SUM(H4:H11)</f>
        <v>487.19999999999993</v>
      </c>
      <c r="I12" s="9">
        <f>SUM(I4:I11)</f>
        <v>492.0000000000001</v>
      </c>
      <c r="J12" s="1"/>
      <c r="K12" s="1" t="s">
        <v>24</v>
      </c>
      <c r="L12" s="1"/>
      <c r="M12" s="1"/>
      <c r="N12" s="1"/>
    </row>
    <row r="13" spans="3:14" ht="15">
      <c r="C13" s="1"/>
      <c r="F13" s="1"/>
      <c r="G13" s="1"/>
      <c r="H13" s="1"/>
      <c r="I13" s="1"/>
      <c r="J13" s="1"/>
      <c r="K13" s="1"/>
      <c r="L13" s="1"/>
      <c r="M13" s="1"/>
      <c r="N13" s="1"/>
    </row>
    <row r="14" spans="3:14" ht="15">
      <c r="C14" s="1"/>
      <c r="F14" s="1"/>
      <c r="G14" s="1"/>
      <c r="H14" s="1"/>
      <c r="I14" s="1"/>
      <c r="J14" s="1"/>
      <c r="K14" s="1"/>
      <c r="L14" s="1"/>
      <c r="M14" s="1"/>
      <c r="N14" s="1"/>
    </row>
    <row r="16" ht="15">
      <c r="C16" s="1"/>
    </row>
    <row r="17" ht="15">
      <c r="C17" s="1"/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 topLeftCell="A1">
      <selection activeCell="D25" sqref="D25"/>
    </sheetView>
  </sheetViews>
  <sheetFormatPr defaultColWidth="9.140625" defaultRowHeight="15"/>
  <cols>
    <col min="2" max="2" width="25.140625" style="0" customWidth="1"/>
  </cols>
  <sheetData>
    <row r="1" ht="15">
      <c r="C1" s="1" t="s">
        <v>26</v>
      </c>
    </row>
    <row r="2" ht="15">
      <c r="C2" s="1"/>
    </row>
    <row r="3" spans="3:11" ht="15">
      <c r="C3" s="1" t="s">
        <v>13</v>
      </c>
      <c r="F3" s="3" t="s">
        <v>1</v>
      </c>
      <c r="G3" s="1" t="s">
        <v>2</v>
      </c>
      <c r="H3" s="1" t="s">
        <v>3</v>
      </c>
      <c r="I3" s="1" t="s">
        <v>4</v>
      </c>
      <c r="K3" s="1" t="s">
        <v>15</v>
      </c>
    </row>
    <row r="4" spans="3:11" ht="15">
      <c r="C4" t="s">
        <v>5</v>
      </c>
      <c r="F4" s="4">
        <v>13922</v>
      </c>
      <c r="G4" s="4">
        <v>13560</v>
      </c>
      <c r="H4" s="4">
        <v>13514</v>
      </c>
      <c r="I4" s="4">
        <v>14468</v>
      </c>
      <c r="K4" t="s">
        <v>16</v>
      </c>
    </row>
    <row r="5" spans="3:11" ht="15">
      <c r="C5" t="s">
        <v>6</v>
      </c>
      <c r="F5" s="4">
        <v>7278</v>
      </c>
      <c r="G5" s="4">
        <v>7495</v>
      </c>
      <c r="H5" s="4">
        <v>7528</v>
      </c>
      <c r="I5" s="4">
        <v>1861</v>
      </c>
      <c r="K5" t="s">
        <v>17</v>
      </c>
    </row>
    <row r="6" spans="3:11" ht="15">
      <c r="C6" t="s">
        <v>27</v>
      </c>
      <c r="F6">
        <v>428</v>
      </c>
      <c r="G6">
        <v>490</v>
      </c>
      <c r="H6">
        <v>495</v>
      </c>
      <c r="I6">
        <v>510</v>
      </c>
      <c r="K6" t="s">
        <v>30</v>
      </c>
    </row>
    <row r="7" spans="3:11" ht="15">
      <c r="C7" t="s">
        <v>7</v>
      </c>
      <c r="F7" s="4">
        <v>1763</v>
      </c>
      <c r="G7" s="4">
        <v>1683</v>
      </c>
      <c r="H7" s="4">
        <v>1663</v>
      </c>
      <c r="I7" t="s">
        <v>14</v>
      </c>
      <c r="K7" t="s">
        <v>18</v>
      </c>
    </row>
    <row r="8" spans="3:11" ht="15">
      <c r="C8" t="s">
        <v>8</v>
      </c>
      <c r="F8" t="s">
        <v>14</v>
      </c>
      <c r="G8" t="s">
        <v>14</v>
      </c>
      <c r="H8" t="s">
        <v>14</v>
      </c>
      <c r="I8">
        <v>1504</v>
      </c>
      <c r="K8" t="s">
        <v>31</v>
      </c>
    </row>
    <row r="9" spans="3:11" ht="15">
      <c r="C9" t="s">
        <v>9</v>
      </c>
      <c r="F9" s="4">
        <v>2885</v>
      </c>
      <c r="G9" s="4">
        <v>2241</v>
      </c>
      <c r="H9" s="4">
        <v>2230</v>
      </c>
      <c r="I9" s="4">
        <v>2248</v>
      </c>
      <c r="K9" t="s">
        <v>20</v>
      </c>
    </row>
    <row r="10" spans="3:11" ht="15">
      <c r="C10" t="s">
        <v>10</v>
      </c>
      <c r="F10" s="4">
        <v>2204</v>
      </c>
      <c r="G10" s="4">
        <v>1909</v>
      </c>
      <c r="H10" s="4">
        <v>1905</v>
      </c>
      <c r="I10" s="4">
        <v>1890</v>
      </c>
      <c r="K10" t="s">
        <v>21</v>
      </c>
    </row>
    <row r="11" spans="3:11" ht="15">
      <c r="C11" t="s">
        <v>28</v>
      </c>
      <c r="F11" s="4">
        <v>115</v>
      </c>
      <c r="G11" s="4">
        <v>122</v>
      </c>
      <c r="H11" s="4">
        <v>121</v>
      </c>
      <c r="I11" s="4">
        <v>122</v>
      </c>
      <c r="K11" t="s">
        <v>32</v>
      </c>
    </row>
    <row r="12" spans="3:11" ht="15">
      <c r="C12" t="s">
        <v>11</v>
      </c>
      <c r="F12" s="4">
        <v>2941</v>
      </c>
      <c r="G12" s="4">
        <v>2355</v>
      </c>
      <c r="H12" s="4">
        <v>2331</v>
      </c>
      <c r="I12" s="4">
        <v>2167</v>
      </c>
      <c r="K12" t="s">
        <v>22</v>
      </c>
    </row>
    <row r="13" spans="3:11" ht="15">
      <c r="C13" t="s">
        <v>12</v>
      </c>
      <c r="F13" s="4">
        <v>460</v>
      </c>
      <c r="G13" s="4">
        <v>415</v>
      </c>
      <c r="H13" s="4">
        <v>390</v>
      </c>
      <c r="I13" s="4">
        <v>399</v>
      </c>
      <c r="K13" t="s">
        <v>23</v>
      </c>
    </row>
    <row r="14" spans="3:11" ht="15">
      <c r="C14" t="s">
        <v>29</v>
      </c>
      <c r="F14" s="4">
        <v>3743</v>
      </c>
      <c r="G14" s="4">
        <v>1855</v>
      </c>
      <c r="H14" s="4">
        <v>1769</v>
      </c>
      <c r="I14" s="4">
        <v>1652</v>
      </c>
      <c r="K14" t="s">
        <v>33</v>
      </c>
    </row>
    <row r="15" spans="2:11" ht="15">
      <c r="B15" s="7" t="s">
        <v>51</v>
      </c>
      <c r="C15" s="1" t="s">
        <v>34</v>
      </c>
      <c r="F15" s="16">
        <f>SUM(F4:F14)</f>
        <v>35739</v>
      </c>
      <c r="G15" s="16">
        <f>SUM(G4:G14)</f>
        <v>32125</v>
      </c>
      <c r="H15" s="16">
        <f>SUM(H4:H14)</f>
        <v>31946</v>
      </c>
      <c r="I15" s="16">
        <f>SUM(I4:I14)</f>
        <v>26821</v>
      </c>
      <c r="K15" s="1" t="s">
        <v>35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tabSelected="1" workbookViewId="0" topLeftCell="A1">
      <selection activeCell="B31" sqref="B31"/>
    </sheetView>
  </sheetViews>
  <sheetFormatPr defaultColWidth="9.140625" defaultRowHeight="15"/>
  <cols>
    <col min="2" max="2" width="47.57421875" style="0" customWidth="1"/>
  </cols>
  <sheetData>
    <row r="1" ht="15">
      <c r="C1" s="1" t="s">
        <v>36</v>
      </c>
    </row>
    <row r="3" spans="3:11" ht="15">
      <c r="C3" s="1" t="s">
        <v>13</v>
      </c>
      <c r="G3" s="8" t="s">
        <v>1</v>
      </c>
      <c r="H3" s="9" t="s">
        <v>2</v>
      </c>
      <c r="I3" s="9" t="s">
        <v>3</v>
      </c>
      <c r="J3" s="9" t="s">
        <v>4</v>
      </c>
      <c r="K3" s="2"/>
    </row>
    <row r="4" spans="2:12" ht="15">
      <c r="B4" s="7" t="s">
        <v>47</v>
      </c>
      <c r="C4" t="s">
        <v>37</v>
      </c>
      <c r="G4" s="10">
        <v>1059.3</v>
      </c>
      <c r="H4" s="10">
        <v>1140.6</v>
      </c>
      <c r="I4" s="10">
        <v>1299.1</v>
      </c>
      <c r="J4" s="10">
        <v>1361.2</v>
      </c>
      <c r="L4" t="s">
        <v>40</v>
      </c>
    </row>
    <row r="5" spans="3:12" ht="15">
      <c r="C5" t="s">
        <v>38</v>
      </c>
      <c r="G5">
        <v>306.4</v>
      </c>
      <c r="H5">
        <v>494.3</v>
      </c>
      <c r="I5">
        <v>330</v>
      </c>
      <c r="J5">
        <v>362.5</v>
      </c>
      <c r="L5" t="s">
        <v>41</v>
      </c>
    </row>
    <row r="7" spans="2:16" ht="15">
      <c r="B7" s="7" t="s">
        <v>48</v>
      </c>
      <c r="C7" s="1" t="s">
        <v>39</v>
      </c>
      <c r="D7" s="1"/>
      <c r="E7" s="1"/>
      <c r="F7" s="1"/>
      <c r="G7" s="1"/>
      <c r="H7" s="1"/>
      <c r="I7" s="1"/>
      <c r="J7" s="1"/>
      <c r="K7" s="1"/>
      <c r="L7" s="1" t="s">
        <v>42</v>
      </c>
      <c r="M7" s="1"/>
      <c r="N7" s="1"/>
      <c r="O7" s="1"/>
      <c r="P7" s="1"/>
    </row>
    <row r="8" spans="2:12" ht="15">
      <c r="B8" s="7" t="s">
        <v>49</v>
      </c>
      <c r="C8" s="7" t="s">
        <v>5</v>
      </c>
      <c r="D8" s="7"/>
      <c r="E8" s="7"/>
      <c r="F8" s="7"/>
      <c r="G8" s="12">
        <v>2191.7</v>
      </c>
      <c r="H8" s="12">
        <v>2480.8</v>
      </c>
      <c r="I8" s="12">
        <v>2296.5</v>
      </c>
      <c r="J8" s="12">
        <v>2657</v>
      </c>
      <c r="L8" t="s">
        <v>16</v>
      </c>
    </row>
    <row r="9" spans="3:12" ht="15">
      <c r="C9" t="s">
        <v>6</v>
      </c>
      <c r="G9" s="5">
        <v>1261.4</v>
      </c>
      <c r="H9" s="5">
        <v>1073.6</v>
      </c>
      <c r="I9" s="5">
        <v>1061.3</v>
      </c>
      <c r="J9" s="5">
        <v>703.9</v>
      </c>
      <c r="L9" t="s">
        <v>17</v>
      </c>
    </row>
    <row r="10" spans="3:12" ht="15">
      <c r="C10" t="s">
        <v>27</v>
      </c>
      <c r="G10" s="5">
        <v>9.8</v>
      </c>
      <c r="H10" s="5">
        <v>10.8</v>
      </c>
      <c r="I10" s="5">
        <v>10.7</v>
      </c>
      <c r="J10" s="5">
        <v>10.5</v>
      </c>
      <c r="L10" t="s">
        <v>30</v>
      </c>
    </row>
    <row r="11" spans="3:12" ht="15">
      <c r="C11" t="s">
        <v>7</v>
      </c>
      <c r="G11" s="5">
        <v>224.9</v>
      </c>
      <c r="H11" s="5">
        <v>178.8</v>
      </c>
      <c r="I11" s="5">
        <v>166.2</v>
      </c>
      <c r="J11" s="5" t="s">
        <v>14</v>
      </c>
      <c r="L11" t="s">
        <v>18</v>
      </c>
    </row>
    <row r="12" spans="3:12" ht="15">
      <c r="C12" t="s">
        <v>8</v>
      </c>
      <c r="G12" s="5" t="s">
        <v>14</v>
      </c>
      <c r="H12" s="5" t="s">
        <v>14</v>
      </c>
      <c r="I12" s="5" t="s">
        <v>14</v>
      </c>
      <c r="J12" s="5">
        <v>155.8</v>
      </c>
      <c r="L12" s="5" t="s">
        <v>31</v>
      </c>
    </row>
    <row r="13" spans="3:12" ht="15">
      <c r="C13" t="s">
        <v>9</v>
      </c>
      <c r="G13" s="5">
        <v>668.8</v>
      </c>
      <c r="H13" s="5">
        <v>501.2</v>
      </c>
      <c r="I13" s="5">
        <v>485.5</v>
      </c>
      <c r="J13" s="5">
        <v>474.5</v>
      </c>
      <c r="L13" t="s">
        <v>20</v>
      </c>
    </row>
    <row r="14" spans="3:12" ht="15">
      <c r="C14" t="s">
        <v>10</v>
      </c>
      <c r="G14" s="5">
        <v>548.6</v>
      </c>
      <c r="H14" s="5">
        <v>506.2</v>
      </c>
      <c r="I14" s="5">
        <v>505.9</v>
      </c>
      <c r="J14" s="5">
        <v>503.2</v>
      </c>
      <c r="L14" t="s">
        <v>21</v>
      </c>
    </row>
    <row r="15" spans="3:12" ht="15">
      <c r="C15" t="s">
        <v>28</v>
      </c>
      <c r="G15" s="5">
        <v>12.8</v>
      </c>
      <c r="H15" s="5">
        <v>12.6</v>
      </c>
      <c r="I15" s="5">
        <v>12.9</v>
      </c>
      <c r="J15" s="5">
        <v>13</v>
      </c>
      <c r="L15" t="s">
        <v>32</v>
      </c>
    </row>
    <row r="16" spans="3:12" ht="15">
      <c r="C16" t="s">
        <v>11</v>
      </c>
      <c r="G16" s="5">
        <v>298.8</v>
      </c>
      <c r="H16" s="5">
        <v>255.1</v>
      </c>
      <c r="I16" s="5">
        <v>248.1</v>
      </c>
      <c r="J16" s="5">
        <v>235.6</v>
      </c>
      <c r="L16" t="s">
        <v>22</v>
      </c>
    </row>
    <row r="17" spans="3:12" ht="15">
      <c r="C17" t="s">
        <v>12</v>
      </c>
      <c r="G17" s="5">
        <v>1841.3</v>
      </c>
      <c r="H17" s="5">
        <v>1405.1</v>
      </c>
      <c r="I17" s="5">
        <v>1348.8</v>
      </c>
      <c r="J17" s="5">
        <v>1291.9</v>
      </c>
      <c r="L17" t="s">
        <v>23</v>
      </c>
    </row>
    <row r="18" spans="3:12" ht="15">
      <c r="C18" t="s">
        <v>29</v>
      </c>
      <c r="G18" s="5">
        <v>289.2</v>
      </c>
      <c r="H18" s="5">
        <v>179.6</v>
      </c>
      <c r="I18" s="5">
        <v>165.2</v>
      </c>
      <c r="J18" s="5">
        <v>151.8</v>
      </c>
      <c r="L18" t="s">
        <v>33</v>
      </c>
    </row>
    <row r="19" spans="3:18" ht="15">
      <c r="C19" s="9" t="s">
        <v>43</v>
      </c>
      <c r="D19" s="9"/>
      <c r="E19" s="9"/>
      <c r="F19" s="9"/>
      <c r="G19" s="9">
        <f>SUM(G7:G18)</f>
        <v>7347.300000000001</v>
      </c>
      <c r="H19" s="11">
        <f>SUM(H8:H18)</f>
        <v>6603.800000000001</v>
      </c>
      <c r="I19" s="11">
        <f>SUM(I8:I18)</f>
        <v>6301.099999999999</v>
      </c>
      <c r="J19" s="11">
        <f>SUM(J8:J18)</f>
        <v>6197.200000000002</v>
      </c>
      <c r="K19" s="1"/>
      <c r="L19" s="1" t="s">
        <v>44</v>
      </c>
      <c r="M19" s="1"/>
      <c r="N19" s="1"/>
      <c r="O19" s="1"/>
      <c r="P19" s="1"/>
      <c r="Q19" s="1"/>
      <c r="R19" s="1"/>
    </row>
    <row r="22" spans="3:12" ht="15">
      <c r="C22" s="9" t="s">
        <v>45</v>
      </c>
      <c r="D22" s="7"/>
      <c r="E22" s="7"/>
      <c r="F22" s="7"/>
      <c r="L22" t="s">
        <v>46</v>
      </c>
    </row>
    <row r="23" spans="3:17" ht="15">
      <c r="C23" s="1" t="s">
        <v>13</v>
      </c>
      <c r="D23" s="1"/>
      <c r="E23" s="1"/>
      <c r="F23" s="1"/>
      <c r="G23" s="8" t="s">
        <v>1</v>
      </c>
      <c r="H23" s="14" t="s">
        <v>2</v>
      </c>
      <c r="I23" s="14" t="s">
        <v>3</v>
      </c>
      <c r="J23" s="9" t="s">
        <v>4</v>
      </c>
      <c r="K23" s="1"/>
      <c r="L23" s="1"/>
      <c r="M23" s="1"/>
      <c r="N23" s="1"/>
      <c r="O23" s="1"/>
      <c r="P23" s="1"/>
      <c r="Q23" s="1"/>
    </row>
    <row r="24" spans="2:12" ht="15">
      <c r="B24" s="7" t="s">
        <v>50</v>
      </c>
      <c r="C24" s="13" t="s">
        <v>5</v>
      </c>
      <c r="D24" s="13"/>
      <c r="E24" s="7"/>
      <c r="F24" s="7"/>
      <c r="G24" s="7">
        <v>0.2</v>
      </c>
      <c r="H24" s="15">
        <v>0</v>
      </c>
      <c r="I24" s="15">
        <v>0</v>
      </c>
      <c r="J24" s="7">
        <v>1.2</v>
      </c>
      <c r="L24" t="s">
        <v>16</v>
      </c>
    </row>
    <row r="25" spans="3:12" ht="15">
      <c r="C25" s="6" t="s">
        <v>6</v>
      </c>
      <c r="G25">
        <v>16.1</v>
      </c>
      <c r="H25">
        <v>11.6</v>
      </c>
      <c r="I25">
        <v>10</v>
      </c>
      <c r="J25">
        <v>7.5</v>
      </c>
      <c r="L25" t="s">
        <v>17</v>
      </c>
    </row>
    <row r="26" spans="2:12" ht="15">
      <c r="B26" s="7" t="s">
        <v>50</v>
      </c>
      <c r="C26" s="13" t="s">
        <v>9</v>
      </c>
      <c r="D26" s="7"/>
      <c r="E26" s="7"/>
      <c r="F26" s="7"/>
      <c r="G26" s="7">
        <v>224.7</v>
      </c>
      <c r="H26" s="7">
        <v>167.6</v>
      </c>
      <c r="I26" s="7">
        <v>155.2</v>
      </c>
      <c r="J26" s="7">
        <v>143.1</v>
      </c>
      <c r="L26" t="s">
        <v>20</v>
      </c>
    </row>
    <row r="27" spans="3:12" ht="15">
      <c r="C27" s="6" t="s">
        <v>10</v>
      </c>
      <c r="G27">
        <v>42.5</v>
      </c>
      <c r="H27">
        <v>0.3</v>
      </c>
      <c r="I27" t="s">
        <v>14</v>
      </c>
      <c r="J27" t="s">
        <v>14</v>
      </c>
      <c r="L27" t="s">
        <v>21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Dzień Edukacji Narodowej</dc:title>
  <dc:subject/>
  <dc:creator/>
  <cp:keywords/>
  <dc:description/>
  <cp:lastModifiedBy/>
  <dcterms:created xsi:type="dcterms:W3CDTF">2018-10-01T07:57:02Z</dcterms:created>
  <dcterms:modified xsi:type="dcterms:W3CDTF">2018-10-09T06:09:32Z</dcterms:modified>
  <cp:category/>
  <cp:version/>
  <cp:contentType/>
  <cp:contentStatus/>
</cp:coreProperties>
</file>