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9615" windowHeight="11160" tabRatio="597" activeTab="1"/>
  </bookViews>
  <sheets>
    <sheet name="Spis tablic  List of tables" sheetId="139" r:id="rId1"/>
    <sheet name="Tabl. 1." sheetId="86" r:id="rId2"/>
    <sheet name="Tabl. 2." sheetId="16" r:id="rId3"/>
    <sheet name="Tabl. 3." sheetId="127" r:id="rId4"/>
    <sheet name="Tabl. 4 ." sheetId="17" r:id="rId5"/>
    <sheet name="Tabl. 5." sheetId="121" r:id="rId6"/>
    <sheet name="Tabl. 6" sheetId="122" r:id="rId7"/>
    <sheet name="Tabl. 6 cd." sheetId="110" r:id="rId8"/>
    <sheet name="Tabl. 6.cd.." sheetId="100" r:id="rId9"/>
    <sheet name="Tabl. 6. dok." sheetId="105" r:id="rId10"/>
    <sheet name="Tabl. 7." sheetId="114" r:id="rId11"/>
    <sheet name="Tab. 8." sheetId="28" r:id="rId12"/>
    <sheet name="Tabl. 9." sheetId="101" r:id="rId13"/>
    <sheet name="Tabl. 10." sheetId="35" r:id="rId14"/>
    <sheet name="Tabl.11." sheetId="126" r:id="rId15"/>
    <sheet name="Tabl. 12." sheetId="103" r:id="rId16"/>
    <sheet name="Tabl. 13." sheetId="96" r:id="rId17"/>
    <sheet name="Tabl. 14." sheetId="45" r:id="rId18"/>
    <sheet name="Tabl.15" sheetId="46" r:id="rId19"/>
    <sheet name="Tabl. 16." sheetId="48" r:id="rId20"/>
    <sheet name="Tabl. 17." sheetId="104" r:id="rId21"/>
    <sheet name="Tabl. 18." sheetId="58" r:id="rId22"/>
    <sheet name="Tabl. 19. " sheetId="91" r:id="rId23"/>
    <sheet name="Tabl. 19. cd." sheetId="92" r:id="rId24"/>
    <sheet name="Tab. 19. cd.." sheetId="89" r:id="rId25"/>
    <sheet name="Tabl. 19. dok." sheetId="93" r:id="rId26"/>
    <sheet name="Tab. 20. Tabl. 21." sheetId="128" r:id="rId27"/>
    <sheet name="Tab. 22." sheetId="129" r:id="rId28"/>
    <sheet name="Tabl.23." sheetId="130" r:id="rId29"/>
    <sheet name="Tabl.24." sheetId="131" r:id="rId30"/>
    <sheet name="Tab. 25. i  Tabl. 26." sheetId="132" r:id="rId31"/>
    <sheet name="Tabl. 27." sheetId="133" r:id="rId32"/>
    <sheet name="Tabl. 28." sheetId="134" r:id="rId33"/>
    <sheet name="Tabl. 29." sheetId="135" r:id="rId34"/>
    <sheet name="Tabl.30." sheetId="75" r:id="rId35"/>
    <sheet name="Tabl. 31." sheetId="76" r:id="rId36"/>
    <sheet name="Tab. 32." sheetId="77" r:id="rId37"/>
    <sheet name="Tab. 33." sheetId="78" r:id="rId38"/>
    <sheet name="Tab. 34." sheetId="79" r:id="rId39"/>
    <sheet name="Tab. 35." sheetId="80" r:id="rId40"/>
    <sheet name="Tab. 36." sheetId="81" r:id="rId41"/>
    <sheet name="Tab.37" sheetId="140" r:id="rId42"/>
    <sheet name="Tab.38" sheetId="141" r:id="rId43"/>
    <sheet name="Tab.39" sheetId="142" r:id="rId44"/>
    <sheet name="Tab.40" sheetId="143" r:id="rId45"/>
  </sheets>
  <externalReferences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 localSheetId="24">#REF!</definedName>
    <definedName name="_c" localSheetId="8">#REF!</definedName>
    <definedName name="_c">#REF!</definedName>
    <definedName name="_ca">#REF!</definedName>
    <definedName name="a" localSheetId="24">#REF!</definedName>
    <definedName name="a" localSheetId="8">#REF!</definedName>
    <definedName name="a">#REF!</definedName>
    <definedName name="aa">'[2]Textes'!$A$4:$M$11</definedName>
    <definedName name="aaa">'[3]Textes'!$B$1</definedName>
    <definedName name="AAAAA">#REF!</definedName>
    <definedName name="aabbb">#REF!</definedName>
    <definedName name="ar" localSheetId="24">#REF!</definedName>
    <definedName name="ar" localSheetId="8">#REF!</definedName>
    <definedName name="ar">#REF!</definedName>
    <definedName name="B" localSheetId="0">#REF!</definedName>
    <definedName name="B" localSheetId="24">#REF!</definedName>
    <definedName name="B" localSheetId="11">#REF!</definedName>
    <definedName name="B" localSheetId="13">#REF!</definedName>
    <definedName name="B" localSheetId="17">#REF!</definedName>
    <definedName name="B" localSheetId="21">#REF!</definedName>
    <definedName name="B" localSheetId="2">#REF!</definedName>
    <definedName name="B" localSheetId="8">#REF!</definedName>
    <definedName name="B">#REF!</definedName>
    <definedName name="baba" localSheetId="0">#REF!</definedName>
    <definedName name="baba" localSheetId="24">#REF!</definedName>
    <definedName name="baba" localSheetId="8">#REF!</definedName>
    <definedName name="baba">#REF!</definedName>
    <definedName name="bawół" localSheetId="0">#REF!</definedName>
    <definedName name="bawół" localSheetId="24">#REF!</definedName>
    <definedName name="bawół" localSheetId="8">#REF!</definedName>
    <definedName name="bawół">#REF!</definedName>
    <definedName name="bb">'[2]Dialog'!$H$18</definedName>
    <definedName name="buźka" localSheetId="0">#REF!</definedName>
    <definedName name="buźka" localSheetId="24">#REF!</definedName>
    <definedName name="buźka" localSheetId="8">#REF!</definedName>
    <definedName name="buźka">#REF!</definedName>
    <definedName name="bydło">'[2]Textes'!$A$112:$M$115</definedName>
    <definedName name="Category" localSheetId="0">'[5]Textes'!$A$18:$M$64</definedName>
    <definedName name="Category">'[6]Textes'!$A$18:$M$64</definedName>
    <definedName name="codelangue" localSheetId="24">#REF!</definedName>
    <definedName name="codelangue" localSheetId="8">#REF!</definedName>
    <definedName name="codelangue">#REF!</definedName>
    <definedName name="codepays" localSheetId="24">#REF!</definedName>
    <definedName name="codepays" localSheetId="8">#REF!</definedName>
    <definedName name="codepays">#REF!</definedName>
    <definedName name="coto" localSheetId="0">#REF!</definedName>
    <definedName name="coto" localSheetId="24">#REF!</definedName>
    <definedName name="coto" localSheetId="8">#REF!</definedName>
    <definedName name="coto">#REF!</definedName>
    <definedName name="D" localSheetId="0">#REF!</definedName>
    <definedName name="D" localSheetId="24">#REF!</definedName>
    <definedName name="D" localSheetId="8">#REF!</definedName>
    <definedName name="D">#REF!</definedName>
    <definedName name="DM">#REF!</definedName>
    <definedName name="GESISP">#REF!</definedName>
    <definedName name="hhh">#REF!</definedName>
    <definedName name="I" localSheetId="0">#REF!</definedName>
    <definedName name="I" localSheetId="24">#REF!</definedName>
    <definedName name="I" localSheetId="2">#REF!</definedName>
    <definedName name="I" localSheetId="8">#REF!</definedName>
    <definedName name="I">#REF!</definedName>
    <definedName name="INDSP">#REF!</definedName>
    <definedName name="K_" localSheetId="0">#REF!</definedName>
    <definedName name="K_" localSheetId="24">#REF!</definedName>
    <definedName name="K_" localSheetId="11">#REF!</definedName>
    <definedName name="K_" localSheetId="13">#REF!</definedName>
    <definedName name="K_" localSheetId="17">#REF!</definedName>
    <definedName name="K_" localSheetId="21">#REF!</definedName>
    <definedName name="K_" localSheetId="2">#REF!</definedName>
    <definedName name="K_" localSheetId="8">#REF!</definedName>
    <definedName name="K_">#REF!</definedName>
    <definedName name="KACZSP">#REF!</definedName>
    <definedName name="kobyła" localSheetId="0">#REF!</definedName>
    <definedName name="kobyła" localSheetId="24">#REF!</definedName>
    <definedName name="kobyła" localSheetId="8">#REF!</definedName>
    <definedName name="kobyła">#REF!</definedName>
    <definedName name="KURYSP">#REF!</definedName>
    <definedName name="lg" localSheetId="0">'[5]Textes'!$B$1</definedName>
    <definedName name="lg">'[6]Textes'!$B$1</definedName>
    <definedName name="libliv" localSheetId="0">'[5]Textes'!$A$4:$M$11</definedName>
    <definedName name="libliv">'[6]Textes'!$A$4:$M$11</definedName>
    <definedName name="libmens" localSheetId="24">#REF!</definedName>
    <definedName name="libmens" localSheetId="8">#REF!</definedName>
    <definedName name="libmens">#REF!</definedName>
    <definedName name="lipiec02" localSheetId="0">#REF!</definedName>
    <definedName name="lipiec02" localSheetId="24">#REF!</definedName>
    <definedName name="lipiec02" localSheetId="8">#REF!</definedName>
    <definedName name="lipiec02">#REF!</definedName>
    <definedName name="mois" localSheetId="24">#REF!</definedName>
    <definedName name="mois" localSheetId="8">#REF!</definedName>
    <definedName name="mois">#REF!</definedName>
    <definedName name="mr" localSheetId="24">#REF!</definedName>
    <definedName name="mr" localSheetId="8">#REF!</definedName>
    <definedName name="mr">#REF!</definedName>
    <definedName name="N" localSheetId="0">#REF!</definedName>
    <definedName name="N" localSheetId="24">#REF!</definedName>
    <definedName name="N" localSheetId="8">#REF!</definedName>
    <definedName name="N">#REF!</definedName>
    <definedName name="nie" localSheetId="0">#REF!</definedName>
    <definedName name="nie" localSheetId="24">#REF!</definedName>
    <definedName name="nie" localSheetId="8">#REF!</definedName>
    <definedName name="nie">#REF!</definedName>
    <definedName name="niee" localSheetId="0">#REF!</definedName>
    <definedName name="niee" localSheetId="24">#REF!</definedName>
    <definedName name="niee" localSheetId="8">#REF!</definedName>
    <definedName name="niee">#REF!</definedName>
    <definedName name="NIOSSP">#REF!</definedName>
    <definedName name="ok" localSheetId="0">#REF!</definedName>
    <definedName name="ok" localSheetId="24">#REF!</definedName>
    <definedName name="ok" localSheetId="8">#REF!</definedName>
    <definedName name="ok">#REF!</definedName>
    <definedName name="P" localSheetId="0">#REF!</definedName>
    <definedName name="P" localSheetId="24">#REF!</definedName>
    <definedName name="P" localSheetId="2">#REF!</definedName>
    <definedName name="P" localSheetId="8">#REF!</definedName>
    <definedName name="P">#REF!</definedName>
    <definedName name="pays" localSheetId="0">'[5]Textes'!$A$68:$M$95</definedName>
    <definedName name="pays">'[6]Textes'!$A$68:$M$95</definedName>
    <definedName name="popt65">#REF!</definedName>
    <definedName name="PPU" localSheetId="0">#REF!</definedName>
    <definedName name="PPU" localSheetId="24">#REF!</definedName>
    <definedName name="PPU" localSheetId="8">#REF!</definedName>
    <definedName name="PPU">#REF!</definedName>
    <definedName name="PPU_32">#REF!</definedName>
    <definedName name="pr" localSheetId="0">#REF!</definedName>
    <definedName name="pr" localSheetId="24">#REF!</definedName>
    <definedName name="pr" localSheetId="8">#REF!</definedName>
    <definedName name="pr">#REF!</definedName>
    <definedName name="PRY" localSheetId="24">#REF!</definedName>
    <definedName name="PRY" localSheetId="8">#REF!</definedName>
    <definedName name="PRY">#REF!</definedName>
    <definedName name="refyear" localSheetId="0">'[5]Dialog'!$H$18</definedName>
    <definedName name="refyear">'[6]Dialog'!$H$18</definedName>
    <definedName name="S" localSheetId="0">#REF!</definedName>
    <definedName name="S" localSheetId="24">#REF!</definedName>
    <definedName name="S" localSheetId="8">#REF!</definedName>
    <definedName name="S">#REF!</definedName>
    <definedName name="surveys" localSheetId="0">'[5]Textes'!$A$112:$M$115</definedName>
    <definedName name="surveys">'[6]Textes'!$A$112:$M$115</definedName>
    <definedName name="tabu">#REF!</definedName>
    <definedName name="Trzoda" localSheetId="0">#REF!</definedName>
    <definedName name="Trzoda" localSheetId="24">#REF!</definedName>
    <definedName name="Trzoda" localSheetId="8">#REF!</definedName>
    <definedName name="Trzoda">#REF!</definedName>
    <definedName name="TYTY">#REF!</definedName>
    <definedName name="UZYTKI" localSheetId="0">#REF!</definedName>
    <definedName name="UZYTKI" localSheetId="24">#REF!</definedName>
    <definedName name="UZYTKI" localSheetId="8">#REF!</definedName>
    <definedName name="UZYTKI">#REF!</definedName>
    <definedName name="W_02">#REF!</definedName>
    <definedName name="W_32">#REF!</definedName>
    <definedName name="X" localSheetId="0">#REF!</definedName>
    <definedName name="X" localSheetId="24">#REF!</definedName>
    <definedName name="X" localSheetId="8">#REF!</definedName>
    <definedName name="X">#REF!</definedName>
  </definedNames>
  <calcPr calcId="152511"/>
</workbook>
</file>

<file path=xl/sharedStrings.xml><?xml version="1.0" encoding="utf-8"?>
<sst xmlns="http://schemas.openxmlformats.org/spreadsheetml/2006/main" count="1828" uniqueCount="448">
  <si>
    <t>Ogółem</t>
  </si>
  <si>
    <t>razem</t>
  </si>
  <si>
    <t>W tysiącach sztuk</t>
  </si>
  <si>
    <t>Owce</t>
  </si>
  <si>
    <t>Bydło</t>
  </si>
  <si>
    <t>Drób kurzy</t>
  </si>
  <si>
    <t>gospodarstwa indywidualne</t>
  </si>
  <si>
    <t>Regiony/Województwa</t>
  </si>
  <si>
    <t>ogółem</t>
  </si>
  <si>
    <t>w sztukach</t>
  </si>
  <si>
    <t>Polska</t>
  </si>
  <si>
    <t>Centralny</t>
  </si>
  <si>
    <t>Łódzkie</t>
  </si>
  <si>
    <t>Mazowieckie</t>
  </si>
  <si>
    <t>Południowy</t>
  </si>
  <si>
    <t>Małopolskie</t>
  </si>
  <si>
    <t>Śląskie</t>
  </si>
  <si>
    <t>Wschodni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</si>
  <si>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</si>
  <si>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</si>
  <si>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</si>
  <si>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</si>
  <si>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</si>
  <si>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</si>
  <si>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</si>
  <si>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</si>
  <si>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Północny</t>
  </si>
  <si>
    <t>Kujawsko-pomorskie</t>
  </si>
  <si>
    <t>Pomorskie</t>
  </si>
  <si>
    <t>Stan w grudniu</t>
  </si>
  <si>
    <t>Bydło w wieku 2 lat i więcej</t>
  </si>
  <si>
    <t>krowy</t>
  </si>
  <si>
    <t>mleczne</t>
  </si>
  <si>
    <t>w tysiącach sztuk</t>
  </si>
  <si>
    <t>Z tego:</t>
  </si>
  <si>
    <t>w odsetkach pogłowia ogółem</t>
  </si>
  <si>
    <t>Województwa</t>
  </si>
  <si>
    <t>W tym krowy</t>
  </si>
  <si>
    <t>stan w miesiącu</t>
  </si>
  <si>
    <t>Świętokrzyskie</t>
  </si>
  <si>
    <t>Warmińsko-mazurskie</t>
  </si>
  <si>
    <t>Gospodarstwa indywidualne</t>
  </si>
  <si>
    <t>Wyszczególnienie</t>
  </si>
  <si>
    <t>grudzień poprzedniego roku = 100</t>
  </si>
  <si>
    <t>W tym maciorki</t>
  </si>
  <si>
    <t>w tym gospodarstwa indywidualne</t>
  </si>
  <si>
    <t>Drób ogółem</t>
  </si>
  <si>
    <t>W tym drób kurzy</t>
  </si>
  <si>
    <t>Gęsi</t>
  </si>
  <si>
    <t>Kaczki i inne</t>
  </si>
  <si>
    <t>Indyki</t>
  </si>
  <si>
    <t>w tym nioski</t>
  </si>
  <si>
    <t>analogiczny okres poprzedniego roku = 100</t>
  </si>
  <si>
    <t xml:space="preserve">      </t>
  </si>
  <si>
    <t>poprzedni okres sprawozdawczy = 100</t>
  </si>
  <si>
    <t xml:space="preserve">               </t>
  </si>
  <si>
    <t>W tym lochy</t>
  </si>
  <si>
    <t>W okresie</t>
  </si>
  <si>
    <t xml:space="preserve"> W tysiącach sztuk</t>
  </si>
  <si>
    <t xml:space="preserve">   gospodarstwa indywidualne</t>
  </si>
  <si>
    <t>W odsetkach według okresów sprawozdawczych</t>
  </si>
  <si>
    <t xml:space="preserve">W odsetkach pogłowia krów ogółem według stanu </t>
  </si>
  <si>
    <t>w odsetkach ogółem</t>
  </si>
  <si>
    <t>Kujawsko - pomorskie</t>
  </si>
  <si>
    <t>Warmińsko - mazurskie</t>
  </si>
  <si>
    <t>w odsetkach średniego stanu krów w roku</t>
  </si>
  <si>
    <t>Dolnośląskie.........</t>
  </si>
  <si>
    <t>OGÓŁEM</t>
  </si>
  <si>
    <t xml:space="preserve">  W tysiącach sztuk</t>
  </si>
  <si>
    <t xml:space="preserve"> W TYM CIELĘTA PONIŻEJ 1 ROKU</t>
  </si>
  <si>
    <t>W odsetkach według ogólnej liczby cieląt</t>
  </si>
  <si>
    <t xml:space="preserve">     w odsetkach ogólnej liczby cieląt obejmującej stan na początku poprzedniego</t>
  </si>
  <si>
    <t xml:space="preserve">    okresu sprawozdawczego i urodzenia w ciągu danego okresu sprawozdawczego.</t>
  </si>
  <si>
    <t>W sztukach</t>
  </si>
  <si>
    <t>Warmińsko - mazurskie.......</t>
  </si>
  <si>
    <t>W odsetkach pogłowia bydła według stanu w czerwcu</t>
  </si>
  <si>
    <t>Warmińsko - mazurskie.....</t>
  </si>
  <si>
    <t>Ogółem                         w                        sztukach</t>
  </si>
  <si>
    <t xml:space="preserve">        w sztukach</t>
  </si>
  <si>
    <t>W  TYM  PROSIĘTA</t>
  </si>
  <si>
    <t xml:space="preserve"> W odsetkach ogólnej liczby prosiąt</t>
  </si>
  <si>
    <t xml:space="preserve">     i urodzenia w ciągu danego okresu sprawozdawczego.</t>
  </si>
  <si>
    <t xml:space="preserve">                                  </t>
  </si>
  <si>
    <t>Miesiące</t>
  </si>
  <si>
    <t xml:space="preserve">Bydło             ogółem </t>
  </si>
  <si>
    <t>Cielęta</t>
  </si>
  <si>
    <t>Bydło             dorosłe       razem</t>
  </si>
  <si>
    <t xml:space="preserve"> Z  tego:</t>
  </si>
  <si>
    <t>jałówki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</si>
  <si>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</si>
  <si>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</si>
  <si>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</si>
  <si>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</si>
  <si>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</si>
  <si>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</si>
  <si>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</si>
  <si>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</si>
  <si>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</si>
  <si>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</si>
  <si>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</si>
  <si>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</si>
  <si>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 tonach wagi żywej</t>
  </si>
  <si>
    <t xml:space="preserve">Owce             </t>
  </si>
  <si>
    <t>Konie</t>
  </si>
  <si>
    <t>Króliki</t>
  </si>
  <si>
    <t>w tym                jagnięta</t>
  </si>
  <si>
    <t>Drób               ogółem</t>
  </si>
  <si>
    <t>brojlery                                     i  kury</t>
  </si>
  <si>
    <t>kaczki</t>
  </si>
  <si>
    <t>indyki</t>
  </si>
  <si>
    <t>typ użytkowy</t>
  </si>
  <si>
    <t>nieśny</t>
  </si>
  <si>
    <t>mięsny</t>
  </si>
  <si>
    <t>ogólnoużytkowy</t>
  </si>
  <si>
    <t>liczba nałożonych jaj w celu uzyskania piskląt dla stad towarowych</t>
  </si>
  <si>
    <t>Kaczki</t>
  </si>
  <si>
    <t>w    sztukach</t>
  </si>
  <si>
    <t xml:space="preserve">Gęsi </t>
  </si>
  <si>
    <t xml:space="preserve">                    </t>
  </si>
  <si>
    <t>Świnie</t>
  </si>
  <si>
    <t xml:space="preserve">Świnie na chów  o wadze 50 kg i więcej </t>
  </si>
  <si>
    <t xml:space="preserve">Świnie na chów o wadze 50 kg i więcej </t>
  </si>
  <si>
    <t>indywidualne</t>
  </si>
  <si>
    <t>czerwiec</t>
  </si>
  <si>
    <t>grudzień</t>
  </si>
  <si>
    <t xml:space="preserve">                          </t>
  </si>
  <si>
    <t>Czerwca</t>
  </si>
  <si>
    <t>Grudnia</t>
  </si>
  <si>
    <t>Stan na początku miesiąca</t>
  </si>
  <si>
    <t>stan na początku</t>
  </si>
  <si>
    <t>czerwca</t>
  </si>
  <si>
    <t>grudnia</t>
  </si>
  <si>
    <t>lochy pozostałe</t>
  </si>
  <si>
    <t>knury</t>
  </si>
  <si>
    <t>lochy ogółem</t>
  </si>
  <si>
    <t>lochy prośne</t>
  </si>
  <si>
    <t>w tym jeszcze nigdy nie kryte</t>
  </si>
  <si>
    <t>Lata</t>
  </si>
  <si>
    <t>1950........................</t>
  </si>
  <si>
    <t>1955........................</t>
  </si>
  <si>
    <t>1960........................</t>
  </si>
  <si>
    <t>1965........................</t>
  </si>
  <si>
    <t>1970........................</t>
  </si>
  <si>
    <t>1975........................</t>
  </si>
  <si>
    <t>1980........................</t>
  </si>
  <si>
    <t>1985........................</t>
  </si>
  <si>
    <t>1990........................</t>
  </si>
  <si>
    <t>1995........................</t>
  </si>
  <si>
    <t>2000........................</t>
  </si>
  <si>
    <t>2005……………..</t>
  </si>
  <si>
    <t>2010……………..</t>
  </si>
  <si>
    <t>w</t>
  </si>
  <si>
    <t>Prosięta      do  20 kg</t>
  </si>
  <si>
    <t>Warchlaki  od 20 do 50 kg</t>
  </si>
  <si>
    <t>od  50  do  80 kg</t>
  </si>
  <si>
    <t>od  80  do  110 kg</t>
  </si>
  <si>
    <t>w tym prośne po raz pierwszy</t>
  </si>
  <si>
    <t>sztukach</t>
  </si>
  <si>
    <t>110 kg     i więcej</t>
  </si>
  <si>
    <t>Świnie na ubój o wadze 50 kg i więcej</t>
  </si>
  <si>
    <t>Świnie na chów o wadze 50 kg i więcej</t>
  </si>
  <si>
    <t>Stan w czerwcu</t>
  </si>
  <si>
    <t>2013……………..</t>
  </si>
  <si>
    <t>2014……………..</t>
  </si>
  <si>
    <t>Cielęta w wieku poniżej 1 roku</t>
  </si>
  <si>
    <t>Młode bydło w wieku 1-2 lat</t>
  </si>
  <si>
    <t>na chów</t>
  </si>
  <si>
    <t>byczki</t>
  </si>
  <si>
    <t>buhaje  wolce  opasy</t>
  </si>
  <si>
    <t>procentach</t>
  </si>
  <si>
    <t>w odsetkach</t>
  </si>
  <si>
    <t xml:space="preserve"> pogłowia ogółem</t>
  </si>
  <si>
    <t xml:space="preserve"> gospodarstwa indywidualne</t>
  </si>
  <si>
    <t xml:space="preserve">W przeliczeniu na 1 lochę prośną według stanu </t>
  </si>
  <si>
    <t>W tym gospodarstwa indywidualne</t>
  </si>
  <si>
    <t xml:space="preserve">    w odsetkach ogólnej liczby prosiąt  obejmującej stan prosiąt na początku poprzedniego okresu</t>
  </si>
  <si>
    <t xml:space="preserve">W tym  </t>
  </si>
  <si>
    <t xml:space="preserve">W tym </t>
  </si>
  <si>
    <t>W tym  gospodarstwa</t>
  </si>
  <si>
    <t>Gospodarstwa indywidualne                      w sztukach</t>
  </si>
  <si>
    <t>2015……………..</t>
  </si>
  <si>
    <t>b  Świnie - od 1998 r. do 2013 r.stan w końcu lipca. c Świnie od 1998 do 2013 roku stan w końcu listopada.</t>
  </si>
  <si>
    <t>grudzień poprzedniego roku  = 100</t>
  </si>
  <si>
    <t>a Do 2000 r. drób kurzy w wieku 6 m-cy i więcej; od 2002 r. do 2014 drób kurzy pow. 2 tygodni, od 2015 r  cały drób kurzy.</t>
  </si>
  <si>
    <t>małopolskie</t>
  </si>
  <si>
    <t>wielkopolskie</t>
  </si>
  <si>
    <t>zachodniopomorskie</t>
  </si>
  <si>
    <t>lubuskie</t>
  </si>
  <si>
    <t>dolnośląskie</t>
  </si>
  <si>
    <t>opolskie</t>
  </si>
  <si>
    <t>kujawsko-pomorskie</t>
  </si>
  <si>
    <t>warmińsko-mazurskie</t>
  </si>
  <si>
    <t>pomorskie</t>
  </si>
  <si>
    <t>łódzkie</t>
  </si>
  <si>
    <t>świętokrzyskie</t>
  </si>
  <si>
    <t>lubelskie</t>
  </si>
  <si>
    <t>podkarpackie</t>
  </si>
  <si>
    <t>podlaskie</t>
  </si>
  <si>
    <t>Północno-zachodni</t>
  </si>
  <si>
    <t>Południowo-zachodni</t>
  </si>
  <si>
    <t>Województwo mazowieckie</t>
  </si>
  <si>
    <t>analogiczny miesiąc poprzedniego roku = 100</t>
  </si>
  <si>
    <t>Bydło ogółem</t>
  </si>
  <si>
    <t>Krowy ogółem</t>
  </si>
  <si>
    <t xml:space="preserve">Bydło </t>
  </si>
  <si>
    <t xml:space="preserve">Krowy </t>
  </si>
  <si>
    <t>Maciorki</t>
  </si>
  <si>
    <t xml:space="preserve">Owce </t>
  </si>
  <si>
    <t xml:space="preserve">Maciorki </t>
  </si>
  <si>
    <t>Pogłowie świń</t>
  </si>
  <si>
    <t>Lochy</t>
  </si>
  <si>
    <r>
      <t>Drób kurzy</t>
    </r>
    <r>
      <rPr>
        <i/>
        <vertAlign val="superscript"/>
        <sz val="8"/>
        <rFont val="Fira Sans"/>
        <family val="2"/>
      </rPr>
      <t>a</t>
    </r>
  </si>
  <si>
    <r>
      <t>W  tysiącach  sztuk - stan w czerwcu</t>
    </r>
    <r>
      <rPr>
        <b/>
        <i/>
        <vertAlign val="superscript"/>
        <sz val="8"/>
        <rFont val="Fira Sans"/>
        <family val="2"/>
      </rPr>
      <t>b</t>
    </r>
  </si>
  <si>
    <r>
      <t>W  tysiącach  sztuk - stan w grudniu</t>
    </r>
    <r>
      <rPr>
        <b/>
        <vertAlign val="superscript"/>
        <sz val="8"/>
        <color indexed="10"/>
        <rFont val="Fira Sans"/>
        <family val="2"/>
      </rPr>
      <t xml:space="preserve"> </t>
    </r>
    <r>
      <rPr>
        <b/>
        <i/>
        <vertAlign val="superscript"/>
        <sz val="8"/>
        <color indexed="8"/>
        <rFont val="Fira Sans"/>
        <family val="2"/>
      </rPr>
      <t>c</t>
    </r>
  </si>
  <si>
    <r>
      <rPr>
        <sz val="8"/>
        <rFont val="Fira Sans"/>
        <family val="2"/>
      </rPr>
      <t>Świnie</t>
    </r>
    <r>
      <rPr>
        <vertAlign val="superscript"/>
        <sz val="8"/>
        <rFont val="Fira Sans"/>
        <family val="2"/>
      </rPr>
      <t xml:space="preserve"> </t>
    </r>
  </si>
  <si>
    <r>
      <t xml:space="preserve">a   </t>
    </r>
    <r>
      <rPr>
        <sz val="8"/>
        <rFont val="Fira Sans"/>
        <family val="2"/>
      </rPr>
      <t>W rubryce "Ogółem "- w odsetkach pogłowia krów według stanu w czerwcu.</t>
    </r>
  </si>
  <si>
    <r>
      <t xml:space="preserve"> W odsetkach pogłowia bydła  według stanu na początku poprzedniego okresu sprawozdawczego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</si>
  <si>
    <r>
      <t>a</t>
    </r>
    <r>
      <rPr>
        <sz val="8"/>
        <rFont val="Fira Sans"/>
        <family val="2"/>
      </rPr>
      <t xml:space="preserve"> W rubryce "Ogółem" - w odsetkach pogłowia bydła według stanu w czerwcu.</t>
    </r>
  </si>
  <si>
    <r>
      <t>a</t>
    </r>
    <r>
      <rPr>
        <sz val="8"/>
        <rFont val="Fira Sans"/>
        <family val="2"/>
      </rPr>
      <t xml:space="preserve">  Łącznie z cielętami</t>
    </r>
  </si>
  <si>
    <r>
      <t>a</t>
    </r>
    <r>
      <rPr>
        <sz val="8"/>
        <rFont val="Fira Sans"/>
        <family val="2"/>
      </rPr>
      <t xml:space="preserve">  W rubryce "Ogółem" - w przeliczeniu na 1 lochę na chów według średniego stanu w roku.</t>
    </r>
  </si>
  <si>
    <r>
      <t xml:space="preserve">a </t>
    </r>
    <r>
      <rPr>
        <sz val="8"/>
        <rFont val="Fira Sans"/>
        <family val="2"/>
      </rPr>
      <t xml:space="preserve"> Według średniego stanu w roku.</t>
    </r>
  </si>
  <si>
    <r>
      <t>a</t>
    </r>
    <r>
      <rPr>
        <sz val="8"/>
        <rFont val="Fira Sans"/>
        <family val="2"/>
      </rPr>
      <t xml:space="preserve"> W rubryce "Ogółem" - w odsetkach pogłowia świń w czerwcu.</t>
    </r>
  </si>
  <si>
    <r>
      <t xml:space="preserve">a </t>
    </r>
    <r>
      <rPr>
        <sz val="8"/>
        <rFont val="Fira Sans"/>
        <family val="2"/>
      </rPr>
      <t>Łącznie z prosiętami.</t>
    </r>
  </si>
  <si>
    <t>w tym lochy</t>
  </si>
  <si>
    <t>w tym krowy</t>
  </si>
  <si>
    <t>Cielęta                  w wieku poniżej    1 roku</t>
  </si>
  <si>
    <t>Młode bydło     w wieku 1-2 lat</t>
  </si>
  <si>
    <t>Stan                                             w miesiącu</t>
  </si>
  <si>
    <t xml:space="preserve">         </t>
  </si>
  <si>
    <t>Świnie na ubój  o wadze 50 kg  i więcej</t>
  </si>
  <si>
    <t>Warchlaki       o wadze        od 20 kg          do  50 kg</t>
  </si>
  <si>
    <t>Prosięta           o wadze       do 20 kg</t>
  </si>
  <si>
    <t>lochy  ogółem</t>
  </si>
  <si>
    <t>lochy  prośne</t>
  </si>
  <si>
    <t>Prosięta             o wadze          do 20 kg</t>
  </si>
  <si>
    <t>Warchlaki          o wadze          od 20 kg         do 50 kg</t>
  </si>
  <si>
    <t>Świnie na ubój              o wadze 50 kg                    i więcej</t>
  </si>
  <si>
    <t>pisklęta dla stad          towarowych (brojlery)</t>
  </si>
  <si>
    <t>nioski dla stad          towarowych</t>
  </si>
  <si>
    <t>Ogółem                            w sztukach</t>
  </si>
  <si>
    <r>
      <t xml:space="preserve">b  </t>
    </r>
    <r>
      <rPr>
        <sz val="8"/>
        <rFont val="Fira Sans"/>
        <family val="2"/>
      </rPr>
      <t>W wierszu "Ogółem" - w odsetkach cieląt urodzonych.</t>
    </r>
  </si>
  <si>
    <r>
      <t xml:space="preserve">c  </t>
    </r>
    <r>
      <rPr>
        <sz val="8"/>
        <rFont val="Fira Sans"/>
        <family val="2"/>
      </rPr>
      <t xml:space="preserve">W rubryce " Ogółem"- w odsetkach cieląt urodzonych, a w każdym okresie sprawozdawczym </t>
    </r>
  </si>
  <si>
    <t>W odsetkach liczby urodzonych cieląt</t>
  </si>
  <si>
    <t xml:space="preserve">             </t>
  </si>
  <si>
    <t>w tm gospodarstwa indywidualne</t>
  </si>
  <si>
    <t>w tym   gospodarstwa indywidualne</t>
  </si>
  <si>
    <r>
      <t>W odsetkach pogłowia świń na początku poprzedniego okresu sprawozdawczego</t>
    </r>
    <r>
      <rPr>
        <b/>
        <vertAlign val="superscript"/>
        <sz val="8"/>
        <rFont val="Fira Sans"/>
        <family val="2"/>
      </rPr>
      <t>a</t>
    </r>
  </si>
  <si>
    <r>
      <t xml:space="preserve">b </t>
    </r>
    <r>
      <rPr>
        <sz val="8"/>
        <rFont val="Fira Sans"/>
        <family val="2"/>
      </rPr>
      <t>W wierszu "Ogółem" - w odsetkach prosiąt urodzonych.</t>
    </r>
  </si>
  <si>
    <r>
      <t>c</t>
    </r>
    <r>
      <rPr>
        <sz val="8"/>
        <rFont val="Fira Sans"/>
        <family val="2"/>
      </rPr>
      <t xml:space="preserve"> W rubryce "Ogółem"- w odsetkach prosiąt urodzonych, a w każdym wyszczególnionym okresie </t>
    </r>
  </si>
  <si>
    <t>Prosięta</t>
  </si>
  <si>
    <t>W odsetkach pogłowia świń według stanu                      w czerwcu</t>
  </si>
  <si>
    <t xml:space="preserve"> W odsetkach liczby urodzonych prosiąt</t>
  </si>
  <si>
    <t>'Województwa</t>
  </si>
  <si>
    <t>2018……………..</t>
  </si>
  <si>
    <t>#</t>
  </si>
  <si>
    <r>
      <t>Ogółem</t>
    </r>
    <r>
      <rPr>
        <b/>
        <vertAlign val="superscript"/>
        <sz val="8"/>
        <rFont val="Fira Sans"/>
        <family val="2"/>
      </rPr>
      <t>b</t>
    </r>
    <r>
      <rPr>
        <b/>
        <sz val="8"/>
        <rFont val="Fira Sans"/>
        <family val="2"/>
      </rPr>
      <t xml:space="preserve">……………………………...………………..…     </t>
    </r>
  </si>
  <si>
    <r>
      <t>w tym gospodarstwa indywidualne</t>
    </r>
    <r>
      <rPr>
        <vertAlign val="superscript"/>
        <sz val="8"/>
        <rFont val="Fira Sans"/>
        <family val="2"/>
      </rPr>
      <t>c</t>
    </r>
    <r>
      <rPr>
        <sz val="8"/>
        <rFont val="Fira Sans"/>
        <family val="2"/>
      </rPr>
      <t>…….…</t>
    </r>
  </si>
  <si>
    <r>
      <t>na początku poprzedniego okresu sprawozdawczego</t>
    </r>
    <r>
      <rPr>
        <b/>
        <vertAlign val="superscript"/>
        <sz val="8"/>
        <rFont val="Fira Sans"/>
        <family val="2"/>
      </rPr>
      <t>a</t>
    </r>
  </si>
  <si>
    <r>
      <t xml:space="preserve">  na początku poprzedniego okresu sprawozdawczego</t>
    </r>
    <r>
      <rPr>
        <b/>
        <i/>
        <vertAlign val="superscript"/>
        <sz val="8"/>
        <rFont val="Fira Sans"/>
        <family val="2"/>
      </rPr>
      <t>a</t>
    </r>
  </si>
  <si>
    <t>Spis tablic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</si>
  <si>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</si>
  <si>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</si>
  <si>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</si>
  <si>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</si>
  <si>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</si>
  <si>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</si>
  <si>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</si>
  <si>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</si>
  <si>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</si>
  <si>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</si>
  <si>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</si>
  <si>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</si>
  <si>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</si>
  <si>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</si>
  <si>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</si>
  <si>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</si>
  <si>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</si>
  <si>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</si>
  <si>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</si>
  <si>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</si>
  <si>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</si>
  <si>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</si>
  <si>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</si>
  <si>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</si>
  <si>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</si>
  <si>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</si>
  <si>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</si>
  <si>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</si>
  <si>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</si>
  <si>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</si>
  <si>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</si>
  <si>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</si>
  <si>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</si>
  <si>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Zwierzęta gospodarskie</t>
  </si>
  <si>
    <t>2019</t>
  </si>
  <si>
    <t>2019……………..</t>
  </si>
  <si>
    <t>2016……………..</t>
  </si>
  <si>
    <t>2017……………..</t>
  </si>
  <si>
    <t>TABL. 1</t>
  </si>
  <si>
    <t>TABL. 2</t>
  </si>
  <si>
    <t>TABL. 3</t>
  </si>
  <si>
    <t xml:space="preserve">TABL.1.   ZWIERZĘTA GOSPODARSKIE </t>
  </si>
  <si>
    <t xml:space="preserve">TABL. 5.  BYDŁO  WEDŁUG  STANU  W  CZERWCU  I  GRUDNIU  ORAZ  WEDŁUG </t>
  </si>
  <si>
    <r>
      <t>TABL. 8.  POGŁOWIE   BYDŁA   NA  100 HA   UŻYTKÓW   ROLNYCH</t>
    </r>
    <r>
      <rPr>
        <b/>
        <vertAlign val="superscript"/>
        <sz val="8"/>
        <rFont val="Fira Sans"/>
        <family val="2"/>
      </rPr>
      <t xml:space="preserve">a    </t>
    </r>
    <r>
      <rPr>
        <b/>
        <sz val="8"/>
        <rFont val="Fira Sans"/>
        <family val="2"/>
      </rPr>
      <t xml:space="preserve">WEDŁUG   </t>
    </r>
  </si>
  <si>
    <t xml:space="preserve">TABL. 9.  OWCE  WEDŁUG  STANU W  CZERWCU  I  GRUDNIU ORAZ  WEDŁUG </t>
  </si>
  <si>
    <r>
      <t>TABL. 10.  POGŁOWIE  OWIEC  NA 100 HA  UŻYTKÓW ROLNYCH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</t>
    </r>
    <r>
      <rPr>
        <b/>
        <vertAlign val="superscript"/>
        <sz val="8"/>
        <rFont val="Fira Sans"/>
        <family val="2"/>
      </rPr>
      <t xml:space="preserve"> </t>
    </r>
    <r>
      <rPr>
        <b/>
        <sz val="8"/>
        <rFont val="Fira Sans"/>
        <family val="2"/>
      </rPr>
      <t>WEDŁUG</t>
    </r>
  </si>
  <si>
    <t>TABL. 17.   ŚWINIE  WEDŁUG  STANU  NA POCZĄTKU  OKRESU  SPRAWOZDAWCZEGO</t>
  </si>
  <si>
    <r>
      <t>TABL. 18.  POGŁOWIE  ŚWIŃ  NA 100 HA  UŻYTKÓW ROLNYCH</t>
    </r>
    <r>
      <rPr>
        <b/>
        <vertAlign val="superscript"/>
        <sz val="8"/>
        <rFont val="Fira Sans"/>
        <family val="2"/>
      </rPr>
      <t xml:space="preserve">a  </t>
    </r>
    <r>
      <rPr>
        <b/>
        <sz val="8"/>
        <rFont val="Fira Sans"/>
        <family val="2"/>
      </rPr>
      <t xml:space="preserve">  WEDŁUG</t>
    </r>
  </si>
  <si>
    <t>TABL. 31. UBÓJ OWIEC, KONI, ŚWIŃ I KRÓLIKÓW W RZEŹNIACH  I UBOJNIACH</t>
  </si>
  <si>
    <t>TABL.33. LICZBA NAŁOŻONYCH JAJ WYLĘGOWYCH KURZYCH WEDŁUG KIERUNKÓW</t>
  </si>
  <si>
    <t>TABL. 34. LICZBA NAŁOŻONYCH JAJ WYLĘGOWYCH POZOSTAŁYCH GATUNKÓW</t>
  </si>
  <si>
    <t>TABL. 35. LICZBA WYLĘŻONYCH PISKLĄT KURZYCH WEDŁUG KIERUNKÓW</t>
  </si>
  <si>
    <t>TABL 36. LICZBA WYLĘŻONYCH PISKLĄT POZOSTAŁYCH GATUNKÓW DROBIU</t>
  </si>
  <si>
    <t>Skala chowu bydła</t>
  </si>
  <si>
    <t>1-2</t>
  </si>
  <si>
    <t>3-9</t>
  </si>
  <si>
    <t>10-19</t>
  </si>
  <si>
    <t>20-29</t>
  </si>
  <si>
    <t>30-49</t>
  </si>
  <si>
    <t>50-99</t>
  </si>
  <si>
    <t>100-199</t>
  </si>
  <si>
    <t>200 szt. i więcej</t>
  </si>
  <si>
    <t>Skala chowu krów</t>
  </si>
  <si>
    <t>Skala chowu świń</t>
  </si>
  <si>
    <t>20-49</t>
  </si>
  <si>
    <t>200-399</t>
  </si>
  <si>
    <t>400-999</t>
  </si>
  <si>
    <t>Skala chowu loch</t>
  </si>
  <si>
    <t>1</t>
  </si>
  <si>
    <t>2</t>
  </si>
  <si>
    <t>3-4</t>
  </si>
  <si>
    <t>5-9</t>
  </si>
  <si>
    <t>TABL. 37</t>
  </si>
  <si>
    <t>TABL. 38</t>
  </si>
  <si>
    <t>TABL. 39</t>
  </si>
  <si>
    <t>TABL. 40</t>
  </si>
  <si>
    <t>2020……………..</t>
  </si>
  <si>
    <r>
      <t xml:space="preserve">TABL. 2. ZWIERZĘTA GOSPODARSKIE WEDŁUG REGIONÓW I WOJEWÓDZTW W CZERWCU 2020 R. </t>
    </r>
    <r>
      <rPr>
        <b/>
        <vertAlign val="superscript"/>
        <sz val="8"/>
        <rFont val="Fira Sans"/>
        <family val="2"/>
      </rPr>
      <t>a/</t>
    </r>
  </si>
  <si>
    <r>
      <t xml:space="preserve">TABL. 3. ZWIERZĘTA GOSPODARSKIE WEDŁUG REGIONÓW I WOJEWÓDZTW W GRUDNIU 2020 R. </t>
    </r>
    <r>
      <rPr>
        <b/>
        <vertAlign val="superscript"/>
        <sz val="8"/>
        <rFont val="Fira Sans"/>
        <family val="2"/>
      </rPr>
      <t>a/</t>
    </r>
  </si>
  <si>
    <t xml:space="preserve">TABL. 4.  BYDŁO W 2020 R. </t>
  </si>
  <si>
    <t xml:space="preserve">                        WOJEWÓDZTW W 2020 R.</t>
  </si>
  <si>
    <t>TABL.  6.     BYDŁO WEDŁUG  WOJEWÓDZTW W 2020 R.</t>
  </si>
  <si>
    <t>TABL.  6.     BYDŁO WEDŁUG  WOJEWÓDZTW W 2020 R.  /cd./</t>
  </si>
  <si>
    <t>TABL.  6.     BYDŁO WEDŁUG  WOJEWÓDZTW W 2020 R.   /cd./</t>
  </si>
  <si>
    <t>TABL.  6.     BYDŁO WEDŁUG  WOJEWÓDZTW W 2020 R./dok./</t>
  </si>
  <si>
    <t>TABL. 7.  ZMIANY ROCZNE POGŁOWIA  BYDŁA WEDŁUG WOJEWÓDZTW W 2020 R.</t>
  </si>
  <si>
    <t xml:space="preserve">                        WOJEWÓDZTW W 2020 R. </t>
  </si>
  <si>
    <t xml:space="preserve">                        WOJEWÓDZTW  W  2020 R.</t>
  </si>
  <si>
    <t xml:space="preserve">                         WOJEWÓDZTW W 2020 R.</t>
  </si>
  <si>
    <t>TABL. 11. ZMIANY ROCZNE POGŁOWIA  OWIEC WEDŁUG WOJEWÓDZTW W 2020 R.</t>
  </si>
  <si>
    <t xml:space="preserve">TABL. 15.  ŚWINIE W 2020 R. </t>
  </si>
  <si>
    <t xml:space="preserve">TABL. 16.  ZMIANY SEZONOWE POGŁOWIA ŚWIŃ W 2020 R. </t>
  </si>
  <si>
    <t xml:space="preserve">                         I  WOJEWÓDZTW  W  2020 R.</t>
  </si>
  <si>
    <t xml:space="preserve">TABL.  19.     ŚWINIE  WEDŁUG  WOJEWÓDZTW W 2020 R. </t>
  </si>
  <si>
    <t>TABL.  19.     ŚWINIE  WEDŁUG  WOJEWÓDZTW W 2020 R.  /cd./</t>
  </si>
  <si>
    <t>TABL.  19.     ŚWINIE  WEDŁUG  WOJEWÓDZTW W 2020 R. /cd./</t>
  </si>
  <si>
    <t>TABL.  19.     ŚWINIE  WEDŁUG  WOJEWÓDZTW W 2020 R. /dok/</t>
  </si>
  <si>
    <t>2020</t>
  </si>
  <si>
    <t>TABL. 30. UBÓJ BYDŁA W RZEŹNIACH I UBOJNIACH W 2020 R. WEDŁUG MIESIĘCY</t>
  </si>
  <si>
    <t>TABL 38. POGŁOWIE KRÓW WEDŁUG SKALI CHOWU  W CZERWCU 2020 R.</t>
  </si>
  <si>
    <t>TABL 37. POGŁOWIE BYDŁA WEDŁUG SKALI CHOWU  W CZERWCU 2020 R.</t>
  </si>
  <si>
    <t>TABL 39. POGŁOWIE ŚWIŃ WEDŁUG SKALI CHOWU  W CZERWCU 2020 R.</t>
  </si>
  <si>
    <t>TABL. 32. UBÓJ DROBIU W RZEŹNIACH I UBOJNIACH  W 2020 R. WEDŁUG MIESIĘCY</t>
  </si>
  <si>
    <t>Bydło w 2020 r.</t>
  </si>
  <si>
    <t>Bydło według województw w 2020 r.</t>
  </si>
  <si>
    <t>Zmiany roczne pogłowia bydła według województw w 2020 r.</t>
  </si>
  <si>
    <t>Pogłowie bydła na 100 ha użytków rolnych według województw w 2020 r.</t>
  </si>
  <si>
    <t>Owce według stanu w czerwcu i grudniu oraz według województw w 2020 r.</t>
  </si>
  <si>
    <t>Pogłowie owiec na 100 ha użytków rolnych według województw w 2020 r.</t>
  </si>
  <si>
    <t>Drób według stanu w czerwcu i grudniu oraz według województw w 2020 r.</t>
  </si>
  <si>
    <t xml:space="preserve">Pogłowie drobiu kurzego na 100 ha  użytków rolnych  według  województw w 2020 r. </t>
  </si>
  <si>
    <t>Świnie w 2020 r.</t>
  </si>
  <si>
    <t>Zmiany sezonowe pogłowia świń w 2020 r.</t>
  </si>
  <si>
    <t>Świnie według  stanu  na początku okresu sprawozdawczego i województw w 2020 r.</t>
  </si>
  <si>
    <t xml:space="preserve">Pogłowie świń na 100 ha użytków rolnych według województw w 2020 r. </t>
  </si>
  <si>
    <t>Świnie według województw w 2020 r.</t>
  </si>
  <si>
    <t>Urodzenia cieląt w 2020 r.</t>
  </si>
  <si>
    <t>Urodzenia cieląt w odsetkach krów według województw w 2020 r.</t>
  </si>
  <si>
    <t>Urodzenia cieląt według województw w 2020 r.</t>
  </si>
  <si>
    <t>Urodzenia prosiąt w 2020 r.</t>
  </si>
  <si>
    <t>Urodzenia prosiąt w przeliczeniu na 1 lochę na chów według województw w 2020 r.</t>
  </si>
  <si>
    <t>Urodzenia prosiąt według województw w 2020 r.</t>
  </si>
  <si>
    <t>Padnięcia świń w 2020 r.</t>
  </si>
  <si>
    <t>Padnięcia świń według województw w 2020 r.</t>
  </si>
  <si>
    <t>Ubój bydła w rzeźniach i ubojniach w 2020 r. według miesięcy</t>
  </si>
  <si>
    <t>Ubój owiec, koni, świń i królików w rzeźniach i ubojniach w 2020 r. według miesięcy</t>
  </si>
  <si>
    <t>Ubój drobiu w rzeźniach i ubojniach w 2020 r. według miesięcy</t>
  </si>
  <si>
    <t>Liczba nałożonych jaj wylęgowych kurzych według kierunków wykorzystania piskląt w 2020 r. według miesięcy</t>
  </si>
  <si>
    <t>Liczba nałożonych jaj wylęgowych pozostałych gatunków drobiu w 2020 r. według miesięcy</t>
  </si>
  <si>
    <t xml:space="preserve">Liczba wylężonych piskląt kurzych według kierunków wykorzystania piskląt w 2020 r. według miesięcy </t>
  </si>
  <si>
    <t>Liczba wylężonych piskląt pozostałych gatunków drobiu w 2020 r. według miesięcy</t>
  </si>
  <si>
    <t>Pogłowie bydła według skali chowu  w czerwcu 2020 r.</t>
  </si>
  <si>
    <t>Pogłowie krów według skali chowu  w czerwcu 2020 r.</t>
  </si>
  <si>
    <t xml:space="preserve">Pogłowie świń według skali chowu  w czerwcu 2020 r. </t>
  </si>
  <si>
    <t>Zwierzęta gospodarskie w 2020 r.</t>
  </si>
  <si>
    <t>TABL. 12. DRÓB  WEDŁUG  STANU  W  CZERWCU  I  GRUDNIU  ORAZ  WEDŁUG  WOJEWÓDZTW  W  2020 R.</t>
  </si>
  <si>
    <t>TABL.13.  DRÓB WEDŁUG GATUNKÓW I WOJEWÓDZTW W 2020 R.</t>
  </si>
  <si>
    <t xml:space="preserve">                       WYKORZYSTANIA PISKLĄT W 2020 R. WEDŁUG MIESIĘCY                  </t>
  </si>
  <si>
    <t xml:space="preserve">                       DROBIU W 2020 R. WEDŁUG MIESIĘCY                  </t>
  </si>
  <si>
    <t xml:space="preserve">                        WYKORZYSTANIA PISKLĄT W 2020 R WEDŁUG MIESIĘCY                  </t>
  </si>
  <si>
    <t>pisklęta dla stad          towarowych                        (nioski i brojlery)</t>
  </si>
  <si>
    <t xml:space="preserve">                       W 2020 R. WEDŁUG MIESIĘCY                  </t>
  </si>
  <si>
    <t>pisklęta dla stad towarowych (brojlery)</t>
  </si>
  <si>
    <t>poprzednie badanie = 100</t>
  </si>
  <si>
    <t>buhaje               i woły</t>
  </si>
  <si>
    <t xml:space="preserve">                W 2020 R. WEDŁUG MIESIĘCY </t>
  </si>
  <si>
    <t>drób   pozostały       (w tym  gęsi     i strusie)</t>
  </si>
  <si>
    <t>200 szt.       i więcej</t>
  </si>
  <si>
    <t>1000 szt.     i więcej</t>
  </si>
  <si>
    <r>
      <t>a</t>
    </r>
    <r>
      <rPr>
        <sz val="8"/>
        <rFont val="Fira Sans"/>
        <family val="2"/>
      </rPr>
      <t xml:space="preserve"> Stan w czerwcu 2020 r. </t>
    </r>
  </si>
  <si>
    <r>
      <t>a</t>
    </r>
    <r>
      <rPr>
        <sz val="8"/>
        <rFont val="Fira Sans"/>
        <family val="2"/>
      </rPr>
      <t xml:space="preserve"> Stan w czerwcu 2020 r.</t>
    </r>
  </si>
  <si>
    <r>
      <t>TABL. 14. POGŁOWIE  DROBIU  KURZEGO  NA  100 HA  UŻYTKÓW  ROLNYCH</t>
    </r>
    <r>
      <rPr>
        <b/>
        <vertAlign val="superscript"/>
        <sz val="8"/>
        <rFont val="Fira Sans"/>
        <family val="2"/>
      </rPr>
      <t xml:space="preserve">a </t>
    </r>
  </si>
  <si>
    <t>nioski</t>
  </si>
  <si>
    <t>110 kg         i więcej</t>
  </si>
  <si>
    <r>
      <t>a</t>
    </r>
    <r>
      <rPr>
        <sz val="8"/>
        <rFont val="Fira Sans"/>
        <family val="2"/>
      </rPr>
      <t xml:space="preserve">  Stan w czerwcu 2020 r. </t>
    </r>
  </si>
  <si>
    <t>110 kg          i więcej</t>
  </si>
  <si>
    <t>100 szt.       i więcej</t>
  </si>
  <si>
    <t>a/ Stan na dzień 1 czerwca 2020 r.</t>
  </si>
  <si>
    <t>śląskie</t>
  </si>
  <si>
    <t>a/ Stan na dzień 1 grudnia 2020 r.</t>
  </si>
  <si>
    <t>przezna-czone              na rzeź</t>
  </si>
  <si>
    <t xml:space="preserve">  na  rzeź</t>
  </si>
  <si>
    <t>pozostałe</t>
  </si>
  <si>
    <t>przezna-czone              na  rzeź</t>
  </si>
  <si>
    <t xml:space="preserve">                      WEDŁUG  WOJEWÓDZTW W 2020 R. </t>
  </si>
  <si>
    <t>TABL. 20.  URODZENIA CIELĄT  W  2020 R.</t>
  </si>
  <si>
    <t>grudzień 2019                                -  maj 2020</t>
  </si>
  <si>
    <t>czerwiec 2020                                -  listopad 2020</t>
  </si>
  <si>
    <t>TABL. 21. URODZENIA CIELĄT W ODSETKACH KRÓW WEDŁUG WOJEWÓDZTW W  2020 R.</t>
  </si>
  <si>
    <t>TABL. 22 URODZENIA CIELĄT WEDŁUG WOJEWÓDZTW W 2020 R.</t>
  </si>
  <si>
    <t>TABL. 23.  PADNIĘCIA BYDŁA  W  2020 R.</t>
  </si>
  <si>
    <r>
      <t>TABL. 24. PADNIĘCIA BYDŁA</t>
    </r>
    <r>
      <rPr>
        <b/>
        <i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WEDŁUG WOJEWÓDZTW W 2020 R. </t>
    </r>
  </si>
  <si>
    <t>TABL. 25.  URODZENIA PROSIĄT  W  2020 R.</t>
  </si>
  <si>
    <r>
      <t>TABL. 26. URODZENIA PROSIĄT W PRZELICZENIU NA 1 LOCHĘ NA CHÓW</t>
    </r>
    <r>
      <rPr>
        <b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WEDŁUG WOJEWÓDZTW W 2020 R.</t>
    </r>
  </si>
  <si>
    <t>TABL. 27.  URODZENIA PROSIĄT WEDŁUG WOJEWÓDZTW W 2020 R.</t>
  </si>
  <si>
    <t>TABL. 28.  PADNIĘCIA  ŚWIŃ  W 2020  R.</t>
  </si>
  <si>
    <t xml:space="preserve">    grudzień 2019                         - maj 2020</t>
  </si>
  <si>
    <t>czerwiec 2020                                    -  listopad 2020</t>
  </si>
  <si>
    <r>
      <t>TABL. 29. PADNIĘCIA ŚWIŃ</t>
    </r>
    <r>
      <rPr>
        <b/>
        <vertAlign val="superscript"/>
        <sz val="8"/>
        <rFont val="Fira Sans"/>
        <family val="2"/>
      </rPr>
      <t xml:space="preserve"> </t>
    </r>
    <r>
      <rPr>
        <b/>
        <i/>
        <vertAlign val="superscript"/>
        <sz val="8"/>
        <rFont val="Fira Sans"/>
        <family val="2"/>
      </rPr>
      <t>a</t>
    </r>
    <r>
      <rPr>
        <b/>
        <sz val="8"/>
        <rFont val="Fira Sans"/>
        <family val="2"/>
      </rPr>
      <t xml:space="preserve"> WEDŁUG WOJEWÓDZTW W 2020 R.</t>
    </r>
  </si>
  <si>
    <t>-</t>
  </si>
  <si>
    <t>TABL 40. POGŁOWIE LOCH WEDŁUG SKALI CHOWU  W CZERWCU 2020 R.</t>
  </si>
  <si>
    <t>Pogłowie loch według skali chowu w czerwcu 2020 r.</t>
  </si>
  <si>
    <t>Zwierzęta gospodarskie według regionów i województw w czerwcu 2020 r.</t>
  </si>
  <si>
    <t>Zwierzęta gospodarskie według regionów i województw w grudniu 2020 r.</t>
  </si>
  <si>
    <t>Bydło według stanu w czerwcu i grudniu oraz według województw w 2020 r.</t>
  </si>
  <si>
    <t>Zmiany roczne pogłowia owiec według województw w 2020 r.</t>
  </si>
  <si>
    <t>Padnięcia bydła w 2020 r.</t>
  </si>
  <si>
    <t>Padnięcia bydła według województw w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</si>
</sst>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0.0000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@*.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@_)"/>
    <numFmt numFmtId="175" formatCode="\1\-\ \2"/>
    <numFmt numFmtId="176" formatCode="\2\-\ \3"/>
    <numFmt numFmtId="177" formatCode="#,##0.0"/>
  </numFmts>
  <fonts count="49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G Times CE"/>
      <family val="2"/>
    </font>
    <font>
      <sz val="8"/>
      <name val="Arial CE"/>
      <family val="2"/>
    </font>
    <font>
      <sz val="10"/>
      <name val="Times New Roman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8"/>
      <name val="Fira Sans"/>
      <family val="2"/>
    </font>
    <font>
      <b/>
      <sz val="8"/>
      <name val="Fira Sans"/>
      <family val="2"/>
    </font>
    <font>
      <i/>
      <vertAlign val="superscript"/>
      <sz val="8"/>
      <name val="Fira Sans"/>
      <family val="2"/>
    </font>
    <font>
      <b/>
      <i/>
      <vertAlign val="superscript"/>
      <sz val="8"/>
      <name val="Fira Sans"/>
      <family val="2"/>
    </font>
    <font>
      <b/>
      <vertAlign val="superscript"/>
      <sz val="8"/>
      <color indexed="10"/>
      <name val="Fira Sans"/>
      <family val="2"/>
    </font>
    <font>
      <b/>
      <i/>
      <vertAlign val="superscript"/>
      <sz val="8"/>
      <color indexed="8"/>
      <name val="Fira Sans"/>
      <family val="2"/>
    </font>
    <font>
      <i/>
      <sz val="8"/>
      <name val="Fira Sans"/>
      <family val="2"/>
    </font>
    <font>
      <b/>
      <vertAlign val="superscript"/>
      <sz val="8"/>
      <name val="Fira Sans"/>
      <family val="2"/>
    </font>
    <font>
      <vertAlign val="superscript"/>
      <sz val="8"/>
      <name val="Fira Sans"/>
      <family val="2"/>
    </font>
    <font>
      <sz val="8"/>
      <color theme="1"/>
      <name val="Fira Sans"/>
      <family val="2"/>
    </font>
    <font>
      <i/>
      <sz val="8"/>
      <color theme="1"/>
      <name val="Fira Sans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mbria"/>
      <family val="2"/>
      <scheme val="major"/>
    </font>
    <font>
      <i/>
      <sz val="11"/>
      <color rgb="FF808080"/>
      <name val="Arial"/>
      <family val="2"/>
    </font>
    <font>
      <u val="single"/>
      <sz val="10"/>
      <color theme="10"/>
      <name val="Arial CE"/>
      <family val="2"/>
    </font>
    <font>
      <sz val="8"/>
      <color rgb="FFFF0000"/>
      <name val="Fira Sans"/>
      <family val="2"/>
    </font>
    <font>
      <b/>
      <sz val="8"/>
      <color rgb="FF00B050"/>
      <name val="Fira Sans"/>
      <family val="2"/>
    </font>
    <font>
      <sz val="8"/>
      <color rgb="FF00B050"/>
      <name val="Fira Sans"/>
      <family val="2"/>
    </font>
    <font>
      <sz val="10"/>
      <color theme="1"/>
      <name val="Czcionka tekstu podstawowego"/>
      <family val="2"/>
    </font>
    <font>
      <b/>
      <sz val="8"/>
      <color theme="1"/>
      <name val="Fira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2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4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40" fillId="0" borderId="0" applyNumberFormat="0" applyFill="0" applyBorder="0" applyAlignment="0" applyProtection="0"/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7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77" applyFont="1">
      <alignment/>
      <protection/>
    </xf>
    <xf numFmtId="0" fontId="23" fillId="0" borderId="0" xfId="0" applyFont="1"/>
    <xf numFmtId="0" fontId="23" fillId="0" borderId="10" xfId="77" applyFont="1" applyBorder="1" applyAlignment="1">
      <alignment horizontal="left"/>
      <protection/>
    </xf>
    <xf numFmtId="0" fontId="23" fillId="0" borderId="10" xfId="77" applyFont="1" applyBorder="1">
      <alignment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77" applyFont="1" applyBorder="1">
      <alignment/>
      <protection/>
    </xf>
    <xf numFmtId="0" fontId="23" fillId="0" borderId="0" xfId="77" applyFont="1" applyAlignment="1">
      <alignment horizontal="left"/>
      <protection/>
    </xf>
    <xf numFmtId="166" fontId="23" fillId="0" borderId="13" xfId="77" applyNumberFormat="1" applyFont="1" applyBorder="1" applyAlignment="1">
      <alignment horizontal="right"/>
      <protection/>
    </xf>
    <xf numFmtId="164" fontId="23" fillId="0" borderId="0" xfId="77" applyNumberFormat="1" applyFont="1" applyAlignment="1">
      <alignment horizontal="right"/>
      <protection/>
    </xf>
    <xf numFmtId="164" fontId="23" fillId="0" borderId="0" xfId="77" applyNumberFormat="1" applyFont="1" applyAlignment="1" quotePrefix="1">
      <alignment horizontal="right"/>
      <protection/>
    </xf>
    <xf numFmtId="0" fontId="23" fillId="0" borderId="14" xfId="77" applyFont="1" applyBorder="1" applyAlignment="1" quotePrefix="1">
      <alignment horizontal="left"/>
      <protection/>
    </xf>
    <xf numFmtId="166" fontId="23" fillId="0" borderId="14" xfId="77" applyNumberFormat="1" applyFont="1" applyBorder="1" applyAlignment="1">
      <alignment horizontal="right"/>
      <protection/>
    </xf>
    <xf numFmtId="0" fontId="23" fillId="0" borderId="14" xfId="77" applyNumberFormat="1" applyFont="1" applyBorder="1" applyAlignment="1" quotePrefix="1">
      <alignment horizontal="left"/>
      <protection/>
    </xf>
    <xf numFmtId="166" fontId="23" fillId="0" borderId="0" xfId="77" applyNumberFormat="1" applyFont="1" applyBorder="1" applyAlignment="1">
      <alignment horizontal="right"/>
      <protection/>
    </xf>
    <xf numFmtId="166" fontId="24" fillId="0" borderId="0" xfId="77" applyNumberFormat="1" applyFont="1" applyAlignment="1">
      <alignment horizontal="center" vertical="center"/>
      <protection/>
    </xf>
    <xf numFmtId="166" fontId="32" fillId="0" borderId="13" xfId="77" applyNumberFormat="1" applyFont="1" applyBorder="1" applyAlignment="1">
      <alignment horizontal="right"/>
      <protection/>
    </xf>
    <xf numFmtId="166" fontId="32" fillId="0" borderId="14" xfId="77" applyNumberFormat="1" applyFont="1" applyBorder="1" applyAlignment="1">
      <alignment horizontal="right"/>
      <protection/>
    </xf>
    <xf numFmtId="166" fontId="32" fillId="0" borderId="0" xfId="77" applyNumberFormat="1" applyFont="1" applyBorder="1" applyAlignment="1">
      <alignment horizontal="right"/>
      <protection/>
    </xf>
    <xf numFmtId="166" fontId="32" fillId="0" borderId="0" xfId="77" applyNumberFormat="1" applyFont="1" applyFill="1" applyBorder="1" applyAlignment="1">
      <alignment horizontal="right"/>
      <protection/>
    </xf>
    <xf numFmtId="0" fontId="32" fillId="0" borderId="0" xfId="77" applyFont="1" applyAlignment="1">
      <alignment horizontal="left"/>
      <protection/>
    </xf>
    <xf numFmtId="0" fontId="33" fillId="0" borderId="0" xfId="77" applyFont="1" applyAlignment="1">
      <alignment horizontal="left"/>
      <protection/>
    </xf>
    <xf numFmtId="0" fontId="29" fillId="0" borderId="0" xfId="77" applyFont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9" fontId="23" fillId="0" borderId="0" xfId="82" applyFont="1" applyAlignment="1" quotePrefix="1">
      <alignment horizontal="left"/>
    </xf>
    <xf numFmtId="9" fontId="23" fillId="0" borderId="0" xfId="82" applyFont="1"/>
    <xf numFmtId="171" fontId="24" fillId="0" borderId="14" xfId="0" applyNumberFormat="1" applyFont="1" applyBorder="1" applyAlignment="1">
      <alignment vertical="center"/>
    </xf>
    <xf numFmtId="164" fontId="24" fillId="0" borderId="13" xfId="0" applyNumberFormat="1" applyFont="1" applyBorder="1"/>
    <xf numFmtId="164" fontId="24" fillId="0" borderId="15" xfId="0" applyNumberFormat="1" applyFont="1" applyBorder="1"/>
    <xf numFmtId="164" fontId="24" fillId="0" borderId="0" xfId="0" applyNumberFormat="1" applyFont="1" applyBorder="1"/>
    <xf numFmtId="171" fontId="23" fillId="0" borderId="14" xfId="0" applyNumberFormat="1" applyFont="1" applyBorder="1" applyAlignment="1" quotePrefix="1">
      <alignment horizontal="left" vertical="center"/>
    </xf>
    <xf numFmtId="164" fontId="23" fillId="0" borderId="13" xfId="0" applyNumberFormat="1" applyFont="1" applyBorder="1"/>
    <xf numFmtId="164" fontId="23" fillId="0" borderId="0" xfId="0" applyNumberFormat="1" applyFont="1" applyBorder="1"/>
    <xf numFmtId="164" fontId="23" fillId="0" borderId="0" xfId="0" applyNumberFormat="1" applyFont="1" applyBorder="1" applyProtection="1">
      <protection/>
    </xf>
    <xf numFmtId="164" fontId="23" fillId="0" borderId="15" xfId="0" applyNumberFormat="1" applyFont="1" applyBorder="1"/>
    <xf numFmtId="164" fontId="23" fillId="0" borderId="0" xfId="0" applyNumberFormat="1" applyFont="1" applyBorder="1" applyAlignment="1" applyProtection="1">
      <alignment horizontal="centerContinuous"/>
      <protection/>
    </xf>
    <xf numFmtId="1" fontId="23" fillId="0" borderId="0" xfId="0" applyNumberFormat="1" applyFont="1" applyAlignment="1" applyProtection="1">
      <alignment horizontal="centerContinuous"/>
      <protection/>
    </xf>
    <xf numFmtId="9" fontId="24" fillId="0" borderId="0" xfId="82" applyFont="1" applyBorder="1" applyAlignment="1" quotePrefix="1">
      <alignment horizontal="left"/>
    </xf>
    <xf numFmtId="9" fontId="23" fillId="0" borderId="0" xfId="82" applyFont="1" applyBorder="1"/>
    <xf numFmtId="1" fontId="23" fillId="0" borderId="0" xfId="0" applyNumberFormat="1" applyFont="1"/>
    <xf numFmtId="9" fontId="24" fillId="0" borderId="0" xfId="82" applyFont="1" applyAlignment="1" quotePrefix="1">
      <alignment horizontal="left"/>
    </xf>
    <xf numFmtId="9" fontId="23" fillId="0" borderId="0" xfId="82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9" fontId="23" fillId="0" borderId="0" xfId="82" applyFont="1" applyBorder="1" applyAlignment="1">
      <alignment horizontal="center" vertical="center" wrapText="1"/>
    </xf>
    <xf numFmtId="1" fontId="23" fillId="0" borderId="0" xfId="73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66" fontId="23" fillId="0" borderId="13" xfId="0" applyNumberFormat="1" applyFont="1" applyBorder="1"/>
    <xf numFmtId="166" fontId="23" fillId="0" borderId="0" xfId="0" applyNumberFormat="1" applyFont="1"/>
    <xf numFmtId="166" fontId="23" fillId="0" borderId="0" xfId="0" applyNumberFormat="1" applyFont="1" applyBorder="1"/>
    <xf numFmtId="165" fontId="23" fillId="0" borderId="0" xfId="0" applyNumberFormat="1" applyFont="1"/>
    <xf numFmtId="1" fontId="23" fillId="0" borderId="0" xfId="79" applyNumberFormat="1" applyFont="1" applyFill="1" applyBorder="1" applyAlignment="1">
      <alignment horizontal="right" indent="1"/>
      <protection/>
    </xf>
    <xf numFmtId="0" fontId="32" fillId="0" borderId="0" xfId="0" applyFont="1"/>
    <xf numFmtId="0" fontId="23" fillId="0" borderId="12" xfId="0" applyFont="1" applyBorder="1" applyAlignment="1">
      <alignment horizontal="center" vertical="center"/>
    </xf>
    <xf numFmtId="9" fontId="23" fillId="0" borderId="0" xfId="82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9" fontId="24" fillId="0" borderId="0" xfId="82" applyFont="1" applyAlignment="1">
      <alignment horizontal="centerContinuous" vertical="center"/>
    </xf>
    <xf numFmtId="9" fontId="23" fillId="0" borderId="0" xfId="82" applyFont="1" applyBorder="1" applyAlignment="1" quotePrefix="1">
      <alignment horizontal="centerContinuous"/>
    </xf>
    <xf numFmtId="171" fontId="24" fillId="0" borderId="14" xfId="82" applyNumberFormat="1" applyFont="1" applyBorder="1" applyAlignment="1" applyProtection="1" quotePrefix="1">
      <alignment horizontal="left"/>
      <protection/>
    </xf>
    <xf numFmtId="164" fontId="24" fillId="0" borderId="15" xfId="0" applyNumberFormat="1" applyFont="1" applyBorder="1" applyProtection="1">
      <protection/>
    </xf>
    <xf numFmtId="164" fontId="23" fillId="0" borderId="0" xfId="0" applyNumberFormat="1" applyFont="1"/>
    <xf numFmtId="9" fontId="23" fillId="0" borderId="14" xfId="82" applyFont="1" applyBorder="1"/>
    <xf numFmtId="171" fontId="23" fillId="0" borderId="14" xfId="82" applyNumberFormat="1" applyFont="1" applyBorder="1" applyAlignment="1" applyProtection="1" quotePrefix="1">
      <alignment horizontal="left"/>
      <protection/>
    </xf>
    <xf numFmtId="164" fontId="23" fillId="0" borderId="15" xfId="0" applyNumberFormat="1" applyFont="1" applyBorder="1" applyProtection="1">
      <protection/>
    </xf>
    <xf numFmtId="171" fontId="23" fillId="0" borderId="14" xfId="82" applyNumberFormat="1" applyFont="1" applyBorder="1" applyAlignment="1" applyProtection="1">
      <alignment horizontal="left"/>
      <protection/>
    </xf>
    <xf numFmtId="9" fontId="24" fillId="0" borderId="0" xfId="82" applyFont="1" applyAlignment="1">
      <alignment horizontal="centerContinuous"/>
    </xf>
    <xf numFmtId="1" fontId="23" fillId="0" borderId="0" xfId="0" applyNumberFormat="1" applyFont="1" applyBorder="1"/>
    <xf numFmtId="0" fontId="23" fillId="0" borderId="0" xfId="79" applyFont="1" applyFill="1" applyBorder="1" applyAlignment="1">
      <alignment horizontal="left" vertical="top"/>
      <protection/>
    </xf>
    <xf numFmtId="0" fontId="23" fillId="0" borderId="0" xfId="79" applyFont="1" applyFill="1" applyBorder="1" applyAlignment="1">
      <alignment horizontal="right"/>
      <protection/>
    </xf>
    <xf numFmtId="0" fontId="23" fillId="0" borderId="0" xfId="79" applyFont="1" applyFill="1" applyBorder="1" applyAlignment="1">
      <alignment horizontal="left"/>
      <protection/>
    </xf>
    <xf numFmtId="0" fontId="23" fillId="0" borderId="0" xfId="79" applyFont="1" applyAlignment="1">
      <alignment/>
      <protection/>
    </xf>
    <xf numFmtId="0" fontId="23" fillId="0" borderId="0" xfId="79" applyFont="1" applyFill="1" applyAlignment="1">
      <alignment/>
      <protection/>
    </xf>
    <xf numFmtId="0" fontId="24" fillId="0" borderId="0" xfId="79" applyFont="1" applyFill="1" applyBorder="1" applyAlignment="1">
      <alignment horizontal="left"/>
      <protection/>
    </xf>
    <xf numFmtId="0" fontId="23" fillId="0" borderId="0" xfId="79" applyFont="1" applyFill="1" applyBorder="1" applyAlignment="1">
      <alignment/>
      <protection/>
    </xf>
    <xf numFmtId="0" fontId="24" fillId="0" borderId="0" xfId="79" applyFont="1" applyFill="1" applyBorder="1" applyAlignment="1">
      <alignment/>
      <protection/>
    </xf>
    <xf numFmtId="0" fontId="24" fillId="0" borderId="0" xfId="79" applyFont="1" applyFill="1" applyBorder="1" applyAlignment="1">
      <alignment horizontal="left" vertical="top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 quotePrefix="1">
      <alignment horizontal="center" vertical="center" wrapText="1"/>
    </xf>
    <xf numFmtId="0" fontId="23" fillId="0" borderId="0" xfId="79" applyFont="1" applyFill="1" applyBorder="1" applyAlignment="1">
      <alignment horizontal="center" vertical="center" wrapText="1"/>
      <protection/>
    </xf>
    <xf numFmtId="16" fontId="23" fillId="0" borderId="0" xfId="79" applyNumberFormat="1" applyFont="1" applyFill="1" applyBorder="1" applyAlignment="1">
      <alignment horizontal="center" vertical="center" wrapText="1"/>
      <protection/>
    </xf>
    <xf numFmtId="0" fontId="29" fillId="0" borderId="0" xfId="79" applyFont="1" applyFill="1" applyBorder="1" applyAlignment="1">
      <alignment horizontal="right" vertical="center" wrapText="1"/>
      <protection/>
    </xf>
    <xf numFmtId="0" fontId="23" fillId="0" borderId="0" xfId="79" applyFont="1" applyBorder="1" applyAlignment="1">
      <alignment/>
      <protection/>
    </xf>
    <xf numFmtId="0" fontId="23" fillId="0" borderId="0" xfId="79" applyFont="1" applyFill="1" applyBorder="1" applyAlignment="1">
      <alignment vertical="center" wrapText="1"/>
      <protection/>
    </xf>
    <xf numFmtId="0" fontId="29" fillId="0" borderId="0" xfId="79" applyFont="1" applyFill="1" applyBorder="1" applyAlignment="1">
      <alignment vertical="center"/>
      <protection/>
    </xf>
    <xf numFmtId="171" fontId="24" fillId="0" borderId="0" xfId="80" applyNumberFormat="1" applyFont="1" applyAlignment="1">
      <alignment horizontal="left"/>
      <protection/>
    </xf>
    <xf numFmtId="0" fontId="24" fillId="0" borderId="0" xfId="79" applyFont="1" applyAlignment="1">
      <alignment/>
      <protection/>
    </xf>
    <xf numFmtId="171" fontId="23" fillId="0" borderId="0" xfId="80" applyNumberFormat="1" applyFont="1" applyAlignment="1">
      <alignment horizontal="left"/>
      <protection/>
    </xf>
    <xf numFmtId="171" fontId="23" fillId="0" borderId="0" xfId="80" applyNumberFormat="1" applyFont="1" applyBorder="1" applyAlignment="1">
      <alignment horizontal="left"/>
      <protection/>
    </xf>
    <xf numFmtId="0" fontId="29" fillId="0" borderId="0" xfId="79" applyFont="1" applyFill="1" applyBorder="1" applyAlignment="1">
      <alignment horizontal="right" vertical="center" wrapText="1" shrinkToFit="1"/>
      <protection/>
    </xf>
    <xf numFmtId="0" fontId="23" fillId="0" borderId="0" xfId="79" applyFont="1" applyFill="1" applyBorder="1" applyAlignment="1">
      <alignment vertical="center" wrapText="1" shrinkToFit="1"/>
      <protection/>
    </xf>
    <xf numFmtId="0" fontId="29" fillId="0" borderId="0" xfId="79" applyFont="1" applyFill="1" applyBorder="1" applyAlignment="1">
      <alignment vertical="center" wrapText="1" shrinkToFit="1"/>
      <protection/>
    </xf>
    <xf numFmtId="164" fontId="23" fillId="0" borderId="0" xfId="79" applyNumberFormat="1" applyFont="1" applyFill="1" applyAlignment="1">
      <alignment/>
      <protection/>
    </xf>
    <xf numFmtId="166" fontId="23" fillId="0" borderId="13" xfId="0" applyNumberFormat="1" applyFont="1" applyBorder="1" applyAlignment="1">
      <alignment horizontal="right"/>
    </xf>
    <xf numFmtId="9" fontId="24" fillId="0" borderId="0" xfId="82" applyFont="1" applyBorder="1" applyAlignment="1" quotePrefix="1">
      <alignment/>
    </xf>
    <xf numFmtId="0" fontId="29" fillId="0" borderId="0" xfId="0" applyFont="1"/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Alignment="1" quotePrefix="1">
      <alignment horizontal="left"/>
    </xf>
    <xf numFmtId="164" fontId="23" fillId="0" borderId="13" xfId="74" applyNumberFormat="1" applyFont="1" applyBorder="1" applyAlignment="1">
      <alignment horizontal="right"/>
      <protection/>
    </xf>
    <xf numFmtId="164" fontId="23" fillId="0" borderId="13" xfId="74" applyNumberFormat="1" applyFont="1" applyBorder="1">
      <alignment/>
      <protection/>
    </xf>
    <xf numFmtId="0" fontId="23" fillId="0" borderId="0" xfId="0" applyFont="1" applyBorder="1" applyAlignment="1">
      <alignment horizontal="left"/>
    </xf>
    <xf numFmtId="1" fontId="23" fillId="0" borderId="0" xfId="82" applyNumberFormat="1" applyFont="1"/>
    <xf numFmtId="9" fontId="23" fillId="0" borderId="16" xfId="82" applyFont="1" applyBorder="1" applyAlignment="1" quotePrefix="1">
      <alignment vertical="center"/>
    </xf>
    <xf numFmtId="0" fontId="23" fillId="0" borderId="0" xfId="76" applyFont="1">
      <alignment/>
      <protection/>
    </xf>
    <xf numFmtId="9" fontId="23" fillId="0" borderId="14" xfId="82" applyFont="1" applyBorder="1" applyAlignment="1" quotePrefix="1">
      <alignment vertical="center"/>
    </xf>
    <xf numFmtId="9" fontId="23" fillId="0" borderId="19" xfId="82" applyFont="1" applyBorder="1" applyAlignment="1" quotePrefix="1">
      <alignment vertical="center"/>
    </xf>
    <xf numFmtId="0" fontId="23" fillId="0" borderId="0" xfId="76" applyFont="1" applyAlignment="1">
      <alignment horizontal="left"/>
      <protection/>
    </xf>
    <xf numFmtId="0" fontId="23" fillId="0" borderId="0" xfId="76" applyFont="1" applyBorder="1">
      <alignment/>
      <protection/>
    </xf>
    <xf numFmtId="166" fontId="23" fillId="0" borderId="0" xfId="76" applyNumberFormat="1" applyFont="1" applyAlignment="1">
      <alignment horizontal="right"/>
      <protection/>
    </xf>
    <xf numFmtId="0" fontId="29" fillId="0" borderId="0" xfId="76" applyFont="1" applyAlignment="1" quotePrefix="1">
      <alignment horizontal="left"/>
      <protection/>
    </xf>
    <xf numFmtId="166" fontId="24" fillId="0" borderId="0" xfId="0" applyNumberFormat="1" applyFont="1"/>
    <xf numFmtId="166" fontId="24" fillId="0" borderId="15" xfId="0" applyNumberFormat="1" applyFont="1" applyBorder="1"/>
    <xf numFmtId="166" fontId="23" fillId="0" borderId="15" xfId="0" applyNumberFormat="1" applyFont="1" applyBorder="1"/>
    <xf numFmtId="164" fontId="24" fillId="0" borderId="15" xfId="74" applyNumberFormat="1" applyFont="1" applyBorder="1">
      <alignment/>
      <protection/>
    </xf>
    <xf numFmtId="0" fontId="23" fillId="0" borderId="0" xfId="74" applyFont="1">
      <alignment/>
      <protection/>
    </xf>
    <xf numFmtId="0" fontId="23" fillId="0" borderId="10" xfId="74" applyFont="1" applyBorder="1" applyAlignment="1">
      <alignment horizontal="centerContinuous" vertical="center"/>
      <protection/>
    </xf>
    <xf numFmtId="1" fontId="23" fillId="0" borderId="10" xfId="73" applyNumberFormat="1" applyFont="1" applyBorder="1" applyAlignment="1">
      <alignment horizontal="centerContinuous" vertical="center"/>
      <protection/>
    </xf>
    <xf numFmtId="165" fontId="23" fillId="0" borderId="0" xfId="74" applyNumberFormat="1" applyFont="1">
      <alignment/>
      <protection/>
    </xf>
    <xf numFmtId="168" fontId="23" fillId="0" borderId="0" xfId="0" applyNumberFormat="1" applyFont="1"/>
    <xf numFmtId="0" fontId="24" fillId="0" borderId="0" xfId="0" applyFont="1"/>
    <xf numFmtId="0" fontId="23" fillId="0" borderId="0" xfId="74" applyFont="1" applyAlignment="1">
      <alignment horizontal="center"/>
      <protection/>
    </xf>
    <xf numFmtId="168" fontId="23" fillId="0" borderId="0" xfId="74" applyNumberFormat="1" applyFont="1">
      <alignment/>
      <protection/>
    </xf>
    <xf numFmtId="168" fontId="23" fillId="0" borderId="0" xfId="82" applyNumberFormat="1" applyFont="1" applyBorder="1" applyAlignment="1" quotePrefix="1">
      <alignment horizontal="centerContinuous"/>
    </xf>
    <xf numFmtId="168" fontId="23" fillId="0" borderId="0" xfId="82" applyNumberFormat="1" applyFont="1" applyBorder="1"/>
    <xf numFmtId="168" fontId="23" fillId="0" borderId="0" xfId="0" applyNumberFormat="1" applyFont="1" applyBorder="1"/>
    <xf numFmtId="0" fontId="23" fillId="0" borderId="0" xfId="76" applyFont="1" applyAlignment="1">
      <alignment horizontal="center"/>
      <protection/>
    </xf>
    <xf numFmtId="166" fontId="23" fillId="0" borderId="0" xfId="76" applyNumberFormat="1" applyFont="1" applyAlignment="1">
      <alignment/>
      <protection/>
    </xf>
    <xf numFmtId="0" fontId="23" fillId="0" borderId="0" xfId="76" applyFont="1" applyAlignment="1">
      <alignment/>
      <protection/>
    </xf>
    <xf numFmtId="1" fontId="23" fillId="0" borderId="12" xfId="73" applyNumberFormat="1" applyFont="1" applyBorder="1" applyAlignment="1" quotePrefix="1">
      <alignment horizontal="centerContinuous" vertical="center"/>
      <protection/>
    </xf>
    <xf numFmtId="9" fontId="23" fillId="0" borderId="0" xfId="82" applyFont="1" applyBorder="1" applyAlignment="1">
      <alignment vertical="center" wrapText="1"/>
    </xf>
    <xf numFmtId="9" fontId="24" fillId="0" borderId="0" xfId="82" applyFont="1" applyBorder="1" applyAlignment="1">
      <alignment horizontal="left"/>
    </xf>
    <xf numFmtId="1" fontId="23" fillId="0" borderId="12" xfId="73" applyNumberFormat="1" applyFont="1" applyBorder="1" applyAlignment="1" quotePrefix="1">
      <alignment horizontal="center" vertical="center"/>
      <protection/>
    </xf>
    <xf numFmtId="9" fontId="23" fillId="0" borderId="0" xfId="82" applyFont="1" applyBorder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0" xfId="79" applyFont="1" applyFill="1" applyBorder="1" applyAlignment="1">
      <alignment/>
      <protection/>
    </xf>
    <xf numFmtId="175" fontId="23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1" xfId="0" applyNumberFormat="1" applyFont="1" applyBorder="1" applyAlignment="1" applyProtection="1" quotePrefix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5" fontId="23" fillId="0" borderId="21" xfId="0" applyNumberFormat="1" applyFont="1" applyBorder="1" applyAlignment="1">
      <alignment horizontal="center" vertical="center" wrapText="1"/>
    </xf>
    <xf numFmtId="164" fontId="23" fillId="0" borderId="0" xfId="79" applyNumberFormat="1" applyFont="1" applyAlignment="1">
      <alignment/>
      <protection/>
    </xf>
    <xf numFmtId="165" fontId="23" fillId="0" borderId="0" xfId="79" applyNumberFormat="1" applyFont="1" applyFill="1" applyBorder="1" applyAlignment="1">
      <alignment horizontal="right" indent="1"/>
      <protection/>
    </xf>
    <xf numFmtId="9" fontId="23" fillId="0" borderId="0" xfId="82" applyFont="1" applyBorder="1" applyAlignment="1" quotePrefix="1">
      <alignment horizontal="center" vertical="center"/>
    </xf>
    <xf numFmtId="9" fontId="23" fillId="0" borderId="0" xfId="82" applyFont="1" applyBorder="1" applyAlignment="1" quotePrefix="1">
      <alignment horizontal="center"/>
    </xf>
    <xf numFmtId="0" fontId="29" fillId="0" borderId="0" xfId="76" applyFont="1" applyAlignment="1" quotePrefix="1">
      <alignment horizontal="left" vertical="center"/>
      <protection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0" borderId="0" xfId="63" applyFont="1">
      <alignment/>
      <protection/>
    </xf>
    <xf numFmtId="0" fontId="23" fillId="0" borderId="0" xfId="63" applyFont="1" applyAlignment="1" applyProtection="1">
      <alignment horizontal="left"/>
      <protection/>
    </xf>
    <xf numFmtId="0" fontId="23" fillId="0" borderId="0" xfId="63" applyFont="1" applyBorder="1" applyAlignment="1" applyProtection="1">
      <alignment horizontal="center"/>
      <protection/>
    </xf>
    <xf numFmtId="0" fontId="23" fillId="0" borderId="0" xfId="63" applyFont="1" applyAlignment="1">
      <alignment horizontal="center"/>
      <protection/>
    </xf>
    <xf numFmtId="165" fontId="23" fillId="0" borderId="0" xfId="63" applyNumberFormat="1" applyFont="1" applyAlignment="1" applyProtection="1">
      <alignment horizontal="left"/>
      <protection/>
    </xf>
    <xf numFmtId="166" fontId="23" fillId="0" borderId="0" xfId="63" applyNumberFormat="1" applyFont="1">
      <alignment/>
      <protection/>
    </xf>
    <xf numFmtId="171" fontId="24" fillId="0" borderId="14" xfId="63" applyNumberFormat="1" applyFont="1" applyBorder="1" applyAlignment="1" applyProtection="1">
      <alignment horizontal="left"/>
      <protection/>
    </xf>
    <xf numFmtId="166" fontId="24" fillId="0" borderId="13" xfId="0" applyNumberFormat="1" applyFont="1" applyBorder="1"/>
    <xf numFmtId="166" fontId="24" fillId="0" borderId="0" xfId="0" applyNumberFormat="1" applyFont="1" applyBorder="1"/>
    <xf numFmtId="0" fontId="23" fillId="0" borderId="14" xfId="63" applyFont="1" applyBorder="1">
      <alignment/>
      <protection/>
    </xf>
    <xf numFmtId="171" fontId="23" fillId="0" borderId="14" xfId="63" applyNumberFormat="1" applyFont="1" applyBorder="1" applyAlignment="1" applyProtection="1">
      <alignment horizontal="left"/>
      <protection/>
    </xf>
    <xf numFmtId="0" fontId="23" fillId="0" borderId="0" xfId="63" applyFont="1" applyBorder="1" applyAlignment="1" applyProtection="1">
      <alignment horizontal="left"/>
      <protection/>
    </xf>
    <xf numFmtId="166" fontId="23" fillId="0" borderId="0" xfId="63" applyNumberFormat="1" applyFont="1" applyBorder="1" applyProtection="1">
      <alignment/>
      <protection/>
    </xf>
    <xf numFmtId="166" fontId="24" fillId="0" borderId="0" xfId="63" applyNumberFormat="1" applyFont="1" applyAlignment="1" applyProtection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166" fontId="24" fillId="0" borderId="0" xfId="63" applyNumberFormat="1" applyFont="1" applyProtection="1">
      <alignment/>
      <protection/>
    </xf>
    <xf numFmtId="166" fontId="24" fillId="0" borderId="13" xfId="63" applyNumberFormat="1" applyFont="1" applyBorder="1" applyProtection="1">
      <alignment/>
      <protection/>
    </xf>
    <xf numFmtId="165" fontId="23" fillId="0" borderId="0" xfId="63" applyNumberFormat="1" applyFont="1" applyBorder="1">
      <alignment/>
      <protection/>
    </xf>
    <xf numFmtId="166" fontId="23" fillId="0" borderId="13" xfId="63" applyNumberFormat="1" applyFont="1" applyBorder="1" applyProtection="1">
      <alignment/>
      <protection/>
    </xf>
    <xf numFmtId="166" fontId="23" fillId="0" borderId="0" xfId="63" applyNumberFormat="1" applyFont="1" applyAlignment="1" applyProtection="1">
      <alignment/>
      <protection/>
    </xf>
    <xf numFmtId="166" fontId="23" fillId="0" borderId="0" xfId="63" applyNumberFormat="1" applyFont="1" applyBorder="1">
      <alignment/>
      <protection/>
    </xf>
    <xf numFmtId="166" fontId="23" fillId="0" borderId="0" xfId="63" applyNumberFormat="1" applyFont="1" applyProtection="1">
      <alignment/>
      <protection/>
    </xf>
    <xf numFmtId="166" fontId="23" fillId="0" borderId="0" xfId="63" applyNumberFormat="1" applyFont="1" applyAlignment="1" applyProtection="1">
      <alignment horizontal="center"/>
      <protection/>
    </xf>
    <xf numFmtId="166" fontId="24" fillId="0" borderId="0" xfId="63" applyNumberFormat="1" applyFont="1" applyBorder="1" applyProtection="1">
      <alignment/>
      <protection/>
    </xf>
    <xf numFmtId="171" fontId="24" fillId="0" borderId="14" xfId="63" applyNumberFormat="1" applyFont="1" applyBorder="1">
      <alignment/>
      <protection/>
    </xf>
    <xf numFmtId="171" fontId="23" fillId="0" borderId="14" xfId="83" applyNumberFormat="1" applyFont="1" applyBorder="1" applyAlignment="1" applyProtection="1">
      <alignment horizontal="left"/>
      <protection/>
    </xf>
    <xf numFmtId="164" fontId="23" fillId="0" borderId="0" xfId="63" applyNumberFormat="1" applyFont="1" applyBorder="1">
      <alignment/>
      <protection/>
    </xf>
    <xf numFmtId="0" fontId="23" fillId="0" borderId="14" xfId="0" applyFont="1" applyBorder="1"/>
    <xf numFmtId="171" fontId="24" fillId="0" borderId="14" xfId="0" applyNumberFormat="1" applyFont="1" applyBorder="1"/>
    <xf numFmtId="165" fontId="23" fillId="0" borderId="13" xfId="0" applyNumberFormat="1" applyFont="1" applyBorder="1"/>
    <xf numFmtId="165" fontId="23" fillId="0" borderId="0" xfId="0" applyNumberFormat="1" applyFont="1" applyBorder="1"/>
    <xf numFmtId="171" fontId="23" fillId="0" borderId="0" xfId="83" applyNumberFormat="1" applyFont="1" applyBorder="1" applyAlignment="1" applyProtection="1">
      <alignment horizontal="left"/>
      <protection/>
    </xf>
    <xf numFmtId="0" fontId="23" fillId="0" borderId="10" xfId="63" applyFont="1" applyBorder="1">
      <alignment/>
      <protection/>
    </xf>
    <xf numFmtId="166" fontId="24" fillId="0" borderId="14" xfId="0" applyNumberFormat="1" applyFont="1" applyBorder="1" applyProtection="1">
      <protection/>
    </xf>
    <xf numFmtId="166" fontId="24" fillId="0" borderId="0" xfId="63" applyNumberFormat="1" applyFont="1" applyAlignment="1" applyProtection="1">
      <alignment horizontal="left"/>
      <protection/>
    </xf>
    <xf numFmtId="166" fontId="24" fillId="0" borderId="13" xfId="63" applyNumberFormat="1" applyFont="1" applyBorder="1" applyAlignment="1" applyProtection="1">
      <alignment horizontal="left"/>
      <protection/>
    </xf>
    <xf numFmtId="166" fontId="23" fillId="0" borderId="14" xfId="0" applyNumberFormat="1" applyFont="1" applyBorder="1" applyProtection="1">
      <protection/>
    </xf>
    <xf numFmtId="166" fontId="23" fillId="0" borderId="0" xfId="63" applyNumberFormat="1" applyFont="1" applyBorder="1" applyAlignment="1" applyProtection="1">
      <alignment/>
      <protection/>
    </xf>
    <xf numFmtId="0" fontId="23" fillId="0" borderId="0" xfId="63" applyFont="1" applyAlignment="1">
      <alignment/>
      <protection/>
    </xf>
    <xf numFmtId="166" fontId="23" fillId="0" borderId="0" xfId="63" applyNumberFormat="1" applyFont="1" applyAlignment="1" applyProtection="1">
      <alignment horizontal="left"/>
      <protection/>
    </xf>
    <xf numFmtId="0" fontId="23" fillId="0" borderId="0" xfId="63" applyFont="1" applyAlignment="1" applyProtection="1">
      <alignment horizontal="centerContinuous"/>
      <protection/>
    </xf>
    <xf numFmtId="0" fontId="24" fillId="0" borderId="0" xfId="63" applyFont="1" applyBorder="1" applyAlignment="1" applyProtection="1">
      <alignment horizontal="left"/>
      <protection/>
    </xf>
    <xf numFmtId="171" fontId="23" fillId="0" borderId="0" xfId="63" applyNumberFormat="1" applyFont="1" applyBorder="1">
      <alignment/>
      <protection/>
    </xf>
    <xf numFmtId="49" fontId="23" fillId="0" borderId="0" xfId="63" applyNumberFormat="1" applyFont="1">
      <alignment/>
      <protection/>
    </xf>
    <xf numFmtId="9" fontId="23" fillId="0" borderId="0" xfId="83" applyFont="1" applyBorder="1"/>
    <xf numFmtId="49" fontId="29" fillId="0" borderId="0" xfId="0" applyNumberFormat="1" applyFont="1"/>
    <xf numFmtId="0" fontId="23" fillId="0" borderId="0" xfId="63" applyFont="1" applyBorder="1" applyAlignment="1">
      <alignment/>
      <protection/>
    </xf>
    <xf numFmtId="0" fontId="24" fillId="0" borderId="0" xfId="0" applyFont="1" applyAlignment="1" applyProtection="1">
      <alignment horizontal="centerContinuous"/>
      <protection/>
    </xf>
    <xf numFmtId="166" fontId="24" fillId="0" borderId="0" xfId="0" applyNumberFormat="1" applyFont="1" applyBorder="1" applyProtection="1">
      <protection/>
    </xf>
    <xf numFmtId="166" fontId="23" fillId="0" borderId="0" xfId="0" applyNumberFormat="1" applyFont="1" applyBorder="1" applyProtection="1">
      <protection/>
    </xf>
    <xf numFmtId="166" fontId="24" fillId="0" borderId="0" xfId="0" applyNumberFormat="1" applyFont="1" applyAlignment="1" applyProtection="1">
      <alignment horizontal="left"/>
      <protection/>
    </xf>
    <xf numFmtId="166" fontId="24" fillId="0" borderId="0" xfId="0" applyNumberFormat="1" applyFont="1" applyProtection="1">
      <protection/>
    </xf>
    <xf numFmtId="166" fontId="23" fillId="0" borderId="0" xfId="0" applyNumberFormat="1" applyFont="1" applyProtection="1">
      <protection/>
    </xf>
    <xf numFmtId="166" fontId="24" fillId="0" borderId="0" xfId="0" applyNumberFormat="1" applyFont="1" applyBorder="1" applyAlignment="1" applyProtection="1">
      <alignment horizontal="right"/>
      <protection/>
    </xf>
    <xf numFmtId="166" fontId="24" fillId="0" borderId="0" xfId="0" applyNumberFormat="1" applyFont="1" applyAlignment="1" applyProtection="1">
      <alignment horizontal="right"/>
      <protection/>
    </xf>
    <xf numFmtId="164" fontId="23" fillId="0" borderId="0" xfId="63" applyNumberFormat="1" applyFont="1" applyBorder="1" applyAlignment="1">
      <alignment/>
      <protection/>
    </xf>
    <xf numFmtId="171" fontId="23" fillId="0" borderId="0" xfId="63" applyNumberFormat="1" applyFont="1">
      <alignment/>
      <protection/>
    </xf>
    <xf numFmtId="165" fontId="23" fillId="0" borderId="0" xfId="63" applyNumberFormat="1" applyFont="1">
      <alignment/>
      <protection/>
    </xf>
    <xf numFmtId="0" fontId="23" fillId="0" borderId="0" xfId="63" applyFont="1" applyBorder="1" applyAlignment="1">
      <alignment horizontal="center" vertical="center"/>
      <protection/>
    </xf>
    <xf numFmtId="1" fontId="29" fillId="0" borderId="0" xfId="63" applyNumberFormat="1" applyFont="1" applyBorder="1">
      <alignment/>
      <protection/>
    </xf>
    <xf numFmtId="0" fontId="23" fillId="0" borderId="0" xfId="63" applyFont="1" applyBorder="1" applyAlignment="1">
      <alignment horizontal="center"/>
      <protection/>
    </xf>
    <xf numFmtId="166" fontId="23" fillId="0" borderId="0" xfId="63" applyNumberFormat="1" applyFont="1" applyAlignment="1" applyProtection="1">
      <alignment horizontal="right"/>
      <protection/>
    </xf>
    <xf numFmtId="166" fontId="23" fillId="0" borderId="0" xfId="63" applyNumberFormat="1" applyFont="1" applyBorder="1" applyAlignment="1" applyProtection="1">
      <alignment horizontal="right"/>
      <protection/>
    </xf>
    <xf numFmtId="0" fontId="24" fillId="0" borderId="0" xfId="63" applyFont="1" applyBorder="1" applyAlignment="1">
      <alignment horizontal="left" vertical="center"/>
      <protection/>
    </xf>
    <xf numFmtId="0" fontId="29" fillId="0" borderId="0" xfId="63" applyFont="1">
      <alignment/>
      <protection/>
    </xf>
    <xf numFmtId="1" fontId="23" fillId="0" borderId="0" xfId="82" applyNumberFormat="1" applyFont="1" applyBorder="1"/>
    <xf numFmtId="167" fontId="23" fillId="0" borderId="0" xfId="82" applyNumberFormat="1" applyFont="1"/>
    <xf numFmtId="9" fontId="23" fillId="0" borderId="12" xfId="82" applyFont="1" applyBorder="1"/>
    <xf numFmtId="171" fontId="24" fillId="0" borderId="14" xfId="82" applyNumberFormat="1" applyFont="1" applyBorder="1" applyAlignment="1" applyProtection="1">
      <alignment horizontal="left"/>
      <protection/>
    </xf>
    <xf numFmtId="171" fontId="23" fillId="0" borderId="0" xfId="82" applyNumberFormat="1" applyFont="1" applyBorder="1" applyAlignment="1" applyProtection="1">
      <alignment horizontal="left"/>
      <protection/>
    </xf>
    <xf numFmtId="171" fontId="23" fillId="0" borderId="0" xfId="82" applyNumberFormat="1" applyFont="1" applyBorder="1" applyAlignment="1" applyProtection="1" quotePrefix="1">
      <alignment horizontal="left"/>
      <protection/>
    </xf>
    <xf numFmtId="0" fontId="23" fillId="0" borderId="0" xfId="78" applyFont="1">
      <alignment/>
      <protection/>
    </xf>
    <xf numFmtId="0" fontId="24" fillId="0" borderId="0" xfId="78" applyFont="1">
      <alignment/>
      <protection/>
    </xf>
    <xf numFmtId="9" fontId="23" fillId="0" borderId="0" xfId="85" applyFont="1" applyAlignment="1" quotePrefix="1">
      <alignment horizontal="left"/>
    </xf>
    <xf numFmtId="9" fontId="23" fillId="0" borderId="0" xfId="85" applyFont="1"/>
    <xf numFmtId="167" fontId="23" fillId="0" borderId="0" xfId="85" applyNumberFormat="1" applyFont="1"/>
    <xf numFmtId="9" fontId="23" fillId="0" borderId="12" xfId="85" applyFont="1" applyBorder="1"/>
    <xf numFmtId="9" fontId="23" fillId="0" borderId="0" xfId="85" applyFont="1" applyBorder="1"/>
    <xf numFmtId="0" fontId="23" fillId="0" borderId="0" xfId="78" applyFont="1" applyBorder="1">
      <alignment/>
      <protection/>
    </xf>
    <xf numFmtId="164" fontId="24" fillId="0" borderId="15" xfId="78" applyNumberFormat="1" applyFont="1" applyBorder="1" applyAlignment="1">
      <alignment horizontal="right"/>
      <protection/>
    </xf>
    <xf numFmtId="1" fontId="24" fillId="0" borderId="0" xfId="85" applyNumberFormat="1" applyFont="1" applyBorder="1" applyAlignment="1" applyProtection="1">
      <alignment horizontal="left"/>
      <protection/>
    </xf>
    <xf numFmtId="9" fontId="23" fillId="0" borderId="14" xfId="85" applyFont="1" applyBorder="1"/>
    <xf numFmtId="164" fontId="23" fillId="0" borderId="15" xfId="78" applyNumberFormat="1" applyFont="1" applyBorder="1" applyAlignment="1">
      <alignment horizontal="right"/>
      <protection/>
    </xf>
    <xf numFmtId="171" fontId="23" fillId="0" borderId="14" xfId="85" applyNumberFormat="1" applyFont="1" applyBorder="1" applyAlignment="1" applyProtection="1">
      <alignment horizontal="left"/>
      <protection/>
    </xf>
    <xf numFmtId="171" fontId="23" fillId="0" borderId="0" xfId="85" applyNumberFormat="1" applyFont="1" applyBorder="1" applyAlignment="1" applyProtection="1">
      <alignment horizontal="left"/>
      <protection/>
    </xf>
    <xf numFmtId="174" fontId="23" fillId="0" borderId="0" xfId="78" applyNumberFormat="1" applyFont="1">
      <alignment/>
      <protection/>
    </xf>
    <xf numFmtId="164" fontId="23" fillId="0" borderId="0" xfId="78" applyNumberFormat="1" applyFont="1">
      <alignment/>
      <protection/>
    </xf>
    <xf numFmtId="9" fontId="23" fillId="0" borderId="0" xfId="85" applyFont="1" applyBorder="1" applyAlignment="1" quotePrefix="1">
      <alignment horizontal="left"/>
    </xf>
    <xf numFmtId="0" fontId="23" fillId="0" borderId="11" xfId="78" applyFont="1" applyBorder="1" applyAlignment="1">
      <alignment horizontal="center" vertical="center"/>
      <protection/>
    </xf>
    <xf numFmtId="171" fontId="24" fillId="0" borderId="14" xfId="85" applyNumberFormat="1" applyFont="1" applyBorder="1" applyAlignment="1" applyProtection="1">
      <alignment horizontal="left"/>
      <protection/>
    </xf>
    <xf numFmtId="164" fontId="24" fillId="0" borderId="13" xfId="78" applyNumberFormat="1" applyFont="1" applyBorder="1">
      <alignment/>
      <protection/>
    </xf>
    <xf numFmtId="164" fontId="24" fillId="0" borderId="15" xfId="78" applyNumberFormat="1" applyFont="1" applyBorder="1">
      <alignment/>
      <protection/>
    </xf>
    <xf numFmtId="171" fontId="24" fillId="0" borderId="0" xfId="85" applyNumberFormat="1" applyFont="1" applyBorder="1" applyAlignment="1" applyProtection="1">
      <alignment horizontal="left"/>
      <protection/>
    </xf>
    <xf numFmtId="164" fontId="24" fillId="0" borderId="0" xfId="78" applyNumberFormat="1" applyFont="1" applyBorder="1">
      <alignment/>
      <protection/>
    </xf>
    <xf numFmtId="164" fontId="23" fillId="0" borderId="15" xfId="78" applyNumberFormat="1" applyFont="1" applyBorder="1">
      <alignment/>
      <protection/>
    </xf>
    <xf numFmtId="164" fontId="23" fillId="0" borderId="13" xfId="54" applyNumberFormat="1" applyFont="1" applyBorder="1"/>
    <xf numFmtId="164" fontId="23" fillId="0" borderId="0" xfId="54" applyNumberFormat="1" applyFont="1" applyBorder="1"/>
    <xf numFmtId="164" fontId="23" fillId="0" borderId="0" xfId="78" applyNumberFormat="1" applyFont="1" applyBorder="1">
      <alignment/>
      <protection/>
    </xf>
    <xf numFmtId="164" fontId="23" fillId="0" borderId="0" xfId="69" applyNumberFormat="1" applyFont="1">
      <alignment/>
      <protection/>
    </xf>
    <xf numFmtId="164" fontId="23" fillId="0" borderId="13" xfId="69" applyNumberFormat="1" applyFont="1" applyBorder="1">
      <alignment/>
      <protection/>
    </xf>
    <xf numFmtId="164" fontId="23" fillId="0" borderId="0" xfId="78" applyNumberFormat="1" applyFont="1" applyBorder="1" applyProtection="1">
      <alignment/>
      <protection/>
    </xf>
    <xf numFmtId="174" fontId="23" fillId="0" borderId="0" xfId="69" applyNumberFormat="1" applyFont="1" applyBorder="1" applyAlignment="1">
      <alignment horizontal="right"/>
      <protection/>
    </xf>
    <xf numFmtId="164" fontId="23" fillId="0" borderId="0" xfId="78" applyNumberFormat="1" applyFont="1" applyBorder="1" applyAlignment="1" applyProtection="1">
      <alignment horizontal="right"/>
      <protection/>
    </xf>
    <xf numFmtId="167" fontId="23" fillId="0" borderId="0" xfId="85" applyNumberFormat="1" applyFont="1" applyBorder="1"/>
    <xf numFmtId="164" fontId="23" fillId="0" borderId="13" xfId="78" applyNumberFormat="1" applyFont="1" applyBorder="1">
      <alignment/>
      <protection/>
    </xf>
    <xf numFmtId="164" fontId="23" fillId="0" borderId="13" xfId="70" applyNumberFormat="1" applyFont="1" applyBorder="1">
      <alignment/>
      <protection/>
    </xf>
    <xf numFmtId="174" fontId="23" fillId="0" borderId="0" xfId="70" applyNumberFormat="1" applyFont="1" applyBorder="1" applyAlignment="1">
      <alignment horizontal="right"/>
      <protection/>
    </xf>
    <xf numFmtId="164" fontId="23" fillId="0" borderId="0" xfId="70" applyNumberFormat="1" applyFont="1" applyBorder="1">
      <alignment/>
      <protection/>
    </xf>
    <xf numFmtId="164" fontId="23" fillId="0" borderId="0" xfId="70" applyNumberFormat="1" applyFont="1" applyBorder="1" applyAlignment="1">
      <alignment horizontal="right"/>
      <protection/>
    </xf>
    <xf numFmtId="164" fontId="23" fillId="0" borderId="13" xfId="0" applyNumberFormat="1" applyFont="1" applyBorder="1" applyAlignment="1">
      <alignment/>
    </xf>
    <xf numFmtId="1" fontId="23" fillId="0" borderId="13" xfId="74" applyNumberFormat="1" applyFont="1" applyBorder="1">
      <alignment/>
      <protection/>
    </xf>
    <xf numFmtId="164" fontId="23" fillId="0" borderId="22" xfId="0" applyNumberFormat="1" applyFont="1" applyBorder="1"/>
    <xf numFmtId="0" fontId="23" fillId="0" borderId="0" xfId="63" applyFont="1" applyBorder="1" applyAlignment="1">
      <alignment horizontal="center" vertical="center" wrapText="1"/>
      <protection/>
    </xf>
    <xf numFmtId="165" fontId="24" fillId="0" borderId="0" xfId="0" applyNumberFormat="1" applyFont="1" applyBorder="1"/>
    <xf numFmtId="166" fontId="24" fillId="0" borderId="13" xfId="0" applyNumberFormat="1" applyFont="1" applyBorder="1" applyAlignment="1" applyProtection="1">
      <alignment/>
      <protection/>
    </xf>
    <xf numFmtId="166" fontId="24" fillId="0" borderId="0" xfId="0" applyNumberFormat="1" applyFont="1" applyBorder="1" applyAlignment="1" applyProtection="1">
      <alignment/>
      <protection/>
    </xf>
    <xf numFmtId="166" fontId="23" fillId="0" borderId="0" xfId="63" applyNumberFormat="1" applyFont="1" applyBorder="1" applyAlignment="1" applyProtection="1">
      <alignment horizontal="left"/>
      <protection/>
    </xf>
    <xf numFmtId="171" fontId="24" fillId="0" borderId="0" xfId="63" applyNumberFormat="1" applyFont="1" applyBorder="1">
      <alignment/>
      <protection/>
    </xf>
    <xf numFmtId="0" fontId="23" fillId="0" borderId="0" xfId="63" applyFont="1" applyBorder="1" applyAlignment="1" applyProtection="1">
      <alignment horizontal="center" vertical="center"/>
      <protection/>
    </xf>
    <xf numFmtId="0" fontId="23" fillId="0" borderId="0" xfId="63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165" fontId="23" fillId="0" borderId="0" xfId="63" applyNumberFormat="1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/>
    <xf numFmtId="165" fontId="23" fillId="0" borderId="0" xfId="0" applyNumberFormat="1" applyFont="1" applyFill="1" applyBorder="1" applyAlignment="1">
      <alignment horizontal="right"/>
    </xf>
    <xf numFmtId="0" fontId="24" fillId="0" borderId="14" xfId="63" applyFont="1" applyBorder="1">
      <alignment/>
      <protection/>
    </xf>
    <xf numFmtId="1" fontId="23" fillId="0" borderId="0" xfId="74" applyNumberFormat="1" applyFont="1">
      <alignment/>
      <protection/>
    </xf>
    <xf numFmtId="164" fontId="23" fillId="0" borderId="15" xfId="74" applyNumberFormat="1" applyFont="1" applyBorder="1" applyAlignment="1">
      <alignment horizontal="right"/>
      <protection/>
    </xf>
    <xf numFmtId="0" fontId="23" fillId="0" borderId="0" xfId="77" applyNumberFormat="1" applyFont="1" applyBorder="1" applyAlignment="1">
      <alignment horizontal="left"/>
      <protection/>
    </xf>
    <xf numFmtId="166" fontId="32" fillId="0" borderId="13" xfId="77" applyNumberFormat="1" applyFont="1" applyFill="1" applyBorder="1" applyAlignment="1">
      <alignment horizontal="right"/>
      <protection/>
    </xf>
    <xf numFmtId="164" fontId="23" fillId="0" borderId="15" xfId="77" applyNumberFormat="1" applyFont="1" applyBorder="1" applyAlignment="1">
      <alignment horizontal="right"/>
      <protection/>
    </xf>
    <xf numFmtId="0" fontId="23" fillId="0" borderId="0" xfId="63" applyFont="1" applyBorder="1" applyAlignment="1">
      <alignment vertical="center" wrapText="1"/>
      <protection/>
    </xf>
    <xf numFmtId="166" fontId="24" fillId="0" borderId="23" xfId="0" applyNumberFormat="1" applyFont="1" applyBorder="1"/>
    <xf numFmtId="166" fontId="24" fillId="0" borderId="13" xfId="0" applyNumberFormat="1" applyFont="1" applyBorder="1" applyProtection="1">
      <protection/>
    </xf>
    <xf numFmtId="164" fontId="24" fillId="0" borderId="13" xfId="0" applyNumberFormat="1" applyFont="1" applyFill="1" applyBorder="1"/>
    <xf numFmtId="164" fontId="23" fillId="0" borderId="0" xfId="0" applyNumberFormat="1" applyFont="1" applyFill="1" applyBorder="1"/>
    <xf numFmtId="165" fontId="23" fillId="0" borderId="0" xfId="0" applyNumberFormat="1" applyFont="1" applyFill="1" applyBorder="1"/>
    <xf numFmtId="166" fontId="23" fillId="0" borderId="0" xfId="0" applyNumberFormat="1" applyFont="1" applyFill="1" applyBorder="1"/>
    <xf numFmtId="0" fontId="35" fillId="24" borderId="0" xfId="94" applyFont="1" applyFill="1">
      <alignment/>
      <protection/>
    </xf>
    <xf numFmtId="0" fontId="35" fillId="24" borderId="0" xfId="94" applyFont="1" applyFill="1" applyBorder="1">
      <alignment/>
      <protection/>
    </xf>
    <xf numFmtId="0" fontId="37" fillId="24" borderId="0" xfId="94" applyFont="1" applyFill="1">
      <alignment/>
      <protection/>
    </xf>
    <xf numFmtId="0" fontId="35" fillId="24" borderId="0" xfId="94" applyFont="1" applyFill="1" applyBorder="1" applyAlignment="1">
      <alignment vertical="top"/>
      <protection/>
    </xf>
    <xf numFmtId="0" fontId="35" fillId="24" borderId="0" xfId="94" applyFont="1" applyFill="1" applyAlignment="1">
      <alignment vertical="top"/>
      <protection/>
    </xf>
    <xf numFmtId="0" fontId="42" fillId="24" borderId="0" xfId="94" applyFont="1" applyFill="1" applyBorder="1">
      <alignment/>
      <protection/>
    </xf>
    <xf numFmtId="0" fontId="42" fillId="24" borderId="0" xfId="94" applyFont="1" applyFill="1">
      <alignment/>
      <protection/>
    </xf>
    <xf numFmtId="0" fontId="36" fillId="24" borderId="0" xfId="94" applyFont="1" applyFill="1" applyAlignment="1">
      <alignment horizontal="left"/>
      <protection/>
    </xf>
    <xf numFmtId="0" fontId="35" fillId="24" borderId="15" xfId="94" applyFont="1" applyFill="1" applyBorder="1">
      <alignment/>
      <protection/>
    </xf>
    <xf numFmtId="0" fontId="1" fillId="24" borderId="0" xfId="94" applyFont="1" applyFill="1" applyBorder="1">
      <alignment/>
      <protection/>
    </xf>
    <xf numFmtId="0" fontId="39" fillId="24" borderId="14" xfId="99" applyFont="1" applyFill="1" applyBorder="1" applyAlignment="1">
      <alignment wrapText="1"/>
      <protection/>
    </xf>
    <xf numFmtId="0" fontId="39" fillId="24" borderId="0" xfId="99" applyFont="1" applyFill="1" applyBorder="1" applyAlignment="1">
      <alignment wrapText="1"/>
      <protection/>
    </xf>
    <xf numFmtId="0" fontId="35" fillId="24" borderId="0" xfId="94" applyFont="1" applyFill="1" applyAlignment="1">
      <alignment/>
      <protection/>
    </xf>
    <xf numFmtId="0" fontId="35" fillId="24" borderId="0" xfId="94" applyFont="1" applyFill="1" applyBorder="1" applyAlignment="1">
      <alignment/>
      <protection/>
    </xf>
    <xf numFmtId="0" fontId="39" fillId="24" borderId="0" xfId="99" applyFont="1" applyFill="1" applyBorder="1" applyAlignment="1">
      <alignment vertical="top" wrapText="1"/>
      <protection/>
    </xf>
    <xf numFmtId="0" fontId="39" fillId="24" borderId="0" xfId="99" applyFont="1" applyFill="1" applyBorder="1" applyAlignment="1">
      <alignment vertical="center" wrapText="1"/>
      <protection/>
    </xf>
    <xf numFmtId="0" fontId="40" fillId="0" borderId="0" xfId="96" applyAlignment="1">
      <alignment/>
    </xf>
    <xf numFmtId="0" fontId="40" fillId="0" borderId="0" xfId="96"/>
    <xf numFmtId="0" fontId="40" fillId="0" borderId="0" xfId="96" quotePrefix="1"/>
    <xf numFmtId="164" fontId="23" fillId="0" borderId="15" xfId="54" applyNumberFormat="1" applyFont="1" applyBorder="1" applyAlignment="1">
      <alignment horizontal="right"/>
    </xf>
    <xf numFmtId="9" fontId="24" fillId="0" borderId="0" xfId="82" applyFont="1" applyBorder="1" applyAlignment="1" quotePrefix="1">
      <alignment vertical="top"/>
    </xf>
    <xf numFmtId="0" fontId="23" fillId="0" borderId="13" xfId="0" applyFont="1" applyBorder="1" applyAlignment="1">
      <alignment horizontal="center" vertical="center" wrapText="1"/>
    </xf>
    <xf numFmtId="0" fontId="29" fillId="0" borderId="0" xfId="79" applyFont="1" applyFill="1" applyBorder="1" applyAlignment="1">
      <alignment horizontal="right" vertical="center" wrapText="1"/>
      <protection/>
    </xf>
    <xf numFmtId="9" fontId="24" fillId="0" borderId="0" xfId="85" applyFont="1" applyBorder="1" applyAlignment="1" quotePrefix="1">
      <alignment/>
    </xf>
    <xf numFmtId="49" fontId="23" fillId="0" borderId="11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0" fillId="0" borderId="0" xfId="0" applyBorder="1"/>
    <xf numFmtId="1" fontId="24" fillId="0" borderId="0" xfId="82" applyNumberFormat="1" applyFont="1" applyAlignment="1" quotePrefix="1">
      <alignment horizontal="left"/>
    </xf>
    <xf numFmtId="9" fontId="24" fillId="0" borderId="0" xfId="85" applyFont="1" applyBorder="1" applyAlignment="1" quotePrefix="1">
      <alignment horizontal="left"/>
    </xf>
    <xf numFmtId="0" fontId="23" fillId="0" borderId="23" xfId="78" applyFont="1" applyBorder="1" applyAlignment="1">
      <alignment horizontal="center" vertical="center"/>
      <protection/>
    </xf>
    <xf numFmtId="0" fontId="23" fillId="0" borderId="0" xfId="78" applyFont="1" applyBorder="1" applyAlignment="1">
      <alignment horizontal="center" vertical="center"/>
      <protection/>
    </xf>
    <xf numFmtId="0" fontId="23" fillId="0" borderId="0" xfId="78" applyFont="1" applyBorder="1" applyAlignment="1">
      <alignment horizontal="center" vertical="center" wrapText="1"/>
      <protection/>
    </xf>
    <xf numFmtId="0" fontId="23" fillId="0" borderId="12" xfId="78" applyFont="1" applyBorder="1" applyAlignment="1">
      <alignment horizontal="center" vertical="center"/>
      <protection/>
    </xf>
    <xf numFmtId="0" fontId="23" fillId="0" borderId="15" xfId="78" applyFont="1" applyBorder="1" applyAlignment="1">
      <alignment horizontal="center" vertical="center"/>
      <protection/>
    </xf>
    <xf numFmtId="0" fontId="24" fillId="0" borderId="0" xfId="78" applyFont="1" applyBorder="1" applyAlignment="1">
      <alignment horizontal="left"/>
      <protection/>
    </xf>
    <xf numFmtId="0" fontId="23" fillId="0" borderId="0" xfId="77" applyFont="1" applyBorder="1" applyAlignment="1" quotePrefix="1">
      <alignment horizontal="left"/>
      <protection/>
    </xf>
    <xf numFmtId="0" fontId="23" fillId="0" borderId="0" xfId="77" applyNumberFormat="1" applyFont="1" applyBorder="1" applyAlignment="1" quotePrefix="1">
      <alignment horizontal="left"/>
      <protection/>
    </xf>
    <xf numFmtId="0" fontId="44" fillId="0" borderId="0" xfId="0" applyFont="1"/>
    <xf numFmtId="0" fontId="44" fillId="0" borderId="0" xfId="76" applyFont="1" applyAlignment="1">
      <alignment horizontal="left"/>
      <protection/>
    </xf>
    <xf numFmtId="9" fontId="23" fillId="0" borderId="24" xfId="82" applyFont="1" applyBorder="1" applyAlignment="1" quotePrefix="1">
      <alignment horizontal="centerContinuous" vertical="center"/>
    </xf>
    <xf numFmtId="9" fontId="23" fillId="0" borderId="24" xfId="82" applyFont="1" applyBorder="1" applyAlignment="1">
      <alignment horizontal="centerContinuous" vertical="center"/>
    </xf>
    <xf numFmtId="1" fontId="23" fillId="0" borderId="0" xfId="0" applyNumberFormat="1" applyFont="1" applyAlignment="1">
      <alignment horizontal="left" indent="3"/>
    </xf>
    <xf numFmtId="1" fontId="23" fillId="0" borderId="0" xfId="0" applyNumberFormat="1" applyFont="1" applyAlignment="1" applyProtection="1">
      <alignment horizontal="right" vertical="justify"/>
      <protection locked="0"/>
    </xf>
    <xf numFmtId="164" fontId="23" fillId="0" borderId="22" xfId="0" applyNumberFormat="1" applyFont="1" applyBorder="1" applyAlignment="1" applyProtection="1">
      <alignment horizontal="right"/>
      <protection/>
    </xf>
    <xf numFmtId="164" fontId="24" fillId="0" borderId="22" xfId="0" applyNumberFormat="1" applyFont="1" applyBorder="1" applyProtection="1">
      <protection/>
    </xf>
    <xf numFmtId="164" fontId="24" fillId="0" borderId="15" xfId="0" applyNumberFormat="1" applyFont="1" applyBorder="1" applyAlignment="1">
      <alignment vertical="center"/>
    </xf>
    <xf numFmtId="164" fontId="23" fillId="0" borderId="15" xfId="0" applyNumberFormat="1" applyFont="1" applyBorder="1" applyAlignment="1">
      <alignment vertical="center"/>
    </xf>
    <xf numFmtId="164" fontId="24" fillId="0" borderId="15" xfId="0" applyNumberFormat="1" applyFont="1" applyBorder="1" applyAlignment="1" applyProtection="1">
      <alignment vertical="center"/>
      <protection/>
    </xf>
    <xf numFmtId="164" fontId="23" fillId="0" borderId="15" xfId="0" applyNumberFormat="1" applyFont="1" applyBorder="1" applyAlignment="1" applyProtection="1">
      <alignment vertical="center"/>
      <protection/>
    </xf>
    <xf numFmtId="164" fontId="23" fillId="0" borderId="15" xfId="0" applyNumberFormat="1" applyFont="1" applyBorder="1" applyAlignment="1" applyProtection="1">
      <alignment horizontal="right" vertical="center"/>
      <protection/>
    </xf>
    <xf numFmtId="0" fontId="24" fillId="0" borderId="13" xfId="74" applyFont="1" applyBorder="1" applyAlignment="1">
      <alignment horizontal="left" indent="5"/>
      <protection/>
    </xf>
    <xf numFmtId="164" fontId="24" fillId="0" borderId="13" xfId="74" applyNumberFormat="1" applyFont="1" applyBorder="1" applyAlignment="1">
      <alignment/>
      <protection/>
    </xf>
    <xf numFmtId="0" fontId="23" fillId="0" borderId="13" xfId="74" applyFont="1" applyBorder="1" applyAlignment="1">
      <alignment horizontal="left" indent="5"/>
      <protection/>
    </xf>
    <xf numFmtId="164" fontId="23" fillId="0" borderId="13" xfId="74" applyNumberFormat="1" applyFont="1" applyBorder="1" applyAlignment="1">
      <alignment/>
      <protection/>
    </xf>
    <xf numFmtId="164" fontId="23" fillId="0" borderId="15" xfId="74" applyNumberFormat="1" applyFont="1" applyBorder="1" applyAlignment="1">
      <alignment/>
      <protection/>
    </xf>
    <xf numFmtId="164" fontId="24" fillId="0" borderId="15" xfId="74" applyNumberFormat="1" applyFont="1" applyBorder="1" applyAlignment="1">
      <alignment horizontal="right"/>
      <protection/>
    </xf>
    <xf numFmtId="164" fontId="24" fillId="0" borderId="13" xfId="74" applyNumberFormat="1" applyFont="1" applyBorder="1" applyAlignment="1">
      <alignment horizontal="right"/>
      <protection/>
    </xf>
    <xf numFmtId="164" fontId="23" fillId="0" borderId="13" xfId="0" applyNumberFormat="1" applyFont="1" applyFill="1" applyBorder="1"/>
    <xf numFmtId="0" fontId="23" fillId="0" borderId="20" xfId="78" applyFont="1" applyBorder="1" applyAlignment="1">
      <alignment horizontal="center" vertical="center"/>
      <protection/>
    </xf>
    <xf numFmtId="164" fontId="23" fillId="0" borderId="0" xfId="69" applyNumberFormat="1" applyFont="1" applyAlignment="1">
      <alignment horizontal="right"/>
      <protection/>
    </xf>
    <xf numFmtId="164" fontId="23" fillId="0" borderId="15" xfId="69" applyNumberFormat="1" applyFont="1" applyBorder="1">
      <alignment/>
      <protection/>
    </xf>
    <xf numFmtId="164" fontId="23" fillId="0" borderId="15" xfId="69" applyNumberFormat="1" applyFont="1" applyBorder="1" applyAlignment="1">
      <alignment horizontal="right"/>
      <protection/>
    </xf>
    <xf numFmtId="0" fontId="23" fillId="0" borderId="20" xfId="78" applyFont="1" applyBorder="1" applyAlignment="1">
      <alignment horizontal="center" vertical="center" wrapText="1"/>
      <protection/>
    </xf>
    <xf numFmtId="0" fontId="23" fillId="0" borderId="12" xfId="78" applyFont="1" applyBorder="1">
      <alignment/>
      <protection/>
    </xf>
    <xf numFmtId="164" fontId="23" fillId="0" borderId="15" xfId="70" applyNumberFormat="1" applyFont="1" applyBorder="1">
      <alignment/>
      <protection/>
    </xf>
    <xf numFmtId="164" fontId="23" fillId="0" borderId="15" xfId="70" applyNumberFormat="1" applyFont="1" applyBorder="1" applyAlignment="1">
      <alignment horizontal="right"/>
      <protection/>
    </xf>
    <xf numFmtId="164" fontId="23" fillId="0" borderId="15" xfId="0" applyNumberFormat="1" applyFont="1" applyBorder="1" applyAlignment="1">
      <alignment/>
    </xf>
    <xf numFmtId="177" fontId="23" fillId="0" borderId="0" xfId="0" applyNumberFormat="1" applyFont="1"/>
    <xf numFmtId="3" fontId="23" fillId="0" borderId="0" xfId="79" applyNumberFormat="1" applyFont="1" applyFill="1" applyAlignment="1">
      <alignment/>
      <protection/>
    </xf>
    <xf numFmtId="177" fontId="23" fillId="0" borderId="0" xfId="77" applyNumberFormat="1" applyFont="1">
      <alignment/>
      <protection/>
    </xf>
    <xf numFmtId="3" fontId="23" fillId="0" borderId="0" xfId="0" applyNumberFormat="1" applyFont="1"/>
    <xf numFmtId="177" fontId="23" fillId="0" borderId="0" xfId="0" applyNumberFormat="1" applyFont="1" applyBorder="1"/>
    <xf numFmtId="4" fontId="23" fillId="0" borderId="0" xfId="0" applyNumberFormat="1" applyFont="1"/>
    <xf numFmtId="3" fontId="23" fillId="0" borderId="0" xfId="82" applyNumberFormat="1" applyFont="1" applyBorder="1" applyAlignment="1" quotePrefix="1">
      <alignment horizontal="centerContinuous"/>
    </xf>
    <xf numFmtId="0" fontId="45" fillId="0" borderId="0" xfId="78" applyFont="1">
      <alignment/>
      <protection/>
    </xf>
    <xf numFmtId="0" fontId="46" fillId="0" borderId="0" xfId="78" applyFont="1">
      <alignment/>
      <protection/>
    </xf>
    <xf numFmtId="164" fontId="44" fillId="0" borderId="0" xfId="0" applyNumberFormat="1" applyFont="1" applyBorder="1"/>
    <xf numFmtId="9" fontId="23" fillId="0" borderId="12" xfId="82" applyFont="1" applyBorder="1" applyAlignment="1" quotePrefix="1">
      <alignment horizontal="center" vertical="center"/>
    </xf>
    <xf numFmtId="9" fontId="23" fillId="0" borderId="0" xfId="82" applyFont="1" applyBorder="1" applyAlignment="1">
      <alignment horizontal="center" vertical="center"/>
    </xf>
    <xf numFmtId="0" fontId="23" fillId="0" borderId="12" xfId="78" applyFont="1" applyBorder="1" applyAlignment="1">
      <alignment horizontal="center" vertical="center" wrapText="1"/>
      <protection/>
    </xf>
    <xf numFmtId="0" fontId="23" fillId="0" borderId="0" xfId="78" applyFont="1" applyBorder="1" applyAlignment="1">
      <alignment horizontal="center" vertical="center" wrapText="1"/>
      <protection/>
    </xf>
    <xf numFmtId="0" fontId="23" fillId="0" borderId="0" xfId="78" applyFont="1" applyBorder="1" applyAlignment="1">
      <alignment horizontal="center" vertical="center"/>
      <protection/>
    </xf>
    <xf numFmtId="164" fontId="24" fillId="0" borderId="13" xfId="0" applyNumberFormat="1" applyFont="1" applyBorder="1" applyAlignment="1">
      <alignment horizontal="right"/>
    </xf>
    <xf numFmtId="164" fontId="24" fillId="0" borderId="15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164" fontId="23" fillId="0" borderId="15" xfId="0" applyNumberFormat="1" applyFont="1" applyBorder="1" applyAlignment="1">
      <alignment horizontal="right"/>
    </xf>
    <xf numFmtId="166" fontId="44" fillId="0" borderId="0" xfId="0" applyNumberFormat="1" applyFont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164" fontId="23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right"/>
      <protection/>
    </xf>
    <xf numFmtId="0" fontId="47" fillId="0" borderId="0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4" fillId="0" borderId="0" xfId="63" applyFont="1" applyAlignment="1" applyProtection="1">
      <alignment horizontal="left"/>
      <protection/>
    </xf>
    <xf numFmtId="166" fontId="24" fillId="0" borderId="0" xfId="63" applyNumberFormat="1" applyFont="1" applyAlignment="1" applyProtection="1">
      <alignment horizontal="center"/>
      <protection/>
    </xf>
    <xf numFmtId="0" fontId="23" fillId="0" borderId="0" xfId="63" applyFont="1" applyAlignment="1">
      <alignment horizontal="left"/>
      <protection/>
    </xf>
    <xf numFmtId="0" fontId="24" fillId="0" borderId="0" xfId="63" applyFont="1" applyAlignment="1">
      <alignment horizontal="left"/>
      <protection/>
    </xf>
    <xf numFmtId="0" fontId="23" fillId="0" borderId="15" xfId="0" applyFont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right"/>
    </xf>
    <xf numFmtId="164" fontId="24" fillId="0" borderId="15" xfId="0" applyNumberFormat="1" applyFont="1" applyFill="1" applyBorder="1" applyAlignment="1">
      <alignment horizontal="right"/>
    </xf>
    <xf numFmtId="0" fontId="0" fillId="0" borderId="0" xfId="0" applyFill="1" applyBorder="1"/>
    <xf numFmtId="166" fontId="23" fillId="0" borderId="13" xfId="77" applyNumberFormat="1" applyFont="1" applyFill="1" applyBorder="1" applyAlignment="1">
      <alignment horizontal="right"/>
      <protection/>
    </xf>
    <xf numFmtId="164" fontId="24" fillId="0" borderId="14" xfId="0" applyNumberFormat="1" applyFont="1" applyBorder="1"/>
    <xf numFmtId="164" fontId="23" fillId="0" borderId="14" xfId="0" applyNumberFormat="1" applyFont="1" applyBorder="1"/>
    <xf numFmtId="164" fontId="24" fillId="0" borderId="13" xfId="0" applyNumberFormat="1" applyFont="1" applyBorder="1" applyProtection="1">
      <protection/>
    </xf>
    <xf numFmtId="164" fontId="23" fillId="0" borderId="13" xfId="0" applyNumberFormat="1" applyFont="1" applyBorder="1" applyProtection="1">
      <protection/>
    </xf>
    <xf numFmtId="164" fontId="23" fillId="0" borderId="26" xfId="0" applyNumberFormat="1" applyFont="1" applyBorder="1"/>
    <xf numFmtId="164" fontId="23" fillId="0" borderId="27" xfId="0" applyNumberFormat="1" applyFont="1" applyBorder="1"/>
    <xf numFmtId="164" fontId="23" fillId="0" borderId="26" xfId="0" applyNumberFormat="1" applyFont="1" applyBorder="1" applyAlignment="1" applyProtection="1">
      <alignment horizontal="right"/>
      <protection/>
    </xf>
    <xf numFmtId="164" fontId="23" fillId="0" borderId="27" xfId="0" applyNumberFormat="1" applyFont="1" applyBorder="1" applyAlignment="1" applyProtection="1">
      <alignment horizontal="right"/>
      <protection/>
    </xf>
    <xf numFmtId="164" fontId="23" fillId="0" borderId="28" xfId="0" applyNumberFormat="1" applyFont="1" applyBorder="1" applyAlignment="1" applyProtection="1">
      <alignment horizontal="right"/>
      <protection/>
    </xf>
    <xf numFmtId="164" fontId="24" fillId="0" borderId="26" xfId="0" applyNumberFormat="1" applyFont="1" applyBorder="1"/>
    <xf numFmtId="164" fontId="24" fillId="0" borderId="27" xfId="0" applyNumberFormat="1" applyFont="1" applyBorder="1" applyProtection="1">
      <protection/>
    </xf>
    <xf numFmtId="164" fontId="24" fillId="0" borderId="28" xfId="0" applyNumberFormat="1" applyFont="1" applyBorder="1" applyProtection="1">
      <protection/>
    </xf>
    <xf numFmtId="164" fontId="24" fillId="0" borderId="14" xfId="0" applyNumberFormat="1" applyFont="1" applyBorder="1" applyAlignment="1">
      <alignment vertical="center"/>
    </xf>
    <xf numFmtId="164" fontId="24" fillId="0" borderId="13" xfId="0" applyNumberFormat="1" applyFont="1" applyBorder="1" applyAlignment="1">
      <alignment vertical="center"/>
    </xf>
    <xf numFmtId="164" fontId="24" fillId="0" borderId="15" xfId="0" applyNumberFormat="1" applyFont="1" applyBorder="1" applyAlignment="1">
      <alignment vertical="center"/>
    </xf>
    <xf numFmtId="164" fontId="23" fillId="0" borderId="14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23" fillId="0" borderId="13" xfId="0" applyNumberFormat="1" applyFont="1" applyBorder="1" applyAlignment="1">
      <alignment vertical="center"/>
    </xf>
    <xf numFmtId="164" fontId="23" fillId="0" borderId="15" xfId="0" applyNumberFormat="1" applyFont="1" applyBorder="1" applyAlignment="1">
      <alignment vertical="center"/>
    </xf>
    <xf numFmtId="164" fontId="24" fillId="0" borderId="13" xfId="0" applyNumberFormat="1" applyFont="1" applyBorder="1" applyAlignment="1" applyProtection="1">
      <alignment vertical="center"/>
      <protection/>
    </xf>
    <xf numFmtId="164" fontId="24" fillId="0" borderId="15" xfId="0" applyNumberFormat="1" applyFont="1" applyBorder="1" applyAlignment="1" applyProtection="1">
      <alignment vertical="center"/>
      <protection/>
    </xf>
    <xf numFmtId="164" fontId="23" fillId="0" borderId="13" xfId="0" applyNumberFormat="1" applyFont="1" applyBorder="1" applyAlignment="1" applyProtection="1">
      <alignment vertical="center"/>
      <protection/>
    </xf>
    <xf numFmtId="164" fontId="23" fillId="0" borderId="15" xfId="0" applyNumberFormat="1" applyFont="1" applyBorder="1" applyAlignment="1" applyProtection="1">
      <alignment vertical="center"/>
      <protection/>
    </xf>
    <xf numFmtId="164" fontId="24" fillId="0" borderId="0" xfId="0" applyNumberFormat="1" applyFont="1" applyBorder="1" applyAlignment="1">
      <alignment vertical="center"/>
    </xf>
    <xf numFmtId="164" fontId="23" fillId="0" borderId="26" xfId="0" applyNumberFormat="1" applyFont="1" applyBorder="1" applyAlignment="1">
      <alignment vertical="center"/>
    </xf>
    <xf numFmtId="164" fontId="23" fillId="0" borderId="27" xfId="0" applyNumberFormat="1" applyFont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4" fontId="23" fillId="0" borderId="26" xfId="0" applyNumberFormat="1" applyFont="1" applyBorder="1" applyAlignment="1" applyProtection="1">
      <alignment horizontal="right" vertical="center"/>
      <protection/>
    </xf>
    <xf numFmtId="164" fontId="23" fillId="0" borderId="27" xfId="0" applyNumberFormat="1" applyFont="1" applyBorder="1" applyAlignment="1" applyProtection="1">
      <alignment horizontal="righ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4" fillId="0" borderId="26" xfId="0" applyNumberFormat="1" applyFont="1" applyBorder="1" applyAlignment="1">
      <alignment vertical="center"/>
    </xf>
    <xf numFmtId="164" fontId="24" fillId="0" borderId="27" xfId="0" applyNumberFormat="1" applyFont="1" applyBorder="1" applyAlignment="1" applyProtection="1">
      <alignment vertical="center"/>
      <protection/>
    </xf>
    <xf numFmtId="164" fontId="24" fillId="0" borderId="22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/>
    <xf numFmtId="164" fontId="23" fillId="0" borderId="13" xfId="49" applyNumberFormat="1" applyFont="1" applyBorder="1"/>
    <xf numFmtId="164" fontId="24" fillId="0" borderId="15" xfId="0" applyNumberFormat="1" applyFont="1" applyBorder="1" applyAlignment="1">
      <alignment horizontal="right"/>
    </xf>
    <xf numFmtId="164" fontId="23" fillId="0" borderId="15" xfId="0" applyNumberFormat="1" applyFont="1" applyBorder="1" applyAlignment="1">
      <alignment horizontal="right"/>
    </xf>
    <xf numFmtId="166" fontId="24" fillId="0" borderId="13" xfId="0" applyNumberFormat="1" applyFont="1" applyBorder="1" applyAlignment="1">
      <alignment horizontal="right"/>
    </xf>
    <xf numFmtId="166" fontId="24" fillId="0" borderId="15" xfId="0" applyNumberFormat="1" applyFont="1" applyBorder="1" applyAlignment="1">
      <alignment horizontal="right"/>
    </xf>
    <xf numFmtId="166" fontId="23" fillId="0" borderId="15" xfId="0" applyNumberFormat="1" applyFont="1" applyBorder="1" applyAlignment="1">
      <alignment horizontal="right"/>
    </xf>
    <xf numFmtId="166" fontId="23" fillId="0" borderId="15" xfId="0" applyNumberFormat="1" applyFont="1" applyBorder="1" applyAlignment="1" applyProtection="1">
      <alignment horizontal="right"/>
      <protection/>
    </xf>
    <xf numFmtId="164" fontId="24" fillId="0" borderId="14" xfId="74" applyNumberFormat="1" applyFont="1" applyBorder="1">
      <alignment/>
      <protection/>
    </xf>
    <xf numFmtId="166" fontId="24" fillId="0" borderId="13" xfId="76" applyNumberFormat="1" applyFont="1" applyBorder="1" applyAlignment="1">
      <alignment horizontal="right"/>
      <protection/>
    </xf>
    <xf numFmtId="165" fontId="24" fillId="0" borderId="13" xfId="76" applyNumberFormat="1" applyFont="1" applyBorder="1" applyAlignment="1">
      <alignment horizontal="right"/>
      <protection/>
    </xf>
    <xf numFmtId="165" fontId="24" fillId="0" borderId="0" xfId="76" applyNumberFormat="1" applyFont="1" applyAlignment="1">
      <alignment horizontal="right"/>
      <protection/>
    </xf>
    <xf numFmtId="166" fontId="23" fillId="0" borderId="13" xfId="76" applyNumberFormat="1" applyFont="1" applyBorder="1" applyAlignment="1">
      <alignment horizontal="right"/>
      <protection/>
    </xf>
    <xf numFmtId="166" fontId="23" fillId="0" borderId="13" xfId="49" applyNumberFormat="1" applyFont="1" applyBorder="1" applyAlignment="1">
      <alignment horizontal="right"/>
    </xf>
    <xf numFmtId="165" fontId="23" fillId="0" borderId="13" xfId="76" applyNumberFormat="1" applyFont="1" applyBorder="1" applyAlignment="1">
      <alignment horizontal="right"/>
      <protection/>
    </xf>
    <xf numFmtId="165" fontId="23" fillId="0" borderId="0" xfId="76" applyNumberFormat="1" applyFont="1" applyAlignment="1">
      <alignment horizontal="right"/>
      <protection/>
    </xf>
    <xf numFmtId="166" fontId="23" fillId="0" borderId="13" xfId="49" applyNumberFormat="1" applyFont="1" applyBorder="1"/>
    <xf numFmtId="166" fontId="23" fillId="0" borderId="15" xfId="49" applyNumberFormat="1" applyFont="1" applyBorder="1"/>
    <xf numFmtId="166" fontId="23" fillId="0" borderId="13" xfId="0" applyNumberFormat="1" applyFont="1" applyBorder="1" applyProtection="1">
      <protection/>
    </xf>
    <xf numFmtId="164" fontId="23" fillId="0" borderId="15" xfId="74" applyNumberFormat="1" applyFont="1" applyBorder="1" applyAlignment="1">
      <alignment horizontal="right"/>
      <protection/>
    </xf>
    <xf numFmtId="164" fontId="24" fillId="0" borderId="15" xfId="0" applyNumberFormat="1" applyFont="1" applyBorder="1"/>
    <xf numFmtId="164" fontId="23" fillId="0" borderId="15" xfId="49" applyNumberFormat="1" applyFont="1" applyBorder="1"/>
    <xf numFmtId="164" fontId="23" fillId="0" borderId="15" xfId="0" applyNumberFormat="1" applyFont="1" applyBorder="1" applyProtection="1">
      <protection/>
    </xf>
    <xf numFmtId="166" fontId="24" fillId="0" borderId="15" xfId="0" applyNumberFormat="1" applyFont="1" applyBorder="1"/>
    <xf numFmtId="165" fontId="23" fillId="0" borderId="15" xfId="0" applyNumberFormat="1" applyFont="1" applyBorder="1"/>
    <xf numFmtId="0" fontId="0" fillId="0" borderId="0" xfId="0" applyFont="1"/>
    <xf numFmtId="164" fontId="23" fillId="0" borderId="0" xfId="77" applyNumberFormat="1" applyFont="1" applyBorder="1" applyAlignment="1">
      <alignment horizontal="right"/>
      <protection/>
    </xf>
    <xf numFmtId="9" fontId="23" fillId="0" borderId="12" xfId="82" applyFont="1" applyBorder="1" applyAlignment="1" quotePrefix="1">
      <alignment horizontal="centerContinuous"/>
    </xf>
    <xf numFmtId="0" fontId="23" fillId="0" borderId="12" xfId="0" applyFont="1" applyBorder="1"/>
    <xf numFmtId="165" fontId="23" fillId="0" borderId="13" xfId="0" applyNumberFormat="1" applyFont="1" applyBorder="1" applyAlignment="1">
      <alignment/>
    </xf>
    <xf numFmtId="165" fontId="23" fillId="0" borderId="15" xfId="0" applyNumberFormat="1" applyFont="1" applyBorder="1" applyAlignment="1">
      <alignment/>
    </xf>
    <xf numFmtId="0" fontId="44" fillId="0" borderId="0" xfId="0" applyFont="1" applyBorder="1"/>
    <xf numFmtId="166" fontId="23" fillId="0" borderId="15" xfId="63" applyNumberFormat="1" applyFont="1" applyBorder="1">
      <alignment/>
      <protection/>
    </xf>
    <xf numFmtId="166" fontId="24" fillId="0" borderId="15" xfId="0" applyNumberFormat="1" applyFont="1" applyBorder="1" applyAlignment="1" applyProtection="1">
      <alignment horizontal="right"/>
      <protection/>
    </xf>
    <xf numFmtId="166" fontId="23" fillId="0" borderId="0" xfId="0" applyNumberFormat="1" applyFont="1" applyAlignment="1" applyProtection="1">
      <alignment horizontal="right"/>
      <protection/>
    </xf>
    <xf numFmtId="0" fontId="23" fillId="0" borderId="20" xfId="63" applyFont="1" applyBorder="1" applyAlignment="1">
      <alignment horizontal="center" vertical="center" wrapText="1"/>
      <protection/>
    </xf>
    <xf numFmtId="164" fontId="24" fillId="0" borderId="0" xfId="0" applyNumberFormat="1" applyFont="1"/>
    <xf numFmtId="166" fontId="24" fillId="0" borderId="21" xfId="0" applyNumberFormat="1" applyFont="1" applyBorder="1"/>
    <xf numFmtId="164" fontId="23" fillId="0" borderId="13" xfId="83" applyNumberFormat="1" applyFont="1" applyBorder="1" applyAlignment="1" applyProtection="1">
      <alignment horizontal="right"/>
      <protection/>
    </xf>
    <xf numFmtId="164" fontId="23" fillId="0" borderId="14" xfId="83" applyNumberFormat="1" applyFont="1" applyBorder="1" applyAlignment="1" applyProtection="1">
      <alignment horizontal="right"/>
      <protection/>
    </xf>
    <xf numFmtId="164" fontId="23" fillId="0" borderId="14" xfId="83" applyNumberFormat="1" applyFont="1" applyFill="1" applyBorder="1" applyAlignment="1" applyProtection="1">
      <alignment horizontal="right"/>
      <protection/>
    </xf>
    <xf numFmtId="166" fontId="23" fillId="0" borderId="0" xfId="92" applyNumberFormat="1" applyFont="1" applyAlignment="1" applyProtection="1">
      <alignment horizontal="centerContinuous"/>
      <protection/>
    </xf>
    <xf numFmtId="166" fontId="44" fillId="0" borderId="13" xfId="0" applyNumberFormat="1" applyFont="1" applyBorder="1"/>
    <xf numFmtId="166" fontId="23" fillId="0" borderId="0" xfId="63" applyNumberFormat="1" applyFont="1" applyBorder="1" applyAlignment="1" applyProtection="1">
      <alignment horizontal="center"/>
      <protection/>
    </xf>
    <xf numFmtId="164" fontId="24" fillId="0" borderId="0" xfId="0" applyNumberFormat="1" applyFont="1" applyFill="1"/>
    <xf numFmtId="164" fontId="24" fillId="0" borderId="13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/>
    </xf>
    <xf numFmtId="164" fontId="23" fillId="0" borderId="0" xfId="0" applyNumberFormat="1" applyFont="1" applyFill="1"/>
    <xf numFmtId="164" fontId="23" fillId="0" borderId="13" xfId="0" applyNumberFormat="1" applyFont="1" applyFill="1" applyBorder="1" applyAlignment="1">
      <alignment/>
    </xf>
    <xf numFmtId="164" fontId="23" fillId="0" borderId="15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/>
    <xf numFmtId="166" fontId="24" fillId="0" borderId="13" xfId="0" applyNumberFormat="1" applyFont="1" applyFill="1" applyBorder="1"/>
    <xf numFmtId="166" fontId="23" fillId="0" borderId="0" xfId="0" applyNumberFormat="1" applyFont="1" applyFill="1"/>
    <xf numFmtId="166" fontId="23" fillId="0" borderId="13" xfId="0" applyNumberFormat="1" applyFont="1" applyFill="1" applyBorder="1"/>
    <xf numFmtId="166" fontId="23" fillId="0" borderId="15" xfId="0" applyNumberFormat="1" applyFont="1" applyFill="1" applyBorder="1"/>
    <xf numFmtId="166" fontId="23" fillId="0" borderId="13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164" fontId="24" fillId="0" borderId="14" xfId="0" applyNumberFormat="1" applyFont="1" applyBorder="1" applyAlignment="1" applyProtection="1">
      <alignment horizontal="left"/>
      <protection/>
    </xf>
    <xf numFmtId="166" fontId="24" fillId="0" borderId="15" xfId="0" applyNumberFormat="1" applyFont="1" applyBorder="1" applyProtection="1">
      <protection/>
    </xf>
    <xf numFmtId="164" fontId="23" fillId="0" borderId="14" xfId="0" applyNumberFormat="1" applyFont="1" applyBorder="1" applyAlignment="1" applyProtection="1">
      <alignment horizontal="left"/>
      <protection/>
    </xf>
    <xf numFmtId="164" fontId="23" fillId="0" borderId="0" xfId="0" applyNumberFormat="1" applyFont="1" applyBorder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centerContinuous"/>
      <protection/>
    </xf>
    <xf numFmtId="164" fontId="23" fillId="0" borderId="0" xfId="0" applyNumberFormat="1" applyFont="1" applyAlignment="1" applyProtection="1">
      <alignment horizontal="left"/>
      <protection/>
    </xf>
    <xf numFmtId="164" fontId="24" fillId="0" borderId="0" xfId="0" applyNumberFormat="1" applyFont="1" applyBorder="1" applyAlignment="1" applyProtection="1">
      <alignment horizontal="left"/>
      <protection/>
    </xf>
    <xf numFmtId="164" fontId="23" fillId="0" borderId="0" xfId="0" applyNumberFormat="1" applyFont="1" applyProtection="1">
      <protection/>
    </xf>
    <xf numFmtId="164" fontId="29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centerContinuous"/>
      <protection/>
    </xf>
    <xf numFmtId="164" fontId="23" fillId="0" borderId="0" xfId="63" applyNumberFormat="1" applyFont="1">
      <alignment/>
      <protection/>
    </xf>
    <xf numFmtId="164" fontId="24" fillId="0" borderId="0" xfId="63" applyNumberFormat="1" applyFont="1" applyAlignment="1">
      <alignment/>
      <protection/>
    </xf>
    <xf numFmtId="164" fontId="23" fillId="0" borderId="0" xfId="0" applyNumberFormat="1" applyFont="1" applyBorder="1" applyAlignment="1">
      <alignment horizontal="center" vertical="center"/>
    </xf>
    <xf numFmtId="164" fontId="23" fillId="0" borderId="14" xfId="63" applyNumberFormat="1" applyFont="1" applyBorder="1" applyAlignment="1">
      <alignment horizontal="center" vertical="center"/>
      <protection/>
    </xf>
    <xf numFmtId="164" fontId="23" fillId="0" borderId="0" xfId="63" applyNumberFormat="1" applyFont="1" applyBorder="1" applyAlignment="1">
      <alignment vertical="center" wrapText="1"/>
      <protection/>
    </xf>
    <xf numFmtId="164" fontId="24" fillId="0" borderId="14" xfId="63" applyNumberFormat="1" applyFont="1" applyBorder="1">
      <alignment/>
      <protection/>
    </xf>
    <xf numFmtId="166" fontId="24" fillId="0" borderId="15" xfId="63" applyNumberFormat="1" applyFont="1" applyBorder="1">
      <alignment/>
      <protection/>
    </xf>
    <xf numFmtId="164" fontId="23" fillId="0" borderId="14" xfId="83" applyNumberFormat="1" applyFont="1" applyBorder="1" applyAlignment="1" applyProtection="1">
      <alignment horizontal="left"/>
      <protection/>
    </xf>
    <xf numFmtId="164" fontId="24" fillId="0" borderId="23" xfId="0" applyNumberFormat="1" applyFont="1" applyBorder="1"/>
    <xf numFmtId="164" fontId="23" fillId="0" borderId="15" xfId="0" applyNumberFormat="1" applyFont="1" applyBorder="1"/>
    <xf numFmtId="164" fontId="23" fillId="0" borderId="15" xfId="63" applyNumberFormat="1" applyFont="1" applyBorder="1">
      <alignment/>
      <protection/>
    </xf>
    <xf numFmtId="166" fontId="24" fillId="0" borderId="14" xfId="0" applyNumberFormat="1" applyFont="1" applyBorder="1" applyAlignment="1" applyProtection="1">
      <alignment horizontal="right"/>
      <protection/>
    </xf>
    <xf numFmtId="164" fontId="23" fillId="0" borderId="15" xfId="0" applyNumberFormat="1" applyFont="1" applyFill="1" applyBorder="1"/>
    <xf numFmtId="164" fontId="23" fillId="0" borderId="0" xfId="0" applyNumberFormat="1" applyFont="1" applyFill="1" applyAlignment="1">
      <alignment horizontal="right"/>
    </xf>
    <xf numFmtId="166" fontId="24" fillId="0" borderId="14" xfId="0" applyNumberFormat="1" applyFont="1" applyFill="1" applyBorder="1" applyAlignment="1">
      <alignment horizontal="right"/>
    </xf>
    <xf numFmtId="166" fontId="24" fillId="0" borderId="15" xfId="0" applyNumberFormat="1" applyFont="1" applyFill="1" applyBorder="1"/>
    <xf numFmtId="166" fontId="23" fillId="0" borderId="14" xfId="0" applyNumberFormat="1" applyFont="1" applyFill="1" applyBorder="1" applyAlignment="1">
      <alignment horizontal="right"/>
    </xf>
    <xf numFmtId="174" fontId="23" fillId="0" borderId="13" xfId="103" applyNumberFormat="1" applyFont="1" applyBorder="1" applyAlignment="1">
      <alignment horizontal="right"/>
      <protection/>
    </xf>
    <xf numFmtId="164" fontId="24" fillId="0" borderId="15" xfId="78" applyNumberFormat="1" applyFont="1" applyBorder="1" applyAlignment="1">
      <alignment horizontal="right"/>
      <protection/>
    </xf>
    <xf numFmtId="164" fontId="23" fillId="0" borderId="15" xfId="78" applyNumberFormat="1" applyFont="1" applyBorder="1" applyAlignment="1">
      <alignment horizontal="right"/>
      <protection/>
    </xf>
    <xf numFmtId="174" fontId="23" fillId="0" borderId="15" xfId="103" applyNumberFormat="1" applyFont="1" applyBorder="1" applyAlignment="1">
      <alignment horizontal="right"/>
      <protection/>
    </xf>
    <xf numFmtId="164" fontId="48" fillId="0" borderId="13" xfId="78" applyNumberFormat="1" applyFont="1" applyBorder="1">
      <alignment/>
      <protection/>
    </xf>
    <xf numFmtId="164" fontId="32" fillId="0" borderId="13" xfId="54" applyNumberFormat="1" applyFont="1" applyBorder="1"/>
    <xf numFmtId="164" fontId="32" fillId="0" borderId="15" xfId="69" applyNumberFormat="1" applyFont="1" applyBorder="1">
      <alignment/>
      <protection/>
    </xf>
    <xf numFmtId="164" fontId="32" fillId="0" borderId="15" xfId="69" applyNumberFormat="1" applyFont="1" applyBorder="1" applyAlignment="1">
      <alignment horizontal="right"/>
      <protection/>
    </xf>
    <xf numFmtId="164" fontId="48" fillId="0" borderId="15" xfId="78" applyNumberFormat="1" applyFont="1" applyBorder="1">
      <alignment/>
      <protection/>
    </xf>
    <xf numFmtId="164" fontId="23" fillId="0" borderId="0" xfId="74" applyNumberFormat="1" applyFont="1">
      <alignment/>
      <protection/>
    </xf>
    <xf numFmtId="0" fontId="34" fillId="24" borderId="0" xfId="94" applyFont="1" applyFill="1" applyAlignment="1">
      <alignment wrapText="1"/>
      <protection/>
    </xf>
    <xf numFmtId="0" fontId="34" fillId="24" borderId="0" xfId="94" applyFont="1" applyFill="1" applyAlignment="1">
      <alignment/>
      <protection/>
    </xf>
    <xf numFmtId="0" fontId="36" fillId="24" borderId="0" xfId="94" applyFont="1" applyFill="1" applyAlignment="1">
      <alignment horizontal="left"/>
      <protection/>
    </xf>
    <xf numFmtId="0" fontId="24" fillId="0" borderId="0" xfId="77" applyFont="1" applyAlignment="1">
      <alignment horizontal="center" vertical="center"/>
      <protection/>
    </xf>
    <xf numFmtId="0" fontId="24" fillId="0" borderId="0" xfId="77" applyFont="1" applyAlignment="1">
      <alignment horizontal="left" vertical="center"/>
      <protection/>
    </xf>
    <xf numFmtId="0" fontId="23" fillId="0" borderId="17" xfId="77" applyFont="1" applyBorder="1" applyAlignment="1" quotePrefix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0" borderId="11" xfId="77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1" xfId="77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77" applyFont="1" applyBorder="1" applyAlignment="1" quotePrefix="1">
      <alignment horizontal="center" vertical="center"/>
      <protection/>
    </xf>
    <xf numFmtId="0" fontId="23" fillId="0" borderId="20" xfId="77" applyFont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 vertical="center"/>
    </xf>
    <xf numFmtId="9" fontId="23" fillId="0" borderId="0" xfId="82" applyFont="1" applyBorder="1" applyAlignment="1">
      <alignment horizontal="left"/>
    </xf>
    <xf numFmtId="1" fontId="23" fillId="0" borderId="21" xfId="73" applyNumberFormat="1" applyFont="1" applyBorder="1" applyAlignment="1">
      <alignment horizontal="center" vertical="center"/>
      <protection/>
    </xf>
    <xf numFmtId="1" fontId="23" fillId="0" borderId="13" xfId="73" applyNumberFormat="1" applyFont="1" applyBorder="1" applyAlignment="1">
      <alignment horizontal="center" vertical="center"/>
      <protection/>
    </xf>
    <xf numFmtId="1" fontId="23" fillId="0" borderId="25" xfId="73" applyNumberFormat="1" applyFont="1" applyBorder="1" applyAlignment="1">
      <alignment horizontal="center" vertical="center"/>
      <protection/>
    </xf>
    <xf numFmtId="1" fontId="23" fillId="0" borderId="21" xfId="73" applyNumberFormat="1" applyFont="1" applyBorder="1" applyAlignment="1">
      <alignment horizontal="center" vertical="center" wrapText="1"/>
      <protection/>
    </xf>
    <xf numFmtId="1" fontId="23" fillId="0" borderId="13" xfId="73" applyNumberFormat="1" applyFont="1" applyBorder="1" applyAlignment="1">
      <alignment horizontal="center" vertical="center" wrapText="1"/>
      <protection/>
    </xf>
    <xf numFmtId="1" fontId="23" fillId="0" borderId="25" xfId="73" applyNumberFormat="1" applyFont="1" applyBorder="1" applyAlignment="1">
      <alignment horizontal="center" vertical="center" wrapText="1"/>
      <protection/>
    </xf>
    <xf numFmtId="9" fontId="24" fillId="0" borderId="0" xfId="82" applyFont="1" applyBorder="1" applyAlignment="1" quotePrefix="1">
      <alignment horizontal="left" wrapText="1"/>
    </xf>
    <xf numFmtId="1" fontId="23" fillId="0" borderId="12" xfId="73" applyNumberFormat="1" applyFont="1" applyBorder="1" applyAlignment="1">
      <alignment horizontal="center" vertical="center" wrapText="1"/>
      <protection/>
    </xf>
    <xf numFmtId="1" fontId="23" fillId="0" borderId="0" xfId="73" applyNumberFormat="1" applyFont="1" applyBorder="1" applyAlignment="1">
      <alignment horizontal="center" vertical="center" wrapText="1"/>
      <protection/>
    </xf>
    <xf numFmtId="9" fontId="23" fillId="0" borderId="16" xfId="82" applyFont="1" applyBorder="1" applyAlignment="1">
      <alignment horizontal="center" vertical="center"/>
    </xf>
    <xf numFmtId="9" fontId="23" fillId="0" borderId="14" xfId="82" applyFont="1" applyBorder="1" applyAlignment="1">
      <alignment horizontal="center" vertical="center"/>
    </xf>
    <xf numFmtId="9" fontId="23" fillId="0" borderId="19" xfId="82" applyFont="1" applyBorder="1" applyAlignment="1">
      <alignment horizontal="center" vertical="center"/>
    </xf>
    <xf numFmtId="9" fontId="23" fillId="0" borderId="20" xfId="82" applyFont="1" applyBorder="1" applyAlignment="1" quotePrefix="1">
      <alignment horizontal="center" vertical="center"/>
    </xf>
    <xf numFmtId="9" fontId="23" fillId="0" borderId="24" xfId="82" applyFont="1" applyBorder="1" applyAlignment="1" quotePrefix="1">
      <alignment horizontal="center" vertical="center"/>
    </xf>
    <xf numFmtId="9" fontId="23" fillId="0" borderId="12" xfId="82" applyFont="1" applyBorder="1" applyAlignment="1" quotePrefix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" fontId="31" fillId="0" borderId="23" xfId="73" applyNumberFormat="1" applyFont="1" applyBorder="1" applyAlignment="1">
      <alignment horizontal="center" vertical="center"/>
      <protection/>
    </xf>
    <xf numFmtId="1" fontId="23" fillId="0" borderId="16" xfId="73" applyNumberFormat="1" applyFont="1" applyBorder="1" applyAlignment="1">
      <alignment horizontal="center" vertical="center"/>
      <protection/>
    </xf>
    <xf numFmtId="9" fontId="23" fillId="0" borderId="23" xfId="82" applyFont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1" fontId="23" fillId="0" borderId="23" xfId="73" applyNumberFormat="1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23" xfId="73" applyNumberFormat="1" applyFont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9" fontId="24" fillId="0" borderId="0" xfId="82" applyFont="1" applyBorder="1" applyAlignment="1" quotePrefix="1">
      <alignment horizontal="left"/>
    </xf>
    <xf numFmtId="0" fontId="23" fillId="0" borderId="1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9" fontId="23" fillId="0" borderId="16" xfId="82" applyFont="1" applyBorder="1" applyAlignment="1">
      <alignment horizontal="center" vertical="center" wrapText="1"/>
    </xf>
    <xf numFmtId="9" fontId="23" fillId="0" borderId="14" xfId="82" applyFont="1" applyBorder="1" applyAlignment="1">
      <alignment horizontal="center" vertical="center" wrapText="1"/>
    </xf>
    <xf numFmtId="9" fontId="23" fillId="0" borderId="19" xfId="82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9" fontId="24" fillId="0" borderId="0" xfId="82" applyFont="1" applyAlignment="1">
      <alignment horizontal="center" vertical="center"/>
    </xf>
    <xf numFmtId="9" fontId="24" fillId="0" borderId="0" xfId="82" applyFont="1" applyAlignment="1" quotePrefix="1">
      <alignment horizontal="left"/>
    </xf>
    <xf numFmtId="9" fontId="24" fillId="0" borderId="0" xfId="82" applyFont="1" applyAlignment="1">
      <alignment horizontal="left"/>
    </xf>
    <xf numFmtId="9" fontId="23" fillId="0" borderId="16" xfId="82" applyFont="1" applyBorder="1" applyAlignment="1" quotePrefix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9" fontId="23" fillId="0" borderId="23" xfId="82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9" fontId="23" fillId="0" borderId="20" xfId="82" applyFont="1" applyBorder="1" applyAlignment="1">
      <alignment horizontal="center" vertical="center"/>
    </xf>
    <xf numFmtId="9" fontId="23" fillId="0" borderId="24" xfId="82" applyFont="1" applyBorder="1" applyAlignment="1">
      <alignment horizontal="center" vertical="center"/>
    </xf>
    <xf numFmtId="9" fontId="23" fillId="0" borderId="21" xfId="82" applyFont="1" applyBorder="1" applyAlignment="1">
      <alignment horizontal="center" vertical="center"/>
    </xf>
    <xf numFmtId="9" fontId="23" fillId="0" borderId="13" xfId="82" applyFont="1" applyBorder="1" applyAlignment="1" quotePrefix="1">
      <alignment horizontal="center" vertical="center"/>
    </xf>
    <xf numFmtId="9" fontId="23" fillId="0" borderId="25" xfId="82" applyFont="1" applyBorder="1" applyAlignment="1" quotePrefix="1">
      <alignment horizontal="center" vertical="center"/>
    </xf>
    <xf numFmtId="9" fontId="23" fillId="0" borderId="15" xfId="82" applyFont="1" applyBorder="1" applyAlignment="1" quotePrefix="1">
      <alignment horizontal="center" vertical="center"/>
    </xf>
    <xf numFmtId="9" fontId="23" fillId="0" borderId="18" xfId="82" applyFont="1" applyBorder="1" applyAlignment="1" quotePrefix="1">
      <alignment horizontal="center" vertical="center"/>
    </xf>
    <xf numFmtId="0" fontId="29" fillId="0" borderId="0" xfId="79" applyFont="1" applyFill="1" applyBorder="1" applyAlignment="1">
      <alignment horizontal="right" vertical="center" wrapText="1" shrinkToFit="1"/>
      <protection/>
    </xf>
    <xf numFmtId="0" fontId="29" fillId="0" borderId="0" xfId="79" applyFont="1" applyFill="1" applyBorder="1" applyAlignment="1">
      <alignment horizontal="left" vertical="center" wrapText="1" shrinkToFit="1"/>
      <protection/>
    </xf>
    <xf numFmtId="0" fontId="23" fillId="0" borderId="0" xfId="0" applyFont="1" applyAlignment="1">
      <alignment vertical="center" wrapText="1" shrinkToFit="1"/>
    </xf>
    <xf numFmtId="0" fontId="23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5" xfId="79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 vertical="center" wrapText="1"/>
    </xf>
    <xf numFmtId="0" fontId="23" fillId="0" borderId="24" xfId="0" applyFont="1" applyBorder="1"/>
    <xf numFmtId="0" fontId="23" fillId="0" borderId="24" xfId="0" applyFont="1" applyBorder="1" applyAlignment="1">
      <alignment horizontal="left" vertical="center" wrapText="1"/>
    </xf>
    <xf numFmtId="0" fontId="29" fillId="0" borderId="0" xfId="79" applyFont="1" applyFill="1" applyBorder="1" applyAlignment="1">
      <alignment horizontal="right" vertical="center" wrapText="1"/>
      <protection/>
    </xf>
    <xf numFmtId="0" fontId="23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79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right" vertical="center" wrapText="1"/>
    </xf>
    <xf numFmtId="9" fontId="23" fillId="0" borderId="20" xfId="82" applyFont="1" applyBorder="1" applyAlignment="1" quotePrefix="1">
      <alignment horizontal="center"/>
    </xf>
    <xf numFmtId="9" fontId="23" fillId="0" borderId="24" xfId="82" applyFont="1" applyBorder="1" applyAlignment="1" quotePrefix="1">
      <alignment horizontal="center"/>
    </xf>
    <xf numFmtId="9" fontId="23" fillId="0" borderId="14" xfId="82" applyFont="1" applyBorder="1" applyAlignment="1" quotePrefix="1">
      <alignment horizontal="center" vertical="center"/>
    </xf>
    <xf numFmtId="9" fontId="23" fillId="0" borderId="19" xfId="82" applyFont="1" applyBorder="1" applyAlignment="1" quotePrefix="1">
      <alignment horizontal="center" vertical="center"/>
    </xf>
    <xf numFmtId="1" fontId="23" fillId="0" borderId="15" xfId="73" applyNumberFormat="1" applyFont="1" applyBorder="1" applyAlignment="1">
      <alignment horizontal="center" vertical="center" wrapText="1"/>
      <protection/>
    </xf>
    <xf numFmtId="1" fontId="23" fillId="0" borderId="18" xfId="73" applyNumberFormat="1" applyFont="1" applyBorder="1" applyAlignment="1">
      <alignment horizontal="center" vertical="center" wrapText="1"/>
      <protection/>
    </xf>
    <xf numFmtId="9" fontId="23" fillId="0" borderId="15" xfId="82" applyFont="1" applyBorder="1" applyAlignment="1">
      <alignment horizontal="center" vertical="center"/>
    </xf>
    <xf numFmtId="9" fontId="23" fillId="0" borderId="18" xfId="82" applyFont="1" applyBorder="1" applyAlignment="1">
      <alignment horizontal="center" vertical="center"/>
    </xf>
    <xf numFmtId="9" fontId="23" fillId="0" borderId="12" xfId="82" applyFont="1" applyBorder="1" applyAlignment="1">
      <alignment horizontal="center" vertical="center"/>
    </xf>
    <xf numFmtId="9" fontId="23" fillId="0" borderId="0" xfId="82" applyFont="1" applyBorder="1" applyAlignment="1">
      <alignment horizontal="center" vertical="center"/>
    </xf>
    <xf numFmtId="9" fontId="23" fillId="0" borderId="10" xfId="82" applyFont="1" applyBorder="1" applyAlignment="1">
      <alignment horizontal="center" vertical="center"/>
    </xf>
    <xf numFmtId="9" fontId="23" fillId="0" borderId="25" xfId="82" applyFont="1" applyBorder="1" applyAlignment="1">
      <alignment horizontal="center" vertical="center"/>
    </xf>
    <xf numFmtId="0" fontId="23" fillId="0" borderId="23" xfId="76" applyFont="1" applyBorder="1" applyAlignment="1">
      <alignment horizontal="center" vertical="center"/>
      <protection/>
    </xf>
    <xf numFmtId="0" fontId="23" fillId="0" borderId="16" xfId="76" applyFont="1" applyBorder="1" applyAlignment="1">
      <alignment horizontal="center" vertical="center"/>
      <protection/>
    </xf>
    <xf numFmtId="0" fontId="23" fillId="0" borderId="18" xfId="76" applyFont="1" applyBorder="1" applyAlignment="1">
      <alignment horizontal="center" vertical="center"/>
      <protection/>
    </xf>
    <xf numFmtId="0" fontId="23" fillId="0" borderId="19" xfId="76" applyFont="1" applyBorder="1" applyAlignment="1">
      <alignment horizontal="center" vertical="center"/>
      <protection/>
    </xf>
    <xf numFmtId="0" fontId="23" fillId="0" borderId="12" xfId="76" applyFont="1" applyBorder="1" applyAlignment="1">
      <alignment horizontal="center" vertical="center"/>
      <protection/>
    </xf>
    <xf numFmtId="0" fontId="23" fillId="0" borderId="10" xfId="76" applyFont="1" applyBorder="1" applyAlignment="1">
      <alignment horizontal="center" vertical="center"/>
      <protection/>
    </xf>
    <xf numFmtId="1" fontId="23" fillId="0" borderId="18" xfId="73" applyNumberFormat="1" applyFont="1" applyBorder="1" applyAlignment="1">
      <alignment horizontal="center" vertical="center"/>
      <protection/>
    </xf>
    <xf numFmtId="1" fontId="23" fillId="0" borderId="19" xfId="73" applyNumberFormat="1" applyFont="1" applyBorder="1" applyAlignment="1">
      <alignment horizontal="center" vertical="center"/>
      <protection/>
    </xf>
    <xf numFmtId="1" fontId="23" fillId="0" borderId="12" xfId="73" applyNumberFormat="1" applyFont="1" applyBorder="1" applyAlignment="1">
      <alignment horizontal="center" vertical="center"/>
      <protection/>
    </xf>
    <xf numFmtId="1" fontId="23" fillId="0" borderId="10" xfId="73" applyNumberFormat="1" applyFont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9" fontId="23" fillId="0" borderId="20" xfId="82" applyFont="1" applyBorder="1" applyAlignment="1">
      <alignment horizontal="center" vertical="center"/>
    </xf>
    <xf numFmtId="9" fontId="23" fillId="0" borderId="24" xfId="82" applyFont="1" applyBorder="1" applyAlignment="1">
      <alignment horizontal="center" vertical="center"/>
    </xf>
    <xf numFmtId="1" fontId="24" fillId="0" borderId="0" xfId="82" applyNumberFormat="1" applyFont="1" applyAlignment="1" quotePrefix="1">
      <alignment horizontal="left"/>
    </xf>
    <xf numFmtId="0" fontId="23" fillId="0" borderId="21" xfId="0" applyFont="1" applyBorder="1" applyAlignment="1">
      <alignment horizontal="center" vertical="center"/>
    </xf>
    <xf numFmtId="0" fontId="23" fillId="0" borderId="23" xfId="74" applyFont="1" applyBorder="1" applyAlignment="1">
      <alignment horizontal="center" vertical="center" wrapText="1"/>
      <protection/>
    </xf>
    <xf numFmtId="0" fontId="23" fillId="0" borderId="21" xfId="74" applyFont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4" fillId="0" borderId="0" xfId="74" applyFont="1" applyAlignment="1">
      <alignment horizontal="center" vertical="center"/>
      <protection/>
    </xf>
    <xf numFmtId="9" fontId="24" fillId="0" borderId="0" xfId="82" applyFont="1" applyBorder="1" applyAlignment="1">
      <alignment horizontal="center" vertical="center"/>
    </xf>
    <xf numFmtId="1" fontId="23" fillId="0" borderId="21" xfId="73" applyNumberFormat="1" applyFont="1" applyBorder="1" applyAlignment="1" quotePrefix="1">
      <alignment horizontal="center" vertical="center"/>
      <protection/>
    </xf>
    <xf numFmtId="1" fontId="23" fillId="0" borderId="13" xfId="73" applyNumberFormat="1" applyFont="1" applyBorder="1" applyAlignment="1" quotePrefix="1">
      <alignment horizontal="center" vertical="center"/>
      <protection/>
    </xf>
    <xf numFmtId="1" fontId="23" fillId="0" borderId="25" xfId="73" applyNumberFormat="1" applyFont="1" applyBorder="1" applyAlignment="1" quotePrefix="1">
      <alignment horizontal="center" vertical="center"/>
      <protection/>
    </xf>
    <xf numFmtId="0" fontId="23" fillId="0" borderId="21" xfId="75" applyFont="1" applyBorder="1" applyAlignment="1" quotePrefix="1">
      <alignment horizontal="center" vertical="center" wrapText="1"/>
      <protection/>
    </xf>
    <xf numFmtId="0" fontId="23" fillId="0" borderId="13" xfId="75" applyFont="1" applyBorder="1" applyAlignment="1" quotePrefix="1">
      <alignment horizontal="center" vertical="center" wrapText="1"/>
      <protection/>
    </xf>
    <xf numFmtId="0" fontId="23" fillId="0" borderId="25" xfId="75" applyFont="1" applyBorder="1" applyAlignment="1" quotePrefix="1">
      <alignment horizontal="center" vertical="center" wrapText="1"/>
      <protection/>
    </xf>
    <xf numFmtId="0" fontId="23" fillId="0" borderId="23" xfId="75" applyFont="1" applyBorder="1" applyAlignment="1">
      <alignment horizontal="center" vertical="center" wrapText="1"/>
      <protection/>
    </xf>
    <xf numFmtId="0" fontId="23" fillId="0" borderId="12" xfId="75" applyFont="1" applyBorder="1" applyAlignment="1">
      <alignment horizontal="center" vertical="center" wrapText="1"/>
      <protection/>
    </xf>
    <xf numFmtId="0" fontId="23" fillId="0" borderId="18" xfId="75" applyFont="1" applyBorder="1" applyAlignment="1">
      <alignment horizontal="center" vertical="center" wrapText="1"/>
      <protection/>
    </xf>
    <xf numFmtId="0" fontId="23" fillId="0" borderId="10" xfId="75" applyFont="1" applyBorder="1" applyAlignment="1">
      <alignment horizontal="center" vertical="center" wrapText="1"/>
      <protection/>
    </xf>
    <xf numFmtId="0" fontId="23" fillId="0" borderId="15" xfId="75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9" fontId="23" fillId="0" borderId="21" xfId="82" applyFont="1" applyBorder="1" applyAlignment="1" quotePrefix="1">
      <alignment horizontal="center" vertical="center"/>
    </xf>
    <xf numFmtId="9" fontId="23" fillId="0" borderId="15" xfId="82" applyFont="1" applyBorder="1" applyAlignment="1" quotePrefix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right" vertical="center" wrapText="1"/>
    </xf>
    <xf numFmtId="0" fontId="23" fillId="0" borderId="24" xfId="0" applyFont="1" applyBorder="1" applyAlignment="1">
      <alignment horizontal="right" vertical="center" wrapText="1"/>
    </xf>
    <xf numFmtId="175" fontId="23" fillId="0" borderId="24" xfId="0" applyNumberFormat="1" applyFont="1" applyBorder="1" applyAlignment="1">
      <alignment horizontal="left" vertical="center" wrapText="1"/>
    </xf>
    <xf numFmtId="175" fontId="23" fillId="0" borderId="24" xfId="0" applyNumberFormat="1" applyFont="1" applyBorder="1" applyAlignment="1" quotePrefix="1">
      <alignment horizontal="left" vertical="center" wrapText="1"/>
    </xf>
    <xf numFmtId="0" fontId="29" fillId="0" borderId="0" xfId="79" applyFont="1" applyFill="1" applyBorder="1" applyAlignment="1">
      <alignment horizontal="center" vertical="center" wrapText="1"/>
      <protection/>
    </xf>
    <xf numFmtId="0" fontId="24" fillId="0" borderId="0" xfId="63" applyFont="1" applyAlignment="1" applyProtection="1">
      <alignment horizontal="left"/>
      <protection/>
    </xf>
    <xf numFmtId="0" fontId="23" fillId="0" borderId="16" xfId="63" applyFont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9" xfId="63" applyFont="1" applyBorder="1" applyAlignment="1">
      <alignment horizontal="center" vertical="center" wrapText="1"/>
      <protection/>
    </xf>
    <xf numFmtId="0" fontId="23" fillId="0" borderId="21" xfId="63" applyFont="1" applyBorder="1" applyAlignment="1" applyProtection="1">
      <alignment horizontal="center" vertical="center" wrapText="1"/>
      <protection/>
    </xf>
    <xf numFmtId="0" fontId="23" fillId="0" borderId="13" xfId="63" applyFont="1" applyBorder="1" applyAlignment="1">
      <alignment horizontal="center" vertical="center" wrapText="1"/>
      <protection/>
    </xf>
    <xf numFmtId="0" fontId="23" fillId="0" borderId="25" xfId="63" applyFont="1" applyBorder="1" applyAlignment="1">
      <alignment horizontal="center" vertical="center" wrapText="1"/>
      <protection/>
    </xf>
    <xf numFmtId="0" fontId="23" fillId="0" borderId="12" xfId="63" applyFont="1" applyBorder="1" applyAlignment="1" applyProtection="1">
      <alignment horizontal="center" vertical="center"/>
      <protection/>
    </xf>
    <xf numFmtId="0" fontId="23" fillId="0" borderId="10" xfId="63" applyFont="1" applyBorder="1" applyAlignment="1" applyProtection="1">
      <alignment horizontal="center" vertical="center"/>
      <protection/>
    </xf>
    <xf numFmtId="0" fontId="23" fillId="0" borderId="21" xfId="63" applyFont="1" applyBorder="1" applyAlignment="1">
      <alignment horizontal="center" vertical="center" wrapText="1"/>
      <protection/>
    </xf>
    <xf numFmtId="0" fontId="23" fillId="0" borderId="23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center" vertical="center" wrapText="1"/>
      <protection/>
    </xf>
    <xf numFmtId="0" fontId="23" fillId="0" borderId="18" xfId="63" applyFont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0" xfId="63" applyFont="1" applyBorder="1" applyAlignment="1">
      <alignment horizontal="center" vertical="center" wrapText="1"/>
      <protection/>
    </xf>
    <xf numFmtId="0" fontId="24" fillId="0" borderId="0" xfId="63" applyFont="1" applyAlignment="1" applyProtection="1">
      <alignment horizontal="center" vertical="center" wrapText="1"/>
      <protection/>
    </xf>
    <xf numFmtId="166" fontId="24" fillId="0" borderId="0" xfId="63" applyNumberFormat="1" applyFont="1" applyBorder="1" applyAlignment="1" applyProtection="1">
      <alignment horizontal="center"/>
      <protection/>
    </xf>
    <xf numFmtId="166" fontId="24" fillId="0" borderId="0" xfId="63" applyNumberFormat="1" applyFont="1" applyAlignment="1" applyProtection="1">
      <alignment horizontal="center"/>
      <protection/>
    </xf>
    <xf numFmtId="0" fontId="29" fillId="0" borderId="0" xfId="63" applyFont="1" applyAlignment="1" applyProtection="1">
      <alignment horizontal="left"/>
      <protection/>
    </xf>
    <xf numFmtId="0" fontId="24" fillId="0" borderId="0" xfId="63" applyFont="1" applyAlignment="1">
      <alignment horizontal="left" vertical="top"/>
      <protection/>
    </xf>
    <xf numFmtId="0" fontId="23" fillId="0" borderId="16" xfId="63" applyFont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/>
      <protection/>
    </xf>
    <xf numFmtId="0" fontId="23" fillId="0" borderId="19" xfId="63" applyFont="1" applyBorder="1" applyAlignment="1">
      <alignment horizontal="center" vertical="center"/>
      <protection/>
    </xf>
    <xf numFmtId="0" fontId="23" fillId="0" borderId="23" xfId="63" applyFont="1" applyBorder="1" applyAlignment="1">
      <alignment horizontal="center" vertical="center"/>
      <protection/>
    </xf>
    <xf numFmtId="0" fontId="23" fillId="0" borderId="20" xfId="63" applyFont="1" applyBorder="1" applyAlignment="1">
      <alignment horizontal="center" vertical="center" wrapText="1"/>
      <protection/>
    </xf>
    <xf numFmtId="0" fontId="23" fillId="0" borderId="17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24" fillId="0" borderId="0" xfId="63" applyFont="1" applyAlignment="1" applyProtection="1">
      <alignment horizontal="center" vertical="center"/>
      <protection/>
    </xf>
    <xf numFmtId="166" fontId="24" fillId="0" borderId="0" xfId="92" applyNumberFormat="1" applyFont="1" applyAlignment="1" applyProtection="1">
      <alignment horizontal="center" vertical="center"/>
      <protection/>
    </xf>
    <xf numFmtId="166" fontId="24" fillId="0" borderId="0" xfId="63" applyNumberFormat="1" applyFont="1" applyAlignment="1" applyProtection="1">
      <alignment horizontal="center" vertical="center" wrapText="1"/>
      <protection/>
    </xf>
    <xf numFmtId="166" fontId="24" fillId="0" borderId="0" xfId="63" applyNumberFormat="1" applyFont="1" applyBorder="1" applyAlignment="1">
      <alignment horizontal="center"/>
      <protection/>
    </xf>
    <xf numFmtId="0" fontId="23" fillId="0" borderId="0" xfId="63" applyFont="1" applyAlignment="1">
      <alignment horizontal="left"/>
      <protection/>
    </xf>
    <xf numFmtId="0" fontId="29" fillId="0" borderId="0" xfId="63" applyFont="1" applyAlignment="1">
      <alignment horizontal="left"/>
      <protection/>
    </xf>
    <xf numFmtId="0" fontId="24" fillId="0" borderId="0" xfId="63" applyFont="1" applyBorder="1" applyAlignment="1">
      <alignment horizontal="center"/>
      <protection/>
    </xf>
    <xf numFmtId="164" fontId="24" fillId="0" borderId="0" xfId="63" applyNumberFormat="1" applyFont="1" applyBorder="1" applyAlignment="1">
      <alignment horizontal="center" wrapText="1"/>
      <protection/>
    </xf>
    <xf numFmtId="164" fontId="24" fillId="0" borderId="0" xfId="63" applyNumberFormat="1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0" fontId="23" fillId="0" borderId="20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64" fontId="23" fillId="0" borderId="23" xfId="63" applyNumberFormat="1" applyFont="1" applyBorder="1" applyAlignment="1">
      <alignment horizontal="center" vertical="center" wrapText="1"/>
      <protection/>
    </xf>
    <xf numFmtId="164" fontId="23" fillId="0" borderId="12" xfId="63" applyNumberFormat="1" applyFont="1" applyBorder="1" applyAlignment="1">
      <alignment horizontal="center" vertical="center" wrapText="1"/>
      <protection/>
    </xf>
    <xf numFmtId="166" fontId="24" fillId="0" borderId="0" xfId="92" applyNumberFormat="1" applyFont="1" applyAlignment="1" applyProtection="1">
      <alignment horizontal="center"/>
      <protection/>
    </xf>
    <xf numFmtId="166" fontId="24" fillId="0" borderId="0" xfId="0" applyNumberFormat="1" applyFont="1" applyAlignment="1" applyProtection="1">
      <alignment horizontal="center"/>
      <protection/>
    </xf>
    <xf numFmtId="164" fontId="24" fillId="0" borderId="0" xfId="63" applyNumberFormat="1" applyFont="1" applyAlignment="1">
      <alignment horizontal="left"/>
      <protection/>
    </xf>
    <xf numFmtId="164" fontId="23" fillId="0" borderId="16" xfId="63" applyNumberFormat="1" applyFont="1" applyBorder="1" applyAlignment="1">
      <alignment horizontal="center" vertical="center"/>
      <protection/>
    </xf>
    <xf numFmtId="164" fontId="23" fillId="0" borderId="14" xfId="63" applyNumberFormat="1" applyFont="1" applyBorder="1" applyAlignment="1">
      <alignment horizontal="center" vertical="center"/>
      <protection/>
    </xf>
    <xf numFmtId="164" fontId="23" fillId="0" borderId="19" xfId="63" applyNumberFormat="1" applyFont="1" applyBorder="1" applyAlignment="1">
      <alignment horizontal="center" vertical="center"/>
      <protection/>
    </xf>
    <xf numFmtId="164" fontId="23" fillId="0" borderId="21" xfId="63" applyNumberFormat="1" applyFont="1" applyBorder="1" applyAlignment="1">
      <alignment horizontal="center" vertical="center"/>
      <protection/>
    </xf>
    <xf numFmtId="164" fontId="23" fillId="0" borderId="13" xfId="63" applyNumberFormat="1" applyFont="1" applyBorder="1" applyAlignment="1">
      <alignment horizontal="center" vertical="center"/>
      <protection/>
    </xf>
    <xf numFmtId="164" fontId="23" fillId="0" borderId="23" xfId="0" applyNumberFormat="1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0" fontId="24" fillId="0" borderId="0" xfId="63" applyFont="1" applyAlignment="1">
      <alignment horizontal="left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24" xfId="63" applyFont="1" applyBorder="1" applyAlignment="1">
      <alignment horizontal="center" vertical="center"/>
      <protection/>
    </xf>
    <xf numFmtId="0" fontId="23" fillId="0" borderId="17" xfId="63" applyFont="1" applyBorder="1" applyAlignment="1">
      <alignment horizontal="center" vertical="center"/>
      <protection/>
    </xf>
    <xf numFmtId="166" fontId="24" fillId="0" borderId="0" xfId="63" applyNumberFormat="1" applyFont="1" applyAlignment="1" applyProtection="1">
      <alignment horizontal="center" vertical="center"/>
      <protection/>
    </xf>
    <xf numFmtId="0" fontId="23" fillId="0" borderId="21" xfId="63" applyFont="1" applyBorder="1" applyAlignment="1" applyProtection="1">
      <alignment horizontal="center" vertical="center"/>
      <protection/>
    </xf>
    <xf numFmtId="0" fontId="23" fillId="0" borderId="13" xfId="63" applyFont="1" applyBorder="1" applyAlignment="1" applyProtection="1">
      <alignment horizontal="center" vertical="center"/>
      <protection/>
    </xf>
    <xf numFmtId="0" fontId="23" fillId="0" borderId="25" xfId="63" applyFont="1" applyBorder="1" applyAlignment="1" applyProtection="1">
      <alignment horizontal="center" vertical="center"/>
      <protection/>
    </xf>
    <xf numFmtId="0" fontId="23" fillId="0" borderId="13" xfId="63" applyFont="1" applyBorder="1" applyAlignment="1" applyProtection="1">
      <alignment horizontal="center" vertical="center" wrapText="1"/>
      <protection/>
    </xf>
    <xf numFmtId="0" fontId="23" fillId="0" borderId="25" xfId="63" applyFont="1" applyBorder="1" applyAlignment="1" applyProtection="1">
      <alignment horizontal="center" vertical="center" wrapText="1"/>
      <protection/>
    </xf>
    <xf numFmtId="0" fontId="23" fillId="0" borderId="18" xfId="63" applyFont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center" vertical="center" wrapText="1"/>
      <protection/>
    </xf>
    <xf numFmtId="49" fontId="23" fillId="0" borderId="15" xfId="0" applyNumberFormat="1" applyFont="1" applyBorder="1" applyAlignment="1" applyProtection="1">
      <alignment horizontal="center" vertical="center" wrapText="1"/>
      <protection/>
    </xf>
    <xf numFmtId="49" fontId="23" fillId="0" borderId="18" xfId="0" applyNumberFormat="1" applyFont="1" applyBorder="1" applyAlignment="1" applyProtection="1">
      <alignment horizontal="center" vertical="center" wrapText="1"/>
      <protection/>
    </xf>
    <xf numFmtId="49" fontId="24" fillId="0" borderId="0" xfId="63" applyNumberFormat="1" applyFont="1" applyBorder="1" applyAlignment="1">
      <alignment horizontal="center"/>
      <protection/>
    </xf>
    <xf numFmtId="166" fontId="24" fillId="0" borderId="0" xfId="64" applyNumberFormat="1" applyFont="1" applyAlignment="1">
      <alignment horizontal="center" vertical="center" wrapText="1"/>
      <protection/>
    </xf>
    <xf numFmtId="0" fontId="23" fillId="0" borderId="0" xfId="63" applyFont="1" applyBorder="1" applyAlignment="1">
      <alignment horizontal="left"/>
      <protection/>
    </xf>
    <xf numFmtId="0" fontId="24" fillId="0" borderId="0" xfId="63" applyFont="1" applyAlignment="1">
      <alignment horizontal="left" wrapText="1"/>
      <protection/>
    </xf>
    <xf numFmtId="164" fontId="24" fillId="0" borderId="0" xfId="63" applyNumberFormat="1" applyFont="1" applyBorder="1" applyAlignment="1">
      <alignment horizontal="center" vertical="top" wrapText="1"/>
      <protection/>
    </xf>
    <xf numFmtId="164" fontId="24" fillId="0" borderId="0" xfId="0" applyNumberFormat="1" applyFont="1" applyBorder="1" applyAlignment="1">
      <alignment horizontal="center" vertical="top" wrapText="1"/>
    </xf>
    <xf numFmtId="0" fontId="24" fillId="0" borderId="10" xfId="63" applyFont="1" applyBorder="1" applyAlignment="1">
      <alignment horizontal="left"/>
      <protection/>
    </xf>
    <xf numFmtId="0" fontId="24" fillId="0" borderId="0" xfId="63" applyFont="1" applyBorder="1" applyAlignment="1">
      <alignment horizontal="left"/>
      <protection/>
    </xf>
    <xf numFmtId="0" fontId="23" fillId="0" borderId="11" xfId="63" applyFont="1" applyBorder="1" applyAlignment="1">
      <alignment horizontal="center"/>
      <protection/>
    </xf>
    <xf numFmtId="0" fontId="23" fillId="0" borderId="20" xfId="63" applyFont="1" applyBorder="1" applyAlignment="1">
      <alignment horizontal="center"/>
      <protection/>
    </xf>
    <xf numFmtId="165" fontId="23" fillId="0" borderId="11" xfId="63" applyNumberFormat="1" applyFont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64" fontId="24" fillId="0" borderId="0" xfId="82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9" fontId="24" fillId="0" borderId="0" xfId="82" applyFont="1" applyBorder="1" applyAlignment="1">
      <alignment horizontal="left"/>
    </xf>
    <xf numFmtId="0" fontId="23" fillId="0" borderId="12" xfId="78" applyFont="1" applyBorder="1" applyAlignment="1">
      <alignment horizontal="center" vertical="center" wrapText="1"/>
      <protection/>
    </xf>
    <xf numFmtId="9" fontId="24" fillId="0" borderId="0" xfId="85" applyFont="1" applyBorder="1" applyAlignment="1" quotePrefix="1">
      <alignment horizontal="left"/>
    </xf>
    <xf numFmtId="0" fontId="24" fillId="0" borderId="0" xfId="78" applyFont="1" applyAlignment="1">
      <alignment horizontal="left"/>
      <protection/>
    </xf>
    <xf numFmtId="9" fontId="23" fillId="0" borderId="16" xfId="85" applyFont="1" applyBorder="1" applyAlignment="1">
      <alignment horizontal="center" vertical="center"/>
    </xf>
    <xf numFmtId="0" fontId="23" fillId="0" borderId="14" xfId="78" applyFont="1" applyBorder="1" applyAlignment="1">
      <alignment horizontal="center" vertical="center"/>
      <protection/>
    </xf>
    <xf numFmtId="0" fontId="23" fillId="0" borderId="19" xfId="78" applyFont="1" applyBorder="1" applyAlignment="1">
      <alignment horizontal="center" vertical="center"/>
      <protection/>
    </xf>
    <xf numFmtId="0" fontId="23" fillId="0" borderId="20" xfId="78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23" fillId="0" borderId="23" xfId="78" applyFont="1" applyBorder="1" applyAlignment="1">
      <alignment horizontal="center" vertical="center"/>
      <protection/>
    </xf>
    <xf numFmtId="0" fontId="23" fillId="0" borderId="12" xfId="78" applyFont="1" applyBorder="1" applyAlignment="1">
      <alignment horizontal="center" vertical="center"/>
      <protection/>
    </xf>
    <xf numFmtId="0" fontId="23" fillId="0" borderId="18" xfId="78" applyFont="1" applyBorder="1" applyAlignment="1">
      <alignment horizontal="center" vertical="center"/>
      <protection/>
    </xf>
    <xf numFmtId="0" fontId="23" fillId="0" borderId="10" xfId="78" applyFont="1" applyBorder="1" applyAlignment="1">
      <alignment horizontal="center" vertical="center"/>
      <protection/>
    </xf>
    <xf numFmtId="0" fontId="23" fillId="0" borderId="23" xfId="78" applyFont="1" applyBorder="1" applyAlignment="1">
      <alignment horizontal="center" vertical="center" wrapText="1"/>
      <protection/>
    </xf>
    <xf numFmtId="0" fontId="23" fillId="0" borderId="15" xfId="78" applyFont="1" applyBorder="1" applyAlignment="1">
      <alignment horizontal="center" vertical="center" wrapText="1"/>
      <protection/>
    </xf>
    <xf numFmtId="0" fontId="23" fillId="0" borderId="0" xfId="78" applyFont="1" applyBorder="1" applyAlignment="1">
      <alignment horizontal="center" vertical="center" wrapText="1"/>
      <protection/>
    </xf>
    <xf numFmtId="0" fontId="23" fillId="0" borderId="18" xfId="78" applyFont="1" applyBorder="1" applyAlignment="1">
      <alignment horizontal="center" vertical="center" wrapText="1"/>
      <protection/>
    </xf>
    <xf numFmtId="0" fontId="23" fillId="0" borderId="10" xfId="78" applyFont="1" applyBorder="1" applyAlignment="1">
      <alignment horizontal="center" vertical="center" wrapText="1"/>
      <protection/>
    </xf>
    <xf numFmtId="0" fontId="23" fillId="0" borderId="16" xfId="78" applyFont="1" applyBorder="1" applyAlignment="1">
      <alignment horizontal="center" vertical="center"/>
      <protection/>
    </xf>
    <xf numFmtId="0" fontId="23" fillId="0" borderId="15" xfId="78" applyFont="1" applyBorder="1" applyAlignment="1">
      <alignment horizontal="center" vertical="center"/>
      <protection/>
    </xf>
    <xf numFmtId="0" fontId="23" fillId="0" borderId="0" xfId="78" applyFont="1" applyAlignment="1">
      <alignment horizontal="center" vertical="center"/>
      <protection/>
    </xf>
    <xf numFmtId="0" fontId="24" fillId="0" borderId="0" xfId="78" applyFont="1" applyBorder="1" applyAlignment="1">
      <alignment horizontal="left"/>
      <protection/>
    </xf>
    <xf numFmtId="0" fontId="23" fillId="0" borderId="0" xfId="78" applyFont="1" applyBorder="1" applyAlignment="1">
      <alignment horizontal="center" vertical="center"/>
      <protection/>
    </xf>
    <xf numFmtId="9" fontId="23" fillId="0" borderId="0" xfId="85" applyFont="1" applyBorder="1" applyAlignment="1">
      <alignment horizontal="center" vertical="center"/>
    </xf>
    <xf numFmtId="0" fontId="23" fillId="0" borderId="20" xfId="78" applyFont="1" applyBorder="1" applyAlignment="1">
      <alignment horizontal="center" vertical="center" wrapText="1"/>
      <protection/>
    </xf>
    <xf numFmtId="0" fontId="23" fillId="0" borderId="0" xfId="78" applyFont="1" applyAlignment="1">
      <alignment horizontal="center" vertical="center" wrapText="1"/>
      <protection/>
    </xf>
    <xf numFmtId="0" fontId="23" fillId="0" borderId="24" xfId="78" applyFont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/>
    </xf>
    <xf numFmtId="0" fontId="23" fillId="0" borderId="24" xfId="0" applyFont="1" applyBorder="1" applyAlignment="1">
      <alignment horizont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Comma_CATTLE" xfId="44"/>
    <cellStyle name="Currency_CATTLE" xfId="45"/>
    <cellStyle name="Dane wejściowe 2" xfId="46"/>
    <cellStyle name="Dane wyjściowe 2" xfId="47"/>
    <cellStyle name="Dobre 2" xfId="48"/>
    <cellStyle name="Dziesiętny" xfId="49"/>
    <cellStyle name="Dziesiętny 2" xfId="50"/>
    <cellStyle name="Dziesiętny 3" xfId="51"/>
    <cellStyle name="Dziesiętny 4" xfId="52"/>
    <cellStyle name="Dziesiętny 5" xfId="53"/>
    <cellStyle name="Dziesiętny_wylęgi-2004r" xfId="54"/>
    <cellStyle name="Komórka połączona 2" xfId="55"/>
    <cellStyle name="Komórka zaznaczona 2" xfId="56"/>
    <cellStyle name="Nagłówek 1 2" xfId="57"/>
    <cellStyle name="Nagłówek 2 2" xfId="58"/>
    <cellStyle name="Nagłówek 3 2" xfId="59"/>
    <cellStyle name="Nagłówek 4 2" xfId="60"/>
    <cellStyle name="Neutralne 2" xfId="61"/>
    <cellStyle name="Normal_CZ2LFS97" xfId="62"/>
    <cellStyle name="Normalny 2" xfId="63"/>
    <cellStyle name="Normalny 2 3" xfId="64"/>
    <cellStyle name="Normalny 3" xfId="65"/>
    <cellStyle name="Normalny 3 2" xfId="66"/>
    <cellStyle name="Normalny 3 3" xfId="67"/>
    <cellStyle name="Normalny 3_Aneks tabl. 1.48" xfId="68"/>
    <cellStyle name="Normalny 3_Aneks tabl. 5.52" xfId="69"/>
    <cellStyle name="Normalny 3_Aneks tabl. 6.53" xfId="70"/>
    <cellStyle name="Normalny 4" xfId="71"/>
    <cellStyle name="Normalny 5" xfId="72"/>
    <cellStyle name="Normalny_BYDŁO (2)" xfId="73"/>
    <cellStyle name="Normalny_t owcetnowewoj_1" xfId="74"/>
    <cellStyle name="Normalny_t1,2,3GOSPIND" xfId="75"/>
    <cellStyle name="Normalny_t8 obsogółemowcenowoj" xfId="76"/>
    <cellStyle name="Normalny_tab1" xfId="77"/>
    <cellStyle name="Normalny_wylęgi-2004r" xfId="78"/>
    <cellStyle name="Normalny_zasiewy 2" xfId="79"/>
    <cellStyle name="Normalny_Zasiewy02_moje" xfId="80"/>
    <cellStyle name="Obliczenia 2" xfId="81"/>
    <cellStyle name="Procentowy" xfId="82"/>
    <cellStyle name="Procentowy 2" xfId="83"/>
    <cellStyle name="Procentowy 2 2" xfId="84"/>
    <cellStyle name="Procentowy 3" xfId="85"/>
    <cellStyle name="Procentowy 4" xfId="86"/>
    <cellStyle name="Suma 2" xfId="87"/>
    <cellStyle name="Tekst objaśnienia 2" xfId="88"/>
    <cellStyle name="Tekst ostrzeżenia 2" xfId="89"/>
    <cellStyle name="Tytuł 2" xfId="90"/>
    <cellStyle name="Uwaga 2" xfId="91"/>
    <cellStyle name="Walutowy 2" xfId="92"/>
    <cellStyle name="Złe 2" xfId="93"/>
    <cellStyle name="Normalny 5 2" xfId="94"/>
    <cellStyle name="Normalny 6" xfId="95"/>
    <cellStyle name="Hiperłącze" xfId="96"/>
    <cellStyle name="Normalny 2 2" xfId="97"/>
    <cellStyle name="Normalny 2 2 2" xfId="98"/>
    <cellStyle name="Normalny 3 4" xfId="99"/>
    <cellStyle name="Hiperłącze 2" xfId="100"/>
    <cellStyle name="Normalny 11" xfId="101"/>
    <cellStyle name="Normalny 9" xfId="102"/>
    <cellStyle name="Normalny 3_Aneks tabl. 7.5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externalLink" Target="externalLinks/externalLink3.xml" /><Relationship Id="rId51" Type="http://schemas.openxmlformats.org/officeDocument/2006/relationships/externalLink" Target="externalLinks/externalLink4.xml" /><Relationship Id="rId52" Type="http://schemas.openxmlformats.org/officeDocument/2006/relationships/externalLink" Target="externalLinks/externalLink5.xml" /><Relationship Id="rId53" Type="http://schemas.openxmlformats.org/officeDocument/2006/relationships/externalLink" Target="externalLinks/externalLink6.xml" /><Relationship Id="rId54" Type="http://schemas.openxmlformats.org/officeDocument/2006/relationships/customXml" Target="../customXml/item1.xml" /><Relationship Id="rId55" Type="http://schemas.openxmlformats.org/officeDocument/2006/relationships/customXml" Target="../customXml/item2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Ustawienia%20lokalne\Temporary%20Internet%20Files\OLK168\MEAT_Livestock_New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MEAT%20Livestock%20ModelPL0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workbookViewId="0" topLeftCell="A1">
      <selection activeCell="D7" sqref="D7"/>
    </sheetView>
  </sheetViews>
  <sheetFormatPr defaultColWidth="9.00390625" defaultRowHeight="14.25" customHeight="1"/>
  <cols>
    <col min="1" max="1" width="2.375" style="290" customWidth="1"/>
    <col min="2" max="2" width="11.00390625" style="290" customWidth="1"/>
    <col min="3" max="3" width="1.875" style="290" customWidth="1"/>
    <col min="4" max="4" width="96.25390625" style="291" customWidth="1"/>
    <col min="5" max="7" width="9.125" style="290" customWidth="1"/>
    <col min="8" max="8" width="9.125" style="291" customWidth="1"/>
    <col min="9" max="16384" width="9.125" style="290" customWidth="1"/>
  </cols>
  <sheetData>
    <row r="1" spans="2:6" ht="14.25" customHeight="1">
      <c r="B1" s="525" t="s">
        <v>394</v>
      </c>
      <c r="C1" s="526"/>
      <c r="D1" s="526"/>
      <c r="E1" s="526"/>
      <c r="F1" s="526"/>
    </row>
    <row r="2" ht="14.25" customHeight="1">
      <c r="D2" s="295"/>
    </row>
    <row r="3" spans="2:6" ht="14.25" customHeight="1">
      <c r="B3" s="527" t="s">
        <v>259</v>
      </c>
      <c r="C3" s="527"/>
      <c r="D3" s="527"/>
      <c r="E3" s="296"/>
      <c r="F3" s="296"/>
    </row>
    <row r="4" spans="2:6" ht="14.25" customHeight="1">
      <c r="B4" s="297"/>
      <c r="C4" s="297"/>
      <c r="D4" s="297"/>
      <c r="E4" s="296"/>
      <c r="F4" s="296"/>
    </row>
    <row r="5" spans="3:7" ht="14.25" customHeight="1">
      <c r="C5" s="298"/>
      <c r="D5" s="299"/>
      <c r="G5" s="292"/>
    </row>
    <row r="6" spans="2:8" s="302" customFormat="1" ht="18" customHeight="1">
      <c r="B6" s="300" t="s">
        <v>298</v>
      </c>
      <c r="C6" s="301"/>
      <c r="D6" s="306" t="s">
        <v>293</v>
      </c>
      <c r="H6" s="303"/>
    </row>
    <row r="7" spans="2:8" s="294" customFormat="1" ht="18" customHeight="1">
      <c r="B7" s="300" t="s">
        <v>299</v>
      </c>
      <c r="C7" s="304"/>
      <c r="D7" s="307" t="s">
        <v>442</v>
      </c>
      <c r="H7" s="293"/>
    </row>
    <row r="8" spans="2:4" ht="18" customHeight="1">
      <c r="B8" s="300" t="s">
        <v>300</v>
      </c>
      <c r="C8" s="305"/>
      <c r="D8" s="307" t="s">
        <v>443</v>
      </c>
    </row>
    <row r="9" spans="2:8" s="294" customFormat="1" ht="18" customHeight="1">
      <c r="B9" s="300" t="s">
        <v>260</v>
      </c>
      <c r="C9" s="304"/>
      <c r="D9" s="307" t="s">
        <v>363</v>
      </c>
      <c r="H9" s="293"/>
    </row>
    <row r="10" spans="2:4" ht="18" customHeight="1">
      <c r="B10" s="300" t="s">
        <v>261</v>
      </c>
      <c r="C10" s="305"/>
      <c r="D10" s="307" t="s">
        <v>444</v>
      </c>
    </row>
    <row r="11" spans="2:8" s="294" customFormat="1" ht="18" customHeight="1">
      <c r="B11" s="300" t="s">
        <v>262</v>
      </c>
      <c r="C11" s="304"/>
      <c r="D11" s="307" t="s">
        <v>364</v>
      </c>
      <c r="H11" s="293"/>
    </row>
    <row r="12" spans="2:4" ht="18" customHeight="1">
      <c r="B12" s="300" t="s">
        <v>263</v>
      </c>
      <c r="C12" s="305"/>
      <c r="D12" s="307" t="s">
        <v>365</v>
      </c>
    </row>
    <row r="13" spans="2:8" s="294" customFormat="1" ht="18" customHeight="1">
      <c r="B13" s="300" t="s">
        <v>264</v>
      </c>
      <c r="C13" s="304"/>
      <c r="D13" s="308" t="s">
        <v>366</v>
      </c>
      <c r="H13" s="293"/>
    </row>
    <row r="14" spans="2:4" ht="18" customHeight="1">
      <c r="B14" s="300" t="s">
        <v>265</v>
      </c>
      <c r="C14" s="305"/>
      <c r="D14" s="307" t="s">
        <v>367</v>
      </c>
    </row>
    <row r="15" spans="2:8" s="294" customFormat="1" ht="18" customHeight="1">
      <c r="B15" s="300" t="s">
        <v>266</v>
      </c>
      <c r="C15" s="304"/>
      <c r="D15" s="307" t="s">
        <v>368</v>
      </c>
      <c r="H15" s="293"/>
    </row>
    <row r="16" spans="2:4" ht="18" customHeight="1">
      <c r="B16" s="300" t="s">
        <v>267</v>
      </c>
      <c r="C16" s="305"/>
      <c r="D16" s="307" t="s">
        <v>445</v>
      </c>
    </row>
    <row r="17" spans="2:8" s="294" customFormat="1" ht="18" customHeight="1">
      <c r="B17" s="300" t="s">
        <v>268</v>
      </c>
      <c r="C17" s="304"/>
      <c r="D17" s="307" t="s">
        <v>369</v>
      </c>
      <c r="H17" s="293"/>
    </row>
    <row r="18" spans="2:8" s="294" customFormat="1" ht="18" customHeight="1">
      <c r="B18" s="300" t="s">
        <v>269</v>
      </c>
      <c r="C18" s="304"/>
      <c r="D18" s="307" t="s">
        <v>369</v>
      </c>
      <c r="H18" s="293"/>
    </row>
    <row r="19" spans="2:8" s="294" customFormat="1" ht="18" customHeight="1">
      <c r="B19" s="300" t="s">
        <v>270</v>
      </c>
      <c r="C19" s="304"/>
      <c r="D19" s="307" t="s">
        <v>370</v>
      </c>
      <c r="H19" s="293"/>
    </row>
    <row r="20" spans="2:8" s="294" customFormat="1" ht="18" customHeight="1">
      <c r="B20" s="300" t="s">
        <v>271</v>
      </c>
      <c r="C20" s="304"/>
      <c r="D20" s="307" t="s">
        <v>371</v>
      </c>
      <c r="H20" s="293"/>
    </row>
    <row r="21" spans="2:8" s="294" customFormat="1" ht="18" customHeight="1">
      <c r="B21" s="300" t="s">
        <v>272</v>
      </c>
      <c r="C21" s="304"/>
      <c r="D21" s="307" t="s">
        <v>372</v>
      </c>
      <c r="H21" s="293"/>
    </row>
    <row r="22" spans="2:8" s="294" customFormat="1" ht="18" customHeight="1">
      <c r="B22" s="300" t="s">
        <v>273</v>
      </c>
      <c r="C22" s="304"/>
      <c r="D22" s="307" t="s">
        <v>373</v>
      </c>
      <c r="H22" s="293"/>
    </row>
    <row r="23" spans="2:8" s="294" customFormat="1" ht="18" customHeight="1">
      <c r="B23" s="300" t="s">
        <v>274</v>
      </c>
      <c r="C23" s="304"/>
      <c r="D23" s="307" t="s">
        <v>374</v>
      </c>
      <c r="H23" s="293"/>
    </row>
    <row r="24" spans="2:8" s="294" customFormat="1" ht="18" customHeight="1">
      <c r="B24" s="300" t="s">
        <v>275</v>
      </c>
      <c r="C24" s="304"/>
      <c r="D24" s="307" t="s">
        <v>375</v>
      </c>
      <c r="H24" s="293"/>
    </row>
    <row r="25" spans="2:8" s="294" customFormat="1" ht="18" customHeight="1">
      <c r="B25" s="300" t="s">
        <v>276</v>
      </c>
      <c r="C25" s="304"/>
      <c r="D25" s="307" t="s">
        <v>376</v>
      </c>
      <c r="H25" s="293"/>
    </row>
    <row r="26" spans="2:8" s="294" customFormat="1" ht="18" customHeight="1">
      <c r="B26" s="300" t="s">
        <v>277</v>
      </c>
      <c r="C26" s="304"/>
      <c r="D26" s="307" t="s">
        <v>377</v>
      </c>
      <c r="H26" s="293"/>
    </row>
    <row r="27" spans="2:8" s="294" customFormat="1" ht="18" customHeight="1">
      <c r="B27" s="300" t="s">
        <v>278</v>
      </c>
      <c r="C27" s="304"/>
      <c r="D27" s="307" t="s">
        <v>378</v>
      </c>
      <c r="H27" s="293"/>
    </row>
    <row r="28" spans="2:8" s="294" customFormat="1" ht="18" customHeight="1">
      <c r="B28" s="300" t="s">
        <v>279</v>
      </c>
      <c r="C28" s="304"/>
      <c r="D28" s="307" t="s">
        <v>446</v>
      </c>
      <c r="H28" s="293"/>
    </row>
    <row r="29" spans="2:8" s="294" customFormat="1" ht="18" customHeight="1">
      <c r="B29" s="300" t="s">
        <v>280</v>
      </c>
      <c r="C29" s="304"/>
      <c r="D29" s="307" t="s">
        <v>447</v>
      </c>
      <c r="H29" s="293"/>
    </row>
    <row r="30" spans="2:4" ht="18" customHeight="1">
      <c r="B30" s="300" t="s">
        <v>281</v>
      </c>
      <c r="D30" s="307" t="s">
        <v>379</v>
      </c>
    </row>
    <row r="31" spans="2:4" ht="18" customHeight="1">
      <c r="B31" s="300" t="s">
        <v>282</v>
      </c>
      <c r="D31" s="307" t="s">
        <v>380</v>
      </c>
    </row>
    <row r="32" spans="2:4" ht="18" customHeight="1">
      <c r="B32" s="300" t="s">
        <v>283</v>
      </c>
      <c r="D32" s="307" t="s">
        <v>381</v>
      </c>
    </row>
    <row r="33" spans="2:4" ht="18" customHeight="1">
      <c r="B33" s="300" t="s">
        <v>284</v>
      </c>
      <c r="D33" s="307" t="s">
        <v>382</v>
      </c>
    </row>
    <row r="34" spans="2:4" ht="18" customHeight="1">
      <c r="B34" s="300" t="s">
        <v>285</v>
      </c>
      <c r="D34" s="307" t="s">
        <v>383</v>
      </c>
    </row>
    <row r="35" spans="2:4" ht="18" customHeight="1">
      <c r="B35" s="300" t="s">
        <v>286</v>
      </c>
      <c r="D35" s="307" t="s">
        <v>384</v>
      </c>
    </row>
    <row r="36" spans="2:4" ht="18" customHeight="1">
      <c r="B36" s="300" t="s">
        <v>287</v>
      </c>
      <c r="D36" s="307" t="s">
        <v>385</v>
      </c>
    </row>
    <row r="37" spans="2:4" ht="18" customHeight="1">
      <c r="B37" s="300" t="s">
        <v>288</v>
      </c>
      <c r="D37" s="307" t="s">
        <v>386</v>
      </c>
    </row>
    <row r="38" spans="2:4" ht="18" customHeight="1">
      <c r="B38" s="300" t="s">
        <v>289</v>
      </c>
      <c r="D38" s="307" t="s">
        <v>387</v>
      </c>
    </row>
    <row r="39" spans="2:4" ht="18" customHeight="1">
      <c r="B39" s="300" t="s">
        <v>290</v>
      </c>
      <c r="D39" s="307" t="s">
        <v>388</v>
      </c>
    </row>
    <row r="40" spans="2:4" ht="18" customHeight="1">
      <c r="B40" s="300" t="s">
        <v>291</v>
      </c>
      <c r="D40" s="307" t="s">
        <v>389</v>
      </c>
    </row>
    <row r="41" spans="2:4" ht="18" customHeight="1">
      <c r="B41" s="300" t="s">
        <v>292</v>
      </c>
      <c r="D41" s="307" t="s">
        <v>390</v>
      </c>
    </row>
    <row r="42" spans="2:4" ht="18" customHeight="1">
      <c r="B42" s="300" t="s">
        <v>332</v>
      </c>
      <c r="D42" s="307" t="s">
        <v>391</v>
      </c>
    </row>
    <row r="43" spans="2:4" ht="18" customHeight="1">
      <c r="B43" s="300" t="s">
        <v>333</v>
      </c>
      <c r="D43" s="307" t="s">
        <v>392</v>
      </c>
    </row>
    <row r="44" spans="2:4" ht="18" customHeight="1">
      <c r="B44" s="300" t="s">
        <v>334</v>
      </c>
      <c r="D44" s="307" t="s">
        <v>393</v>
      </c>
    </row>
    <row r="45" spans="2:4" ht="18" customHeight="1">
      <c r="B45" s="300" t="s">
        <v>335</v>
      </c>
      <c r="D45" s="307" t="s">
        <v>441</v>
      </c>
    </row>
  </sheetData>
  <mergeCells count="2">
    <mergeCell ref="B1:F1"/>
    <mergeCell ref="B3:D3"/>
  </mergeCells>
  <hyperlinks>
    <hyperlink ref="D6" location="'Tabl. 1.'!A1" display="Zwierzęta gospodarskie"/>
    <hyperlink ref="D7" location="'Tabl. 2.'!A1" display="Zwierzęta gospodarskie według regionów i województw w czerwcu 2020 r."/>
    <hyperlink ref="D8" location="'Tabl. 3.'!A1" display="Zwierzęta gospodarskie według regionów i województw w grudniu 2020 r."/>
    <hyperlink ref="D9" location="'Tabl. 4 .'!A1" display="Bydło w 2019 r."/>
    <hyperlink ref="D10" location="'Tabl. 5.'!A1" display="Bydło według stanu w czerwcu i grudniu oraz według województw w 2020 r."/>
    <hyperlink ref="D11" location="'Tabl. 6'!A1" display="Bydło według województw w 2019 r."/>
    <hyperlink ref="D12" location="'Tabl. 7.'!A1" display="Zmiany roczne pogłowia bydła według województw w 2019 r."/>
    <hyperlink ref="D13" location="'Tab. 8.'!A1" display="Pogłowie bydła na 100 ha użytków rolnych według województw w 2019 r."/>
    <hyperlink ref="D14" location="'Tabl. 9.'!A1" display="Owce według stanu w czerwcu i grudniu oraz według województw w 2019 r."/>
    <hyperlink ref="D15" location="'Tabl. 10.'!A1" display="Pogłowie owiec na 100 ha użytków rolnych według województw w 2019 r."/>
    <hyperlink ref="D16" location="Tabl.11.!A1" display="Zmiany roczne pogłowia owiec według województw w 2020 r."/>
    <hyperlink ref="D17" location="'Tabl. 12.'!A1" display="Drób według stanu w czerwcu i grudniu oraz według województw w 2019 r."/>
    <hyperlink ref="D18" location="'Tabl. 13.'!A1" display="Drób według stanu w czerwcu i grudniu oraz według województw w 2019 r."/>
    <hyperlink ref="D19" location="'Tabl. 14.'!A1" display="Pogłowie drobiu kurzego na 100 ha  użytków rolnych  według  województw w 2019 r. "/>
    <hyperlink ref="D20" location="Tabl.15!A1" display="Świnie w 2019 r."/>
    <hyperlink ref="D21" location="'Tabl. 16.'!A1" display="Zmiany sezonowe pogłowia świń w 2019 r."/>
    <hyperlink ref="D22" location="'Tabl. 17.'!A1" display="Świnie według  stanu  na początku okresu sprawozdawczego i województw w 2019 r."/>
    <hyperlink ref="D23" location="'Tabl. 18.'!A1" display="Pogłowie świń na 100 ha użytków rolnych według województw w 2019 r. "/>
    <hyperlink ref="D24" location="'Tabl. 19. '!A1" display="Świnie według województw w 2019 r."/>
    <hyperlink ref="D25" location="'Tab. 20. Tabl. 21.'!A1" display="Urodzenia cieląt w 2019 r."/>
    <hyperlink ref="D26" location="'Tab. 20. Tabl. 21.'!A1" display="Urodzenia cieląt w odsetkach krów według województw w 2019 r."/>
    <hyperlink ref="D27" location="'Tab. 22.'!A1" display="Urodzenia cieląt według województw w 2019 r."/>
    <hyperlink ref="D28" location="Tabl.23.!A1" display="Padnięcia bydła w 2020 r."/>
    <hyperlink ref="D29" location="Tabl.24.!A1" display="Padnięcia bydła według województw w 2020 r."/>
    <hyperlink ref="D30" location="'Tab. 25. i  Tabl. 26.'!A1" display="Urodzenia prosiąt w 2019 r."/>
    <hyperlink ref="D31" location="'Tab. 25. i  Tabl. 26.'!A1" display="Urodzenia prosiąt w przeliczeniu na 1 lochę na chów według województw w 2019 r."/>
    <hyperlink ref="D32" location="'Tabl. 27.'!A1" display="Urodzenia prosiąt według województw w 2019 r."/>
    <hyperlink ref="D33" location="'Tabl. 28.'!A1" display="Padnięcia świń w 2019 r."/>
    <hyperlink ref="D34" location="'Tabl. 29.'!A1" display="Padnięcia świń według województw w 2019 r."/>
    <hyperlink ref="D35" location="Tabl.30.!A1" display="Ubój bydła w rzeźniach i ubojniach w 2019 r. według miesięcy"/>
    <hyperlink ref="D36" location="'Tabl. 31.'!A1" display="Ubój owiec, koni, świń i królików w rzeźniach i ubojniach w 2019 r. według miesięcy"/>
    <hyperlink ref="D37" location="'Tab. 32.'!A1" display="Ubój drobiu w rzeźniach i ubojniach w 2019 r. według miesięcy"/>
    <hyperlink ref="D38" location="'Tab. 33.'!A1" display="Liczba nałożonych jaj wylęgowych kurzych według kierunków wykorzystania piskląt w 2019 r. według miesięcy"/>
    <hyperlink ref="D39" location="'Tab. 34.'!A1" display="Liczba nałożonych jaj wylęgowych pozostałych gatunków drobiu w 2019 r. według miesięcy"/>
    <hyperlink ref="D40" location="'Tab. 35.'!A1" display="Liczba wylężonych piskląt kurzych według kierunków wykorzystania piskląt w 2019 r. według miesięcy "/>
    <hyperlink ref="D41" location="'Tab. 36.'!A1" display="Liczba wylężonych piskląt pozostałych gatunków drobiu w 2019 r. według miesięcy"/>
    <hyperlink ref="D42" location="Tab.37!A1" display="Liczba nałożonych jaj wylęgowych kurzych według kierunków wykorzystania piskląt w 2019 r. według miesięcy"/>
    <hyperlink ref="D43" location="Tab.38!A1" display="POGŁOWIE KRÓW WEGŁUG SKALI CHOWU  W CZERWCU 2019 R."/>
    <hyperlink ref="D44" location="Tab.39!A1" display="POGŁOWIE ŚWIŃ WEGŁUG SKALI CHOWU  W CZERWCU 2019 R. "/>
    <hyperlink ref="D45" location="Tab.40!A1" display="Pogłowie loch według skali chowu w czerwcu 2020 r.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N39" sqref="N39"/>
    </sheetView>
  </sheetViews>
  <sheetFormatPr defaultColWidth="9.00390625" defaultRowHeight="12.75"/>
  <cols>
    <col min="1" max="1" width="20.375" style="74" customWidth="1"/>
    <col min="2" max="9" width="9.25390625" style="74" customWidth="1"/>
    <col min="10" max="11" width="10.75390625" style="74" customWidth="1"/>
    <col min="12" max="12" width="10.125" style="74" customWidth="1"/>
    <col min="13" max="13" width="10.625" style="74" customWidth="1"/>
    <col min="14" max="14" width="10.00390625" style="73" customWidth="1"/>
    <col min="15" max="17" width="10.75390625" style="73" customWidth="1"/>
    <col min="18" max="18" width="10.375" style="73" customWidth="1"/>
    <col min="19" max="19" width="7.00390625" style="73" customWidth="1"/>
    <col min="20" max="16384" width="9.125" style="3" customWidth="1"/>
  </cols>
  <sheetData>
    <row r="1" spans="1:18" ht="12.7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72"/>
      <c r="R1" s="71"/>
    </row>
    <row r="2" ht="12.75">
      <c r="N2" s="74"/>
    </row>
    <row r="3" spans="1:18" ht="12.75">
      <c r="A3" s="75" t="s">
        <v>344</v>
      </c>
      <c r="B3" s="76"/>
      <c r="C3" s="76"/>
      <c r="D3" s="76"/>
      <c r="E3" s="76"/>
      <c r="F3" s="55"/>
      <c r="G3" s="76"/>
      <c r="H3" s="76"/>
      <c r="I3" s="76"/>
      <c r="J3" s="76"/>
      <c r="K3" s="77"/>
      <c r="L3" s="77"/>
      <c r="M3" s="73"/>
      <c r="N3" s="77"/>
      <c r="O3" s="77"/>
      <c r="P3" s="77"/>
      <c r="Q3" s="77"/>
      <c r="R3" s="77"/>
    </row>
    <row r="4" spans="1:14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ht="12.75">
      <c r="A5" s="44" t="s">
        <v>29</v>
      </c>
      <c r="N5" s="74"/>
      <c r="O5" s="74"/>
      <c r="P5" s="74"/>
      <c r="Q5" s="74"/>
      <c r="R5" s="74"/>
    </row>
    <row r="6" spans="1:18" ht="30.95" customHeight="1">
      <c r="A6" s="605" t="s">
        <v>36</v>
      </c>
      <c r="B6" s="605" t="s">
        <v>0</v>
      </c>
      <c r="C6" s="603" t="s">
        <v>164</v>
      </c>
      <c r="D6" s="562"/>
      <c r="E6" s="562"/>
      <c r="F6" s="562"/>
      <c r="G6" s="604"/>
      <c r="H6" s="603" t="s">
        <v>165</v>
      </c>
      <c r="I6" s="562"/>
      <c r="J6" s="562"/>
      <c r="K6" s="604"/>
      <c r="L6" s="607" t="s">
        <v>30</v>
      </c>
      <c r="M6" s="608"/>
      <c r="N6" s="608"/>
      <c r="O6" s="608"/>
      <c r="P6" s="608"/>
      <c r="Q6" s="608"/>
      <c r="R6" s="608"/>
    </row>
    <row r="7" spans="1:18" ht="30.95" customHeight="1">
      <c r="A7" s="571"/>
      <c r="B7" s="571"/>
      <c r="C7" s="605" t="s">
        <v>1</v>
      </c>
      <c r="D7" s="605" t="s">
        <v>423</v>
      </c>
      <c r="E7" s="607" t="s">
        <v>166</v>
      </c>
      <c r="F7" s="608"/>
      <c r="G7" s="614"/>
      <c r="H7" s="605" t="s">
        <v>1</v>
      </c>
      <c r="I7" s="605" t="s">
        <v>167</v>
      </c>
      <c r="J7" s="603" t="s">
        <v>88</v>
      </c>
      <c r="K7" s="604"/>
      <c r="L7" s="605" t="s">
        <v>1</v>
      </c>
      <c r="M7" s="605" t="s">
        <v>168</v>
      </c>
      <c r="N7" s="603" t="s">
        <v>88</v>
      </c>
      <c r="O7" s="604"/>
      <c r="P7" s="607" t="s">
        <v>31</v>
      </c>
      <c r="Q7" s="608"/>
      <c r="R7" s="608"/>
    </row>
    <row r="8" spans="1:18" ht="30.95" customHeight="1">
      <c r="A8" s="571"/>
      <c r="B8" s="571"/>
      <c r="C8" s="615"/>
      <c r="D8" s="572"/>
      <c r="E8" s="387" t="s">
        <v>1</v>
      </c>
      <c r="F8" s="387" t="s">
        <v>167</v>
      </c>
      <c r="G8" s="387" t="s">
        <v>88</v>
      </c>
      <c r="H8" s="615"/>
      <c r="I8" s="571"/>
      <c r="J8" s="385"/>
      <c r="K8" s="383" t="s">
        <v>421</v>
      </c>
      <c r="L8" s="606"/>
      <c r="M8" s="572"/>
      <c r="N8" s="385"/>
      <c r="O8" s="383" t="s">
        <v>421</v>
      </c>
      <c r="P8" s="383" t="s">
        <v>1</v>
      </c>
      <c r="Q8" s="392" t="s">
        <v>32</v>
      </c>
      <c r="R8" s="81" t="s">
        <v>422</v>
      </c>
    </row>
    <row r="9" spans="1:18" ht="20.1" customHeight="1">
      <c r="A9" s="572"/>
      <c r="B9" s="565" t="s">
        <v>151</v>
      </c>
      <c r="C9" s="609" t="s">
        <v>170</v>
      </c>
      <c r="D9" s="616"/>
      <c r="E9" s="616"/>
      <c r="F9" s="616"/>
      <c r="G9" s="616"/>
      <c r="H9" s="616"/>
      <c r="I9" s="616"/>
      <c r="J9" s="611" t="s">
        <v>171</v>
      </c>
      <c r="K9" s="611"/>
      <c r="L9" s="611"/>
      <c r="M9" s="611"/>
      <c r="N9" s="611"/>
      <c r="O9" s="611"/>
      <c r="P9" s="611"/>
      <c r="Q9" s="611"/>
      <c r="R9" s="611"/>
    </row>
    <row r="10" spans="1:18" ht="15.95" customHeight="1">
      <c r="A10" s="82"/>
      <c r="B10" s="82"/>
      <c r="C10" s="82"/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9" ht="15.95" customHeight="1">
      <c r="A11" s="612" t="s">
        <v>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3"/>
      <c r="L11" s="613"/>
      <c r="M11" s="613"/>
      <c r="N11" s="613"/>
      <c r="O11" s="613"/>
      <c r="P11" s="613"/>
      <c r="Q11" s="613"/>
      <c r="R11" s="613"/>
      <c r="S11" s="85"/>
    </row>
    <row r="12" spans="1:18" ht="15.9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4"/>
      <c r="L12" s="84"/>
      <c r="M12" s="87"/>
      <c r="N12" s="86"/>
      <c r="O12" s="86"/>
      <c r="P12" s="86"/>
      <c r="Q12" s="86"/>
      <c r="R12" s="86"/>
    </row>
    <row r="13" spans="1:19" ht="15.95" customHeight="1">
      <c r="A13" s="88" t="s">
        <v>10</v>
      </c>
      <c r="B13" s="434">
        <v>100</v>
      </c>
      <c r="C13" s="434">
        <v>27.6</v>
      </c>
      <c r="D13" s="434">
        <v>1.4</v>
      </c>
      <c r="E13" s="434">
        <v>26.2</v>
      </c>
      <c r="F13" s="434">
        <v>12.2</v>
      </c>
      <c r="G13" s="434">
        <v>14.1</v>
      </c>
      <c r="H13" s="434">
        <v>28.7</v>
      </c>
      <c r="I13" s="434">
        <v>13.9</v>
      </c>
      <c r="J13" s="434">
        <v>14.8</v>
      </c>
      <c r="K13" s="434">
        <v>0.7</v>
      </c>
      <c r="L13" s="434">
        <v>43.7</v>
      </c>
      <c r="M13" s="434">
        <v>1.7</v>
      </c>
      <c r="N13" s="434">
        <v>3.9</v>
      </c>
      <c r="O13" s="434">
        <v>0.1</v>
      </c>
      <c r="P13" s="434">
        <v>38.1</v>
      </c>
      <c r="Q13" s="434">
        <v>33.9</v>
      </c>
      <c r="R13" s="435">
        <v>4.2</v>
      </c>
      <c r="S13" s="89"/>
    </row>
    <row r="14" spans="1:18" ht="15.95" customHeight="1">
      <c r="A14" s="88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5"/>
    </row>
    <row r="15" spans="1:18" ht="15.95" customHeight="1">
      <c r="A15" s="90" t="s">
        <v>24</v>
      </c>
      <c r="B15" s="96">
        <v>100</v>
      </c>
      <c r="C15" s="96">
        <v>27.9</v>
      </c>
      <c r="D15" s="96">
        <v>1.3</v>
      </c>
      <c r="E15" s="96">
        <v>26.6</v>
      </c>
      <c r="F15" s="96">
        <v>10.7</v>
      </c>
      <c r="G15" s="96">
        <v>15.9</v>
      </c>
      <c r="H15" s="96">
        <v>24.2</v>
      </c>
      <c r="I15" s="96">
        <v>9.7</v>
      </c>
      <c r="J15" s="96">
        <v>14.5</v>
      </c>
      <c r="K15" s="96">
        <v>0.6</v>
      </c>
      <c r="L15" s="96">
        <v>47.9</v>
      </c>
      <c r="M15" s="96">
        <v>2.1</v>
      </c>
      <c r="N15" s="96">
        <v>4.7</v>
      </c>
      <c r="O15" s="96">
        <v>0.1</v>
      </c>
      <c r="P15" s="96">
        <v>41.1</v>
      </c>
      <c r="Q15" s="96">
        <v>23.6</v>
      </c>
      <c r="R15" s="436">
        <v>17.6</v>
      </c>
    </row>
    <row r="16" spans="1:18" ht="15.95" customHeight="1">
      <c r="A16" s="90" t="s">
        <v>27</v>
      </c>
      <c r="B16" s="96">
        <v>100</v>
      </c>
      <c r="C16" s="96">
        <v>31.9</v>
      </c>
      <c r="D16" s="96">
        <v>1.2</v>
      </c>
      <c r="E16" s="96">
        <v>30.7</v>
      </c>
      <c r="F16" s="96">
        <v>17.1</v>
      </c>
      <c r="G16" s="96">
        <v>13.6</v>
      </c>
      <c r="H16" s="96">
        <v>34.4</v>
      </c>
      <c r="I16" s="96">
        <v>20</v>
      </c>
      <c r="J16" s="96">
        <v>14.4</v>
      </c>
      <c r="K16" s="96">
        <v>1.9</v>
      </c>
      <c r="L16" s="96">
        <v>33.7</v>
      </c>
      <c r="M16" s="96">
        <v>1.9</v>
      </c>
      <c r="N16" s="96">
        <v>3.3</v>
      </c>
      <c r="O16" s="96">
        <v>0.1</v>
      </c>
      <c r="P16" s="96">
        <v>28.5</v>
      </c>
      <c r="Q16" s="96">
        <v>26.5</v>
      </c>
      <c r="R16" s="436">
        <v>2.1</v>
      </c>
    </row>
    <row r="17" spans="1:18" ht="15.95" customHeight="1">
      <c r="A17" s="90" t="s">
        <v>18</v>
      </c>
      <c r="B17" s="96">
        <v>100</v>
      </c>
      <c r="C17" s="96">
        <v>27.1</v>
      </c>
      <c r="D17" s="96">
        <v>0.8</v>
      </c>
      <c r="E17" s="96">
        <v>26.3</v>
      </c>
      <c r="F17" s="96">
        <v>13.6</v>
      </c>
      <c r="G17" s="96">
        <v>12.6</v>
      </c>
      <c r="H17" s="96">
        <v>32.2</v>
      </c>
      <c r="I17" s="96">
        <v>17.9</v>
      </c>
      <c r="J17" s="96">
        <v>14.2</v>
      </c>
      <c r="K17" s="96">
        <v>0.4</v>
      </c>
      <c r="L17" s="96">
        <v>40.7</v>
      </c>
      <c r="M17" s="96">
        <v>2.2</v>
      </c>
      <c r="N17" s="96">
        <v>3.1</v>
      </c>
      <c r="O17" s="96">
        <v>0.2</v>
      </c>
      <c r="P17" s="96">
        <v>35.4</v>
      </c>
      <c r="Q17" s="96">
        <v>29.7</v>
      </c>
      <c r="R17" s="436">
        <v>5.7</v>
      </c>
    </row>
    <row r="18" spans="1:18" ht="15.95" customHeight="1">
      <c r="A18" s="90" t="s">
        <v>21</v>
      </c>
      <c r="B18" s="96">
        <v>100</v>
      </c>
      <c r="C18" s="96">
        <v>26.4</v>
      </c>
      <c r="D18" s="96">
        <v>2.9</v>
      </c>
      <c r="E18" s="96">
        <v>23.5</v>
      </c>
      <c r="F18" s="96">
        <v>10.1</v>
      </c>
      <c r="G18" s="96">
        <v>13.3</v>
      </c>
      <c r="H18" s="96">
        <v>24</v>
      </c>
      <c r="I18" s="96">
        <v>8.8</v>
      </c>
      <c r="J18" s="96">
        <v>15.2</v>
      </c>
      <c r="K18" s="96">
        <v>1.8</v>
      </c>
      <c r="L18" s="96">
        <v>49.6</v>
      </c>
      <c r="M18" s="96">
        <v>4.4</v>
      </c>
      <c r="N18" s="96">
        <v>4.5</v>
      </c>
      <c r="O18" s="96">
        <v>0.1</v>
      </c>
      <c r="P18" s="96">
        <v>40.7</v>
      </c>
      <c r="Q18" s="96">
        <v>16.1</v>
      </c>
      <c r="R18" s="436">
        <v>24.6</v>
      </c>
    </row>
    <row r="19" spans="1:18" ht="15.95" customHeight="1">
      <c r="A19" s="90" t="s">
        <v>12</v>
      </c>
      <c r="B19" s="96">
        <v>100</v>
      </c>
      <c r="C19" s="96">
        <v>27.5</v>
      </c>
      <c r="D19" s="96">
        <v>0.6</v>
      </c>
      <c r="E19" s="96">
        <v>26.9</v>
      </c>
      <c r="F19" s="96">
        <v>12.8</v>
      </c>
      <c r="G19" s="96">
        <v>14.1</v>
      </c>
      <c r="H19" s="96">
        <v>30.3</v>
      </c>
      <c r="I19" s="96">
        <v>14.9</v>
      </c>
      <c r="J19" s="96">
        <v>15.5</v>
      </c>
      <c r="K19" s="96">
        <v>0.8</v>
      </c>
      <c r="L19" s="96">
        <v>42.1</v>
      </c>
      <c r="M19" s="96">
        <v>1.6</v>
      </c>
      <c r="N19" s="96">
        <v>3</v>
      </c>
      <c r="O19" s="96">
        <v>0</v>
      </c>
      <c r="P19" s="96">
        <v>37.5</v>
      </c>
      <c r="Q19" s="96">
        <v>36</v>
      </c>
      <c r="R19" s="436">
        <v>1.5</v>
      </c>
    </row>
    <row r="20" spans="1:18" ht="15.95" customHeight="1">
      <c r="A20" s="90" t="s">
        <v>15</v>
      </c>
      <c r="B20" s="96">
        <v>100</v>
      </c>
      <c r="C20" s="96">
        <v>26.5</v>
      </c>
      <c r="D20" s="96">
        <v>2.9</v>
      </c>
      <c r="E20" s="96">
        <v>23.6</v>
      </c>
      <c r="F20" s="96">
        <v>10.6</v>
      </c>
      <c r="G20" s="96">
        <v>13</v>
      </c>
      <c r="H20" s="96">
        <v>22.1</v>
      </c>
      <c r="I20" s="96">
        <v>11.1</v>
      </c>
      <c r="J20" s="96">
        <v>11.1</v>
      </c>
      <c r="K20" s="96">
        <v>0.2</v>
      </c>
      <c r="L20" s="96">
        <v>51.3</v>
      </c>
      <c r="M20" s="96">
        <v>1.3</v>
      </c>
      <c r="N20" s="96">
        <v>3.3</v>
      </c>
      <c r="O20" s="96">
        <v>0.1</v>
      </c>
      <c r="P20" s="96">
        <v>46.7</v>
      </c>
      <c r="Q20" s="96">
        <v>43.3</v>
      </c>
      <c r="R20" s="436">
        <v>3.4</v>
      </c>
    </row>
    <row r="21" spans="1:18" ht="15.95" customHeight="1">
      <c r="A21" s="90" t="s">
        <v>13</v>
      </c>
      <c r="B21" s="96">
        <v>100</v>
      </c>
      <c r="C21" s="96">
        <v>25</v>
      </c>
      <c r="D21" s="96">
        <v>1.6</v>
      </c>
      <c r="E21" s="96">
        <v>23.3</v>
      </c>
      <c r="F21" s="96">
        <v>9.3</v>
      </c>
      <c r="G21" s="96">
        <v>14.1</v>
      </c>
      <c r="H21" s="96">
        <v>26.4</v>
      </c>
      <c r="I21" s="96">
        <v>10.4</v>
      </c>
      <c r="J21" s="96">
        <v>16</v>
      </c>
      <c r="K21" s="96">
        <v>0.5</v>
      </c>
      <c r="L21" s="96">
        <v>48.6</v>
      </c>
      <c r="M21" s="96">
        <v>0.3</v>
      </c>
      <c r="N21" s="96">
        <v>4</v>
      </c>
      <c r="O21" s="96">
        <v>0.1</v>
      </c>
      <c r="P21" s="96">
        <v>44.3</v>
      </c>
      <c r="Q21" s="96">
        <v>42.3</v>
      </c>
      <c r="R21" s="436">
        <v>2</v>
      </c>
    </row>
    <row r="22" spans="1:18" ht="15.95" customHeight="1">
      <c r="A22" s="90" t="s">
        <v>25</v>
      </c>
      <c r="B22" s="96">
        <v>100</v>
      </c>
      <c r="C22" s="96">
        <v>30.8</v>
      </c>
      <c r="D22" s="96">
        <v>2.7</v>
      </c>
      <c r="E22" s="96">
        <v>28</v>
      </c>
      <c r="F22" s="96">
        <v>12.2</v>
      </c>
      <c r="G22" s="96">
        <v>15.8</v>
      </c>
      <c r="H22" s="96">
        <v>29.7</v>
      </c>
      <c r="I22" s="96">
        <v>14.9</v>
      </c>
      <c r="J22" s="96">
        <v>14.9</v>
      </c>
      <c r="K22" s="96">
        <v>0.5</v>
      </c>
      <c r="L22" s="96">
        <v>39.5</v>
      </c>
      <c r="M22" s="96">
        <v>1.6</v>
      </c>
      <c r="N22" s="96">
        <v>3.7</v>
      </c>
      <c r="O22" s="96">
        <v>0.1</v>
      </c>
      <c r="P22" s="96">
        <v>34.2</v>
      </c>
      <c r="Q22" s="96">
        <v>30.5</v>
      </c>
      <c r="R22" s="436">
        <v>3.7</v>
      </c>
    </row>
    <row r="23" spans="1:18" ht="15.95" customHeight="1">
      <c r="A23" s="90" t="s">
        <v>19</v>
      </c>
      <c r="B23" s="96">
        <v>100</v>
      </c>
      <c r="C23" s="96">
        <v>22.4</v>
      </c>
      <c r="D23" s="96">
        <v>2.3</v>
      </c>
      <c r="E23" s="96">
        <v>20.1</v>
      </c>
      <c r="F23" s="96">
        <v>9.3</v>
      </c>
      <c r="G23" s="96">
        <v>10.9</v>
      </c>
      <c r="H23" s="96">
        <v>20.6</v>
      </c>
      <c r="I23" s="96">
        <v>8.8</v>
      </c>
      <c r="J23" s="96">
        <v>11.8</v>
      </c>
      <c r="K23" s="96">
        <v>1</v>
      </c>
      <c r="L23" s="96">
        <v>57</v>
      </c>
      <c r="M23" s="96">
        <v>1.1</v>
      </c>
      <c r="N23" s="96">
        <v>3.4</v>
      </c>
      <c r="O23" s="96">
        <v>0.1</v>
      </c>
      <c r="P23" s="96">
        <v>52.6</v>
      </c>
      <c r="Q23" s="96">
        <v>48.6</v>
      </c>
      <c r="R23" s="436">
        <v>4</v>
      </c>
    </row>
    <row r="24" spans="1:18" ht="15.95" customHeight="1">
      <c r="A24" s="90" t="s">
        <v>20</v>
      </c>
      <c r="B24" s="96">
        <v>100</v>
      </c>
      <c r="C24" s="96">
        <v>25.3</v>
      </c>
      <c r="D24" s="96">
        <v>0.8</v>
      </c>
      <c r="E24" s="96">
        <v>24.5</v>
      </c>
      <c r="F24" s="96">
        <v>9.4</v>
      </c>
      <c r="G24" s="96">
        <v>15.1</v>
      </c>
      <c r="H24" s="96">
        <v>24.3</v>
      </c>
      <c r="I24" s="96">
        <v>8.7</v>
      </c>
      <c r="J24" s="96">
        <v>15.5</v>
      </c>
      <c r="K24" s="96">
        <v>0.3</v>
      </c>
      <c r="L24" s="96">
        <v>50.4</v>
      </c>
      <c r="M24" s="96">
        <v>1.1</v>
      </c>
      <c r="N24" s="96">
        <v>4.9</v>
      </c>
      <c r="O24" s="96">
        <v>0</v>
      </c>
      <c r="P24" s="96">
        <v>44.4</v>
      </c>
      <c r="Q24" s="96">
        <v>41</v>
      </c>
      <c r="R24" s="436">
        <v>3.4</v>
      </c>
    </row>
    <row r="25" spans="1:18" ht="15.95" customHeight="1">
      <c r="A25" s="90" t="s">
        <v>28</v>
      </c>
      <c r="B25" s="96">
        <v>100</v>
      </c>
      <c r="C25" s="96">
        <v>29.8</v>
      </c>
      <c r="D25" s="96">
        <v>0.8</v>
      </c>
      <c r="E25" s="96">
        <v>29</v>
      </c>
      <c r="F25" s="96">
        <v>14.9</v>
      </c>
      <c r="G25" s="96">
        <v>14.1</v>
      </c>
      <c r="H25" s="96">
        <v>32.2</v>
      </c>
      <c r="I25" s="96">
        <v>16.9</v>
      </c>
      <c r="J25" s="96">
        <v>15.3</v>
      </c>
      <c r="K25" s="96">
        <v>0.2</v>
      </c>
      <c r="L25" s="96">
        <v>38</v>
      </c>
      <c r="M25" s="96">
        <v>2.6</v>
      </c>
      <c r="N25" s="96">
        <v>4</v>
      </c>
      <c r="O25" s="96">
        <v>0.1</v>
      </c>
      <c r="P25" s="96">
        <v>31.4</v>
      </c>
      <c r="Q25" s="96">
        <v>24.9</v>
      </c>
      <c r="R25" s="436">
        <v>6.5</v>
      </c>
    </row>
    <row r="26" spans="1:18" ht="15.95" customHeight="1">
      <c r="A26" s="90" t="s">
        <v>16</v>
      </c>
      <c r="B26" s="96">
        <v>100</v>
      </c>
      <c r="C26" s="96">
        <v>29.1</v>
      </c>
      <c r="D26" s="96">
        <v>1.4</v>
      </c>
      <c r="E26" s="96">
        <v>27.7</v>
      </c>
      <c r="F26" s="96">
        <v>12.9</v>
      </c>
      <c r="G26" s="96">
        <v>14.8</v>
      </c>
      <c r="H26" s="96">
        <v>27.4</v>
      </c>
      <c r="I26" s="96">
        <v>13.4</v>
      </c>
      <c r="J26" s="96">
        <v>14</v>
      </c>
      <c r="K26" s="96">
        <v>1.4</v>
      </c>
      <c r="L26" s="96">
        <v>43.5</v>
      </c>
      <c r="M26" s="96">
        <v>2.6</v>
      </c>
      <c r="N26" s="96">
        <v>3.6</v>
      </c>
      <c r="O26" s="96">
        <v>0.2</v>
      </c>
      <c r="P26" s="96">
        <v>37.2</v>
      </c>
      <c r="Q26" s="96">
        <v>33.9</v>
      </c>
      <c r="R26" s="436">
        <v>3.3</v>
      </c>
    </row>
    <row r="27" spans="1:18" ht="15.95" customHeight="1">
      <c r="A27" s="90" t="s">
        <v>39</v>
      </c>
      <c r="B27" s="96">
        <v>100</v>
      </c>
      <c r="C27" s="96">
        <v>30.9</v>
      </c>
      <c r="D27" s="96">
        <v>2.4</v>
      </c>
      <c r="E27" s="96">
        <v>28.5</v>
      </c>
      <c r="F27" s="96">
        <v>15.8</v>
      </c>
      <c r="G27" s="96">
        <v>12.7</v>
      </c>
      <c r="H27" s="96">
        <v>30.5</v>
      </c>
      <c r="I27" s="96">
        <v>17.1</v>
      </c>
      <c r="J27" s="96">
        <v>13.4</v>
      </c>
      <c r="K27" s="96">
        <v>1.3</v>
      </c>
      <c r="L27" s="96">
        <v>38.6</v>
      </c>
      <c r="M27" s="96">
        <v>1.8</v>
      </c>
      <c r="N27" s="96">
        <v>2.8</v>
      </c>
      <c r="O27" s="96">
        <v>0.1</v>
      </c>
      <c r="P27" s="96">
        <v>33.9</v>
      </c>
      <c r="Q27" s="96">
        <v>30.2</v>
      </c>
      <c r="R27" s="436">
        <v>3.7</v>
      </c>
    </row>
    <row r="28" spans="1:18" ht="15.95" customHeight="1">
      <c r="A28" s="90" t="s">
        <v>40</v>
      </c>
      <c r="B28" s="96">
        <v>100</v>
      </c>
      <c r="C28" s="96">
        <v>26</v>
      </c>
      <c r="D28" s="96">
        <v>1</v>
      </c>
      <c r="E28" s="96">
        <v>25</v>
      </c>
      <c r="F28" s="96">
        <v>9.8</v>
      </c>
      <c r="G28" s="96">
        <v>15.1</v>
      </c>
      <c r="H28" s="96">
        <v>22.8</v>
      </c>
      <c r="I28" s="96">
        <v>8.6</v>
      </c>
      <c r="J28" s="96">
        <v>14.2</v>
      </c>
      <c r="K28" s="96">
        <v>0.6</v>
      </c>
      <c r="L28" s="96">
        <v>51.3</v>
      </c>
      <c r="M28" s="96">
        <v>1.6</v>
      </c>
      <c r="N28" s="96">
        <v>6.1</v>
      </c>
      <c r="O28" s="96">
        <v>0.1</v>
      </c>
      <c r="P28" s="96">
        <v>43.6</v>
      </c>
      <c r="Q28" s="96">
        <v>33.7</v>
      </c>
      <c r="R28" s="436">
        <v>9.9</v>
      </c>
    </row>
    <row r="29" spans="1:18" ht="15.95" customHeight="1">
      <c r="A29" s="91" t="s">
        <v>22</v>
      </c>
      <c r="B29" s="96">
        <v>100</v>
      </c>
      <c r="C29" s="96">
        <v>30.5</v>
      </c>
      <c r="D29" s="96">
        <v>2.1</v>
      </c>
      <c r="E29" s="96">
        <v>28.4</v>
      </c>
      <c r="F29" s="96">
        <v>15.4</v>
      </c>
      <c r="G29" s="96">
        <v>13</v>
      </c>
      <c r="H29" s="96">
        <v>35.3</v>
      </c>
      <c r="I29" s="96">
        <v>21.4</v>
      </c>
      <c r="J29" s="96">
        <v>13.9</v>
      </c>
      <c r="K29" s="96">
        <v>0.7</v>
      </c>
      <c r="L29" s="96">
        <v>34.2</v>
      </c>
      <c r="M29" s="96">
        <v>3</v>
      </c>
      <c r="N29" s="96">
        <v>3.1</v>
      </c>
      <c r="O29" s="96">
        <v>0.1</v>
      </c>
      <c r="P29" s="96">
        <v>28.1</v>
      </c>
      <c r="Q29" s="96">
        <v>26.3</v>
      </c>
      <c r="R29" s="436">
        <v>1.8</v>
      </c>
    </row>
    <row r="30" spans="1:18" ht="15.95" customHeight="1">
      <c r="A30" s="91" t="s">
        <v>23</v>
      </c>
      <c r="B30" s="96">
        <v>100</v>
      </c>
      <c r="C30" s="96">
        <v>30</v>
      </c>
      <c r="D30" s="96">
        <v>1</v>
      </c>
      <c r="E30" s="96">
        <v>29.1</v>
      </c>
      <c r="F30" s="96">
        <v>11.8</v>
      </c>
      <c r="G30" s="96">
        <v>17.3</v>
      </c>
      <c r="H30" s="96">
        <v>22.3</v>
      </c>
      <c r="I30" s="96">
        <v>7.4</v>
      </c>
      <c r="J30" s="96">
        <v>14.9</v>
      </c>
      <c r="K30" s="96">
        <v>1.2</v>
      </c>
      <c r="L30" s="96">
        <v>47.6</v>
      </c>
      <c r="M30" s="96">
        <v>1.5</v>
      </c>
      <c r="N30" s="96">
        <v>5.3</v>
      </c>
      <c r="O30" s="96">
        <v>0.3</v>
      </c>
      <c r="P30" s="96">
        <v>40.9</v>
      </c>
      <c r="Q30" s="96">
        <v>21.4</v>
      </c>
      <c r="R30" s="436">
        <v>19.5</v>
      </c>
    </row>
    <row r="31" spans="1:18" ht="15.95" customHeight="1">
      <c r="A31" s="9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5.95" customHeight="1">
      <c r="A32" s="600" t="s">
        <v>176</v>
      </c>
      <c r="B32" s="600"/>
      <c r="C32" s="600"/>
      <c r="D32" s="600"/>
      <c r="E32" s="600"/>
      <c r="F32" s="600"/>
      <c r="G32" s="600"/>
      <c r="H32" s="600"/>
      <c r="I32" s="600"/>
      <c r="J32" s="601" t="s">
        <v>6</v>
      </c>
      <c r="K32" s="602"/>
      <c r="L32" s="602"/>
      <c r="M32" s="602"/>
      <c r="N32" s="602"/>
      <c r="O32" s="602"/>
      <c r="P32" s="602"/>
      <c r="Q32" s="602"/>
      <c r="R32" s="602"/>
    </row>
    <row r="33" spans="1:18" ht="15.9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2"/>
      <c r="L33" s="92"/>
      <c r="M33" s="94"/>
      <c r="N33" s="93"/>
      <c r="O33" s="93"/>
      <c r="P33" s="93"/>
      <c r="Q33" s="93"/>
      <c r="R33" s="93"/>
    </row>
    <row r="34" spans="1:19" ht="15.95" customHeight="1">
      <c r="A34" s="88" t="s">
        <v>10</v>
      </c>
      <c r="B34" s="434">
        <v>100</v>
      </c>
      <c r="C34" s="434">
        <v>27.5</v>
      </c>
      <c r="D34" s="434">
        <v>1.4</v>
      </c>
      <c r="E34" s="434">
        <v>26</v>
      </c>
      <c r="F34" s="434">
        <v>12.3</v>
      </c>
      <c r="G34" s="434">
        <v>13.7</v>
      </c>
      <c r="H34" s="434">
        <v>29</v>
      </c>
      <c r="I34" s="434">
        <v>14.3</v>
      </c>
      <c r="J34" s="434">
        <v>14.7</v>
      </c>
      <c r="K34" s="434">
        <v>0.7</v>
      </c>
      <c r="L34" s="434">
        <v>43.6</v>
      </c>
      <c r="M34" s="434">
        <v>1.7</v>
      </c>
      <c r="N34" s="434">
        <v>3.9</v>
      </c>
      <c r="O34" s="434">
        <v>0.1</v>
      </c>
      <c r="P34" s="434">
        <v>37.9</v>
      </c>
      <c r="Q34" s="434">
        <v>33.8</v>
      </c>
      <c r="R34" s="435">
        <v>4.2</v>
      </c>
      <c r="S34" s="89"/>
    </row>
    <row r="35" spans="1:18" ht="15.95" customHeight="1">
      <c r="A35" s="88"/>
      <c r="B35" s="434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436"/>
    </row>
    <row r="36" spans="1:18" ht="15.95" customHeight="1">
      <c r="A36" s="90" t="s">
        <v>24</v>
      </c>
      <c r="B36" s="96">
        <v>100</v>
      </c>
      <c r="C36" s="96">
        <v>27.9</v>
      </c>
      <c r="D36" s="96">
        <v>1.4</v>
      </c>
      <c r="E36" s="96">
        <v>26.4</v>
      </c>
      <c r="F36" s="96">
        <v>11.5</v>
      </c>
      <c r="G36" s="96">
        <v>14.9</v>
      </c>
      <c r="H36" s="96">
        <v>24.4</v>
      </c>
      <c r="I36" s="96">
        <v>10.5</v>
      </c>
      <c r="J36" s="96">
        <v>14</v>
      </c>
      <c r="K36" s="96">
        <v>0.6</v>
      </c>
      <c r="L36" s="96">
        <v>47.7</v>
      </c>
      <c r="M36" s="96">
        <v>2.5</v>
      </c>
      <c r="N36" s="96">
        <v>4.9</v>
      </c>
      <c r="O36" s="96">
        <v>0.1</v>
      </c>
      <c r="P36" s="96">
        <v>40.4</v>
      </c>
      <c r="Q36" s="96">
        <v>20.8</v>
      </c>
      <c r="R36" s="436">
        <v>19.6</v>
      </c>
    </row>
    <row r="37" spans="1:18" ht="15.95" customHeight="1">
      <c r="A37" s="90" t="s">
        <v>27</v>
      </c>
      <c r="B37" s="96">
        <v>100</v>
      </c>
      <c r="C37" s="96">
        <v>32</v>
      </c>
      <c r="D37" s="96">
        <v>1.2</v>
      </c>
      <c r="E37" s="96">
        <v>30.7</v>
      </c>
      <c r="F37" s="96">
        <v>17.6</v>
      </c>
      <c r="G37" s="96">
        <v>13.1</v>
      </c>
      <c r="H37" s="96">
        <v>35.3</v>
      </c>
      <c r="I37" s="96">
        <v>20.9</v>
      </c>
      <c r="J37" s="96">
        <v>14.4</v>
      </c>
      <c r="K37" s="96">
        <v>2</v>
      </c>
      <c r="L37" s="96">
        <v>32.8</v>
      </c>
      <c r="M37" s="96">
        <v>2</v>
      </c>
      <c r="N37" s="96">
        <v>3.2</v>
      </c>
      <c r="O37" s="96">
        <v>0.1</v>
      </c>
      <c r="P37" s="96">
        <v>27.6</v>
      </c>
      <c r="Q37" s="96">
        <v>25.7</v>
      </c>
      <c r="R37" s="436">
        <v>2</v>
      </c>
    </row>
    <row r="38" spans="1:18" ht="15.95" customHeight="1">
      <c r="A38" s="90" t="s">
        <v>18</v>
      </c>
      <c r="B38" s="96">
        <v>100</v>
      </c>
      <c r="C38" s="96">
        <v>27.2</v>
      </c>
      <c r="D38" s="96">
        <v>0.8</v>
      </c>
      <c r="E38" s="96">
        <v>26.3</v>
      </c>
      <c r="F38" s="96">
        <v>13.8</v>
      </c>
      <c r="G38" s="96">
        <v>12.5</v>
      </c>
      <c r="H38" s="96">
        <v>32.2</v>
      </c>
      <c r="I38" s="96">
        <v>18</v>
      </c>
      <c r="J38" s="96">
        <v>14.2</v>
      </c>
      <c r="K38" s="96">
        <v>0.4</v>
      </c>
      <c r="L38" s="96">
        <v>40.6</v>
      </c>
      <c r="M38" s="96">
        <v>2.2</v>
      </c>
      <c r="N38" s="96">
        <v>3.1</v>
      </c>
      <c r="O38" s="96">
        <v>0.2</v>
      </c>
      <c r="P38" s="96">
        <v>35.3</v>
      </c>
      <c r="Q38" s="96">
        <v>29.6</v>
      </c>
      <c r="R38" s="436">
        <v>5.7</v>
      </c>
    </row>
    <row r="39" spans="1:18" ht="15.95" customHeight="1">
      <c r="A39" s="90" t="s">
        <v>21</v>
      </c>
      <c r="B39" s="96">
        <v>100</v>
      </c>
      <c r="C39" s="96">
        <v>25.9</v>
      </c>
      <c r="D39" s="96">
        <v>1.7</v>
      </c>
      <c r="E39" s="96">
        <v>24.2</v>
      </c>
      <c r="F39" s="96">
        <v>11.2</v>
      </c>
      <c r="G39" s="96">
        <v>13.1</v>
      </c>
      <c r="H39" s="96">
        <v>23.9</v>
      </c>
      <c r="I39" s="96">
        <v>9</v>
      </c>
      <c r="J39" s="96">
        <v>14.9</v>
      </c>
      <c r="K39" s="96">
        <v>1.6</v>
      </c>
      <c r="L39" s="96">
        <v>50.2</v>
      </c>
      <c r="M39" s="96">
        <v>4.8</v>
      </c>
      <c r="N39" s="96">
        <v>4.4</v>
      </c>
      <c r="O39" s="96">
        <v>0.1</v>
      </c>
      <c r="P39" s="96">
        <v>41</v>
      </c>
      <c r="Q39" s="96">
        <v>14</v>
      </c>
      <c r="R39" s="436">
        <v>27</v>
      </c>
    </row>
    <row r="40" spans="1:18" ht="15.95" customHeight="1">
      <c r="A40" s="90" t="s">
        <v>12</v>
      </c>
      <c r="B40" s="96">
        <v>100</v>
      </c>
      <c r="C40" s="96">
        <v>27.5</v>
      </c>
      <c r="D40" s="96">
        <v>0.6</v>
      </c>
      <c r="E40" s="96">
        <v>27</v>
      </c>
      <c r="F40" s="96">
        <v>12.8</v>
      </c>
      <c r="G40" s="96">
        <v>14.1</v>
      </c>
      <c r="H40" s="96">
        <v>30.4</v>
      </c>
      <c r="I40" s="96">
        <v>14.9</v>
      </c>
      <c r="J40" s="96">
        <v>15.4</v>
      </c>
      <c r="K40" s="96">
        <v>0.8</v>
      </c>
      <c r="L40" s="96">
        <v>42.1</v>
      </c>
      <c r="M40" s="96">
        <v>1.6</v>
      </c>
      <c r="N40" s="96">
        <v>3.1</v>
      </c>
      <c r="O40" s="96">
        <v>0</v>
      </c>
      <c r="P40" s="96">
        <v>37.5</v>
      </c>
      <c r="Q40" s="96">
        <v>36</v>
      </c>
      <c r="R40" s="436">
        <v>1.5</v>
      </c>
    </row>
    <row r="41" spans="1:18" ht="15.95" customHeight="1">
      <c r="A41" s="90" t="s">
        <v>15</v>
      </c>
      <c r="B41" s="96">
        <v>100</v>
      </c>
      <c r="C41" s="96">
        <v>26.4</v>
      </c>
      <c r="D41" s="96">
        <v>2.9</v>
      </c>
      <c r="E41" s="96">
        <v>23.5</v>
      </c>
      <c r="F41" s="96">
        <v>10.6</v>
      </c>
      <c r="G41" s="96">
        <v>12.9</v>
      </c>
      <c r="H41" s="96">
        <v>22.1</v>
      </c>
      <c r="I41" s="96">
        <v>11.1</v>
      </c>
      <c r="J41" s="96">
        <v>11</v>
      </c>
      <c r="K41" s="96">
        <v>0.2</v>
      </c>
      <c r="L41" s="96">
        <v>51.5</v>
      </c>
      <c r="M41" s="96">
        <v>1.3</v>
      </c>
      <c r="N41" s="96">
        <v>3.4</v>
      </c>
      <c r="O41" s="96">
        <v>0.1</v>
      </c>
      <c r="P41" s="96">
        <v>46.8</v>
      </c>
      <c r="Q41" s="96">
        <v>43.4</v>
      </c>
      <c r="R41" s="436">
        <v>3.4</v>
      </c>
    </row>
    <row r="42" spans="1:18" ht="15.95" customHeight="1">
      <c r="A42" s="90" t="s">
        <v>13</v>
      </c>
      <c r="B42" s="96">
        <v>100</v>
      </c>
      <c r="C42" s="96">
        <v>24.9</v>
      </c>
      <c r="D42" s="96">
        <v>1.6</v>
      </c>
      <c r="E42" s="96">
        <v>23.3</v>
      </c>
      <c r="F42" s="96">
        <v>9.3</v>
      </c>
      <c r="G42" s="96">
        <v>14.1</v>
      </c>
      <c r="H42" s="96">
        <v>26.4</v>
      </c>
      <c r="I42" s="96">
        <v>10.4</v>
      </c>
      <c r="J42" s="96">
        <v>16</v>
      </c>
      <c r="K42" s="96">
        <v>0.5</v>
      </c>
      <c r="L42" s="96">
        <v>48.7</v>
      </c>
      <c r="M42" s="96">
        <v>0.3</v>
      </c>
      <c r="N42" s="96">
        <v>4</v>
      </c>
      <c r="O42" s="96">
        <v>0.1</v>
      </c>
      <c r="P42" s="96">
        <v>44.4</v>
      </c>
      <c r="Q42" s="96">
        <v>42.3</v>
      </c>
      <c r="R42" s="436">
        <v>2</v>
      </c>
    </row>
    <row r="43" spans="1:18" ht="15.95" customHeight="1">
      <c r="A43" s="90" t="s">
        <v>25</v>
      </c>
      <c r="B43" s="96">
        <v>100</v>
      </c>
      <c r="C43" s="96">
        <v>30.3</v>
      </c>
      <c r="D43" s="96">
        <v>3.4</v>
      </c>
      <c r="E43" s="96">
        <v>26.9</v>
      </c>
      <c r="F43" s="96">
        <v>13.8</v>
      </c>
      <c r="G43" s="96">
        <v>13.1</v>
      </c>
      <c r="H43" s="96">
        <v>32.9</v>
      </c>
      <c r="I43" s="96">
        <v>18.2</v>
      </c>
      <c r="J43" s="96">
        <v>14.7</v>
      </c>
      <c r="K43" s="96">
        <v>0.6</v>
      </c>
      <c r="L43" s="96">
        <v>36.8</v>
      </c>
      <c r="M43" s="96">
        <v>2</v>
      </c>
      <c r="N43" s="96">
        <v>3.2</v>
      </c>
      <c r="O43" s="96">
        <v>0.1</v>
      </c>
      <c r="P43" s="96">
        <v>31.5</v>
      </c>
      <c r="Q43" s="96">
        <v>27.8</v>
      </c>
      <c r="R43" s="436">
        <v>3.7</v>
      </c>
    </row>
    <row r="44" spans="1:18" ht="15.95" customHeight="1">
      <c r="A44" s="90" t="s">
        <v>19</v>
      </c>
      <c r="B44" s="96">
        <v>100</v>
      </c>
      <c r="C44" s="96">
        <v>22.2</v>
      </c>
      <c r="D44" s="96">
        <v>2.4</v>
      </c>
      <c r="E44" s="96">
        <v>19.8</v>
      </c>
      <c r="F44" s="96">
        <v>9.3</v>
      </c>
      <c r="G44" s="96">
        <v>10.5</v>
      </c>
      <c r="H44" s="96">
        <v>20.5</v>
      </c>
      <c r="I44" s="96">
        <v>9</v>
      </c>
      <c r="J44" s="96">
        <v>11.5</v>
      </c>
      <c r="K44" s="96">
        <v>1.1</v>
      </c>
      <c r="L44" s="96">
        <v>57.3</v>
      </c>
      <c r="M44" s="96">
        <v>1</v>
      </c>
      <c r="N44" s="96">
        <v>3.3</v>
      </c>
      <c r="O44" s="96">
        <v>0.1</v>
      </c>
      <c r="P44" s="96">
        <v>52.9</v>
      </c>
      <c r="Q44" s="96">
        <v>49</v>
      </c>
      <c r="R44" s="436">
        <v>3.9</v>
      </c>
    </row>
    <row r="45" spans="1:18" ht="15.95" customHeight="1">
      <c r="A45" s="90" t="s">
        <v>20</v>
      </c>
      <c r="B45" s="96">
        <v>100</v>
      </c>
      <c r="C45" s="96">
        <v>25.3</v>
      </c>
      <c r="D45" s="96">
        <v>0.8</v>
      </c>
      <c r="E45" s="96">
        <v>24.5</v>
      </c>
      <c r="F45" s="96">
        <v>9.4</v>
      </c>
      <c r="G45" s="96">
        <v>15.1</v>
      </c>
      <c r="H45" s="96">
        <v>24.3</v>
      </c>
      <c r="I45" s="96">
        <v>8.8</v>
      </c>
      <c r="J45" s="96">
        <v>15.5</v>
      </c>
      <c r="K45" s="96">
        <v>0.3</v>
      </c>
      <c r="L45" s="96">
        <v>50.4</v>
      </c>
      <c r="M45" s="96">
        <v>1.1</v>
      </c>
      <c r="N45" s="96">
        <v>4.9</v>
      </c>
      <c r="O45" s="96">
        <v>0</v>
      </c>
      <c r="P45" s="96">
        <v>44.4</v>
      </c>
      <c r="Q45" s="96">
        <v>41</v>
      </c>
      <c r="R45" s="436">
        <v>3.4</v>
      </c>
    </row>
    <row r="46" spans="1:18" ht="15.95" customHeight="1">
      <c r="A46" s="90" t="s">
        <v>28</v>
      </c>
      <c r="B46" s="96">
        <v>100</v>
      </c>
      <c r="C46" s="96">
        <v>29.9</v>
      </c>
      <c r="D46" s="96">
        <v>0.8</v>
      </c>
      <c r="E46" s="96">
        <v>29</v>
      </c>
      <c r="F46" s="96">
        <v>15.5</v>
      </c>
      <c r="G46" s="96">
        <v>13.5</v>
      </c>
      <c r="H46" s="96">
        <v>32.9</v>
      </c>
      <c r="I46" s="96">
        <v>17.7</v>
      </c>
      <c r="J46" s="96">
        <v>15.2</v>
      </c>
      <c r="K46" s="96">
        <v>0.2</v>
      </c>
      <c r="L46" s="96">
        <v>37.3</v>
      </c>
      <c r="M46" s="96">
        <v>2.7</v>
      </c>
      <c r="N46" s="96">
        <v>4.1</v>
      </c>
      <c r="O46" s="96">
        <v>0.1</v>
      </c>
      <c r="P46" s="96">
        <v>30.5</v>
      </c>
      <c r="Q46" s="96">
        <v>23.8</v>
      </c>
      <c r="R46" s="436">
        <v>6.7</v>
      </c>
    </row>
    <row r="47" spans="1:18" ht="15.95" customHeight="1">
      <c r="A47" s="90" t="s">
        <v>16</v>
      </c>
      <c r="B47" s="96">
        <v>100</v>
      </c>
      <c r="C47" s="96">
        <v>28.9</v>
      </c>
      <c r="D47" s="96">
        <v>1.4</v>
      </c>
      <c r="E47" s="96">
        <v>27.6</v>
      </c>
      <c r="F47" s="96">
        <v>13.3</v>
      </c>
      <c r="G47" s="96">
        <v>14.3</v>
      </c>
      <c r="H47" s="96">
        <v>27.8</v>
      </c>
      <c r="I47" s="96">
        <v>13.9</v>
      </c>
      <c r="J47" s="96">
        <v>13.8</v>
      </c>
      <c r="K47" s="96">
        <v>1.4</v>
      </c>
      <c r="L47" s="96">
        <v>43.3</v>
      </c>
      <c r="M47" s="96">
        <v>2.8</v>
      </c>
      <c r="N47" s="96">
        <v>3.7</v>
      </c>
      <c r="O47" s="96">
        <v>0.2</v>
      </c>
      <c r="P47" s="96">
        <v>36.8</v>
      </c>
      <c r="Q47" s="96">
        <v>33.4</v>
      </c>
      <c r="R47" s="436">
        <v>3.4</v>
      </c>
    </row>
    <row r="48" spans="1:18" ht="15.95" customHeight="1">
      <c r="A48" s="90" t="s">
        <v>39</v>
      </c>
      <c r="B48" s="96">
        <v>100</v>
      </c>
      <c r="C48" s="96">
        <v>30.9</v>
      </c>
      <c r="D48" s="96">
        <v>2.4</v>
      </c>
      <c r="E48" s="96">
        <v>28.5</v>
      </c>
      <c r="F48" s="96">
        <v>15.9</v>
      </c>
      <c r="G48" s="96">
        <v>12.6</v>
      </c>
      <c r="H48" s="96">
        <v>30.6</v>
      </c>
      <c r="I48" s="96">
        <v>17.2</v>
      </c>
      <c r="J48" s="96">
        <v>13.4</v>
      </c>
      <c r="K48" s="96">
        <v>1.3</v>
      </c>
      <c r="L48" s="96">
        <v>38.5</v>
      </c>
      <c r="M48" s="96">
        <v>1.8</v>
      </c>
      <c r="N48" s="96">
        <v>2.8</v>
      </c>
      <c r="O48" s="96">
        <v>0.1</v>
      </c>
      <c r="P48" s="96">
        <v>33.8</v>
      </c>
      <c r="Q48" s="96">
        <v>30.1</v>
      </c>
      <c r="R48" s="436">
        <v>3.7</v>
      </c>
    </row>
    <row r="49" spans="1:18" ht="15.95" customHeight="1">
      <c r="A49" s="90" t="s">
        <v>40</v>
      </c>
      <c r="B49" s="96">
        <v>100</v>
      </c>
      <c r="C49" s="96">
        <v>25.8</v>
      </c>
      <c r="D49" s="96">
        <v>1</v>
      </c>
      <c r="E49" s="96">
        <v>24.9</v>
      </c>
      <c r="F49" s="96">
        <v>9.9</v>
      </c>
      <c r="G49" s="96">
        <v>14.9</v>
      </c>
      <c r="H49" s="96">
        <v>23</v>
      </c>
      <c r="I49" s="96">
        <v>8.7</v>
      </c>
      <c r="J49" s="96">
        <v>14.3</v>
      </c>
      <c r="K49" s="96">
        <v>0.6</v>
      </c>
      <c r="L49" s="96">
        <v>51.2</v>
      </c>
      <c r="M49" s="96">
        <v>1.6</v>
      </c>
      <c r="N49" s="96">
        <v>6.1</v>
      </c>
      <c r="O49" s="96">
        <v>0.1</v>
      </c>
      <c r="P49" s="96">
        <v>43.5</v>
      </c>
      <c r="Q49" s="96">
        <v>34</v>
      </c>
      <c r="R49" s="436">
        <v>9.5</v>
      </c>
    </row>
    <row r="50" spans="1:18" ht="15.95" customHeight="1">
      <c r="A50" s="91" t="s">
        <v>22</v>
      </c>
      <c r="B50" s="96">
        <v>100</v>
      </c>
      <c r="C50" s="96">
        <v>30.4</v>
      </c>
      <c r="D50" s="96">
        <v>2.3</v>
      </c>
      <c r="E50" s="96">
        <v>28.2</v>
      </c>
      <c r="F50" s="96">
        <v>16.1</v>
      </c>
      <c r="G50" s="96">
        <v>12.1</v>
      </c>
      <c r="H50" s="96">
        <v>36.6</v>
      </c>
      <c r="I50" s="96">
        <v>22.9</v>
      </c>
      <c r="J50" s="96">
        <v>13.6</v>
      </c>
      <c r="K50" s="96">
        <v>0.8</v>
      </c>
      <c r="L50" s="96">
        <v>33</v>
      </c>
      <c r="M50" s="96">
        <v>3.2</v>
      </c>
      <c r="N50" s="96">
        <v>2.8</v>
      </c>
      <c r="O50" s="96">
        <v>0.1</v>
      </c>
      <c r="P50" s="96">
        <v>27</v>
      </c>
      <c r="Q50" s="96">
        <v>25.3</v>
      </c>
      <c r="R50" s="436">
        <v>1.7</v>
      </c>
    </row>
    <row r="51" spans="1:18" ht="15.95" customHeight="1">
      <c r="A51" s="91" t="s">
        <v>23</v>
      </c>
      <c r="B51" s="96">
        <v>100</v>
      </c>
      <c r="C51" s="96">
        <v>26.6</v>
      </c>
      <c r="D51" s="96">
        <v>0.6</v>
      </c>
      <c r="E51" s="96">
        <v>25.9</v>
      </c>
      <c r="F51" s="96">
        <v>9.6</v>
      </c>
      <c r="G51" s="96">
        <v>16.4</v>
      </c>
      <c r="H51" s="96">
        <v>22</v>
      </c>
      <c r="I51" s="96">
        <v>7.2</v>
      </c>
      <c r="J51" s="96">
        <v>14.8</v>
      </c>
      <c r="K51" s="96">
        <v>0.5</v>
      </c>
      <c r="L51" s="96">
        <v>51.4</v>
      </c>
      <c r="M51" s="96">
        <v>1.7</v>
      </c>
      <c r="N51" s="96">
        <v>6</v>
      </c>
      <c r="O51" s="96">
        <v>0.3</v>
      </c>
      <c r="P51" s="96">
        <v>43.8</v>
      </c>
      <c r="Q51" s="96">
        <v>21.2</v>
      </c>
      <c r="R51" s="436">
        <v>22.6</v>
      </c>
    </row>
    <row r="52" spans="2:18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</sheetData>
  <mergeCells count="21">
    <mergeCell ref="A32:I32"/>
    <mergeCell ref="J32:R32"/>
    <mergeCell ref="D7:D8"/>
    <mergeCell ref="E7:G7"/>
    <mergeCell ref="H7:H8"/>
    <mergeCell ref="L7:L8"/>
    <mergeCell ref="B6:B9"/>
    <mergeCell ref="I7:I8"/>
    <mergeCell ref="A11:I11"/>
    <mergeCell ref="J7:K7"/>
    <mergeCell ref="C9:I9"/>
    <mergeCell ref="J11:R11"/>
    <mergeCell ref="J9:R9"/>
    <mergeCell ref="H6:K6"/>
    <mergeCell ref="C7:C8"/>
    <mergeCell ref="L6:R6"/>
    <mergeCell ref="A6:A9"/>
    <mergeCell ref="N7:O7"/>
    <mergeCell ref="C6:G6"/>
    <mergeCell ref="M7:M8"/>
    <mergeCell ref="P7:R7"/>
  </mergeCells>
  <printOptions/>
  <pageMargins left="0.7874015748031497" right="0.7874015748031497" top="0.5118110236220472" bottom="0.7874015748031497" header="0.31496062992125984" footer="0.31496062992125984"/>
  <pageSetup horizontalDpi="4" verticalDpi="4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C21" sqref="B21:C21"/>
    </sheetView>
  </sheetViews>
  <sheetFormatPr defaultColWidth="9.00390625" defaultRowHeight="12.75"/>
  <cols>
    <col min="1" max="1" width="32.00390625" style="3" customWidth="1"/>
    <col min="2" max="2" width="14.125" style="3" customWidth="1"/>
    <col min="3" max="3" width="15.75390625" style="3" customWidth="1"/>
    <col min="4" max="4" width="14.25390625" style="3" customWidth="1"/>
    <col min="5" max="5" width="13.625" style="3" customWidth="1"/>
    <col min="6" max="16384" width="9.125" style="3" customWidth="1"/>
  </cols>
  <sheetData>
    <row r="1" spans="1:3" ht="12.75">
      <c r="A1" s="310" t="s">
        <v>345</v>
      </c>
      <c r="B1" s="97"/>
      <c r="C1" s="97"/>
    </row>
    <row r="2" spans="1:3" ht="12.75">
      <c r="A2" s="40"/>
      <c r="B2" s="28"/>
      <c r="C2" s="28"/>
    </row>
    <row r="3" spans="1:3" ht="12.75">
      <c r="A3" s="44" t="s">
        <v>29</v>
      </c>
      <c r="B3" s="28"/>
      <c r="C3" s="28"/>
    </row>
    <row r="4" spans="1:5" ht="15.95" customHeight="1">
      <c r="A4" s="586" t="s">
        <v>36</v>
      </c>
      <c r="B4" s="555" t="s">
        <v>204</v>
      </c>
      <c r="C4" s="590"/>
      <c r="D4" s="555" t="s">
        <v>205</v>
      </c>
      <c r="E4" s="590"/>
    </row>
    <row r="5" spans="1:5" ht="15.95" customHeight="1">
      <c r="A5" s="619"/>
      <c r="B5" s="569"/>
      <c r="C5" s="592"/>
      <c r="D5" s="569"/>
      <c r="E5" s="592"/>
    </row>
    <row r="6" spans="1:5" ht="15.95" customHeight="1">
      <c r="A6" s="619"/>
      <c r="B6" s="540" t="s">
        <v>0</v>
      </c>
      <c r="C6" s="561" t="s">
        <v>174</v>
      </c>
      <c r="D6" s="541" t="s">
        <v>0</v>
      </c>
      <c r="E6" s="621" t="s">
        <v>174</v>
      </c>
    </row>
    <row r="7" spans="1:5" ht="15.95" customHeight="1">
      <c r="A7" s="619"/>
      <c r="B7" s="541"/>
      <c r="C7" s="621"/>
      <c r="D7" s="541"/>
      <c r="E7" s="621"/>
    </row>
    <row r="8" spans="1:5" ht="15.95" customHeight="1">
      <c r="A8" s="619"/>
      <c r="B8" s="541"/>
      <c r="C8" s="621"/>
      <c r="D8" s="542"/>
      <c r="E8" s="622"/>
    </row>
    <row r="9" spans="1:5" ht="15.95" customHeight="1">
      <c r="A9" s="620"/>
      <c r="B9" s="617" t="s">
        <v>182</v>
      </c>
      <c r="C9" s="618"/>
      <c r="D9" s="618"/>
      <c r="E9" s="618"/>
    </row>
    <row r="10" ht="15.95" customHeight="1"/>
    <row r="11" spans="1:7" ht="32.1" customHeight="1">
      <c r="A11" s="61" t="s">
        <v>10</v>
      </c>
      <c r="B11" s="434">
        <v>100.3</v>
      </c>
      <c r="C11" s="435">
        <v>100.5</v>
      </c>
      <c r="D11" s="434">
        <v>99.4</v>
      </c>
      <c r="E11" s="435">
        <v>99.5</v>
      </c>
      <c r="F11" s="53"/>
      <c r="G11" s="51"/>
    </row>
    <row r="12" spans="1:7" ht="32.1" customHeight="1">
      <c r="A12" s="64"/>
      <c r="B12" s="434"/>
      <c r="C12" s="436"/>
      <c r="D12" s="434"/>
      <c r="E12" s="436"/>
      <c r="F12" s="53"/>
      <c r="G12" s="51"/>
    </row>
    <row r="13" spans="1:7" ht="32.1" customHeight="1">
      <c r="A13" s="65" t="s">
        <v>24</v>
      </c>
      <c r="B13" s="96">
        <v>99.4</v>
      </c>
      <c r="C13" s="437">
        <v>104.2</v>
      </c>
      <c r="D13" s="96">
        <v>101.2</v>
      </c>
      <c r="E13" s="437">
        <v>106.1</v>
      </c>
      <c r="F13" s="53"/>
      <c r="G13" s="51"/>
    </row>
    <row r="14" spans="1:7" ht="32.1" customHeight="1">
      <c r="A14" s="65" t="s">
        <v>27</v>
      </c>
      <c r="B14" s="96">
        <v>98</v>
      </c>
      <c r="C14" s="437">
        <v>98.4</v>
      </c>
      <c r="D14" s="96">
        <v>94.4</v>
      </c>
      <c r="E14" s="437">
        <v>94.3</v>
      </c>
      <c r="F14" s="53"/>
      <c r="G14" s="51"/>
    </row>
    <row r="15" spans="1:7" ht="32.1" customHeight="1">
      <c r="A15" s="67" t="s">
        <v>18</v>
      </c>
      <c r="B15" s="96">
        <v>97.5</v>
      </c>
      <c r="C15" s="437">
        <v>98</v>
      </c>
      <c r="D15" s="96">
        <v>93.6</v>
      </c>
      <c r="E15" s="437">
        <v>93.6</v>
      </c>
      <c r="F15" s="53"/>
      <c r="G15" s="51"/>
    </row>
    <row r="16" spans="1:7" ht="32.1" customHeight="1">
      <c r="A16" s="67" t="s">
        <v>21</v>
      </c>
      <c r="B16" s="96">
        <v>105.5</v>
      </c>
      <c r="C16" s="437">
        <v>108</v>
      </c>
      <c r="D16" s="96">
        <v>110.6</v>
      </c>
      <c r="E16" s="437">
        <v>116</v>
      </c>
      <c r="F16" s="53"/>
      <c r="G16" s="51"/>
    </row>
    <row r="17" spans="1:7" ht="32.1" customHeight="1">
      <c r="A17" s="67" t="s">
        <v>12</v>
      </c>
      <c r="B17" s="96">
        <v>95.4</v>
      </c>
      <c r="C17" s="437">
        <v>95.4</v>
      </c>
      <c r="D17" s="96">
        <v>93.9</v>
      </c>
      <c r="E17" s="437">
        <v>93.8</v>
      </c>
      <c r="F17" s="53"/>
      <c r="G17" s="51"/>
    </row>
    <row r="18" spans="1:7" ht="32.1" customHeight="1">
      <c r="A18" s="67" t="s">
        <v>15</v>
      </c>
      <c r="B18" s="96">
        <v>104.6</v>
      </c>
      <c r="C18" s="437">
        <v>105.3</v>
      </c>
      <c r="D18" s="96">
        <v>106</v>
      </c>
      <c r="E18" s="437">
        <v>106.8</v>
      </c>
      <c r="F18" s="53"/>
      <c r="G18" s="51"/>
    </row>
    <row r="19" spans="1:7" ht="32.1" customHeight="1">
      <c r="A19" s="67" t="s">
        <v>13</v>
      </c>
      <c r="B19" s="96">
        <v>98.3</v>
      </c>
      <c r="C19" s="437">
        <v>98.2</v>
      </c>
      <c r="D19" s="96">
        <v>97.6</v>
      </c>
      <c r="E19" s="437">
        <v>97.4</v>
      </c>
      <c r="F19" s="53"/>
      <c r="G19" s="51"/>
    </row>
    <row r="20" spans="1:7" ht="32.1" customHeight="1">
      <c r="A20" s="67" t="s">
        <v>25</v>
      </c>
      <c r="B20" s="96">
        <v>103</v>
      </c>
      <c r="C20" s="437">
        <v>104</v>
      </c>
      <c r="D20" s="96">
        <v>104.1</v>
      </c>
      <c r="E20" s="437">
        <v>106.5</v>
      </c>
      <c r="F20" s="53"/>
      <c r="G20" s="51"/>
    </row>
    <row r="21" spans="1:7" ht="32.1" customHeight="1">
      <c r="A21" s="67" t="s">
        <v>19</v>
      </c>
      <c r="B21" s="96">
        <v>97.7</v>
      </c>
      <c r="C21" s="437">
        <v>97.9</v>
      </c>
      <c r="D21" s="96">
        <v>96.8</v>
      </c>
      <c r="E21" s="437">
        <v>96.7</v>
      </c>
      <c r="F21" s="53"/>
      <c r="G21" s="51"/>
    </row>
    <row r="22" spans="1:7" ht="32.1" customHeight="1">
      <c r="A22" s="67" t="s">
        <v>20</v>
      </c>
      <c r="B22" s="96">
        <v>100.6</v>
      </c>
      <c r="C22" s="437">
        <v>100.6</v>
      </c>
      <c r="D22" s="96">
        <v>99</v>
      </c>
      <c r="E22" s="437">
        <v>99</v>
      </c>
      <c r="F22" s="53"/>
      <c r="G22" s="51"/>
    </row>
    <row r="23" spans="1:7" ht="32.1" customHeight="1">
      <c r="A23" s="67" t="s">
        <v>28</v>
      </c>
      <c r="B23" s="96">
        <v>99.5</v>
      </c>
      <c r="C23" s="437">
        <v>100.3</v>
      </c>
      <c r="D23" s="96">
        <v>94.8</v>
      </c>
      <c r="E23" s="437">
        <v>95.2</v>
      </c>
      <c r="F23" s="53"/>
      <c r="G23" s="51"/>
    </row>
    <row r="24" spans="1:7" ht="32.1" customHeight="1">
      <c r="A24" s="67" t="s">
        <v>16</v>
      </c>
      <c r="B24" s="96">
        <v>98.8</v>
      </c>
      <c r="C24" s="437">
        <v>98.8</v>
      </c>
      <c r="D24" s="96">
        <v>98.1</v>
      </c>
      <c r="E24" s="437">
        <v>98.1</v>
      </c>
      <c r="F24" s="53"/>
      <c r="G24" s="51"/>
    </row>
    <row r="25" spans="1:7" ht="32.1" customHeight="1">
      <c r="A25" s="67" t="s">
        <v>39</v>
      </c>
      <c r="B25" s="96">
        <v>97.9</v>
      </c>
      <c r="C25" s="437">
        <v>97.9</v>
      </c>
      <c r="D25" s="96">
        <v>98.1</v>
      </c>
      <c r="E25" s="437">
        <v>98.1</v>
      </c>
      <c r="F25" s="53"/>
      <c r="G25" s="51"/>
    </row>
    <row r="26" spans="1:7" ht="32.1" customHeight="1">
      <c r="A26" s="65" t="s">
        <v>40</v>
      </c>
      <c r="B26" s="96">
        <v>103.4</v>
      </c>
      <c r="C26" s="437">
        <v>103.7</v>
      </c>
      <c r="D26" s="96">
        <v>104.7</v>
      </c>
      <c r="E26" s="437">
        <v>105</v>
      </c>
      <c r="F26" s="53"/>
      <c r="G26" s="51"/>
    </row>
    <row r="27" spans="1:7" ht="32.1" customHeight="1">
      <c r="A27" s="67" t="s">
        <v>22</v>
      </c>
      <c r="B27" s="96">
        <v>104.4</v>
      </c>
      <c r="C27" s="437">
        <v>104.5</v>
      </c>
      <c r="D27" s="96">
        <v>105.1</v>
      </c>
      <c r="E27" s="437">
        <v>105.6</v>
      </c>
      <c r="F27" s="53"/>
      <c r="G27" s="51"/>
    </row>
    <row r="28" spans="1:7" ht="32.1" customHeight="1">
      <c r="A28" s="65" t="s">
        <v>23</v>
      </c>
      <c r="B28" s="96">
        <v>104.4</v>
      </c>
      <c r="C28" s="437">
        <v>107.2</v>
      </c>
      <c r="D28" s="96">
        <v>107.4</v>
      </c>
      <c r="E28" s="437">
        <v>111.9</v>
      </c>
      <c r="F28" s="53"/>
      <c r="G28" s="51"/>
    </row>
    <row r="29" spans="2:3" ht="15.95" customHeight="1">
      <c r="B29" s="51"/>
      <c r="C29" s="51"/>
    </row>
    <row r="30" ht="15.95" customHeight="1"/>
    <row r="31" ht="12.75">
      <c r="A31" s="98"/>
    </row>
    <row r="32" ht="12.75">
      <c r="A32" s="101"/>
    </row>
  </sheetData>
  <mergeCells count="8">
    <mergeCell ref="B9:E9"/>
    <mergeCell ref="A4:A9"/>
    <mergeCell ref="D4:E5"/>
    <mergeCell ref="D6:D8"/>
    <mergeCell ref="E6:E8"/>
    <mergeCell ref="B4:C5"/>
    <mergeCell ref="B6:B8"/>
    <mergeCell ref="C6:C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 topLeftCell="A1">
      <selection activeCell="E26" sqref="E26"/>
    </sheetView>
  </sheetViews>
  <sheetFormatPr defaultColWidth="9.00390625" defaultRowHeight="12.75"/>
  <cols>
    <col min="1" max="1" width="31.75390625" style="3" customWidth="1"/>
    <col min="2" max="2" width="12.625" style="3" customWidth="1"/>
    <col min="3" max="3" width="15.375" style="3" customWidth="1"/>
    <col min="4" max="4" width="14.875" style="3" customWidth="1"/>
    <col min="5" max="5" width="16.125" style="3" customWidth="1"/>
    <col min="6" max="16384" width="9.125" style="3" customWidth="1"/>
  </cols>
  <sheetData>
    <row r="2" spans="1:3" ht="19.5" customHeight="1">
      <c r="A2" s="97" t="s">
        <v>303</v>
      </c>
      <c r="B2" s="97"/>
      <c r="C2" s="97"/>
    </row>
    <row r="3" spans="1:3" ht="18" customHeight="1">
      <c r="A3" s="570" t="s">
        <v>346</v>
      </c>
      <c r="B3" s="570"/>
      <c r="C3" s="570"/>
    </row>
    <row r="4" spans="1:3" ht="14.1" customHeight="1">
      <c r="A4" s="40"/>
      <c r="B4" s="28"/>
      <c r="C4" s="28"/>
    </row>
    <row r="5" spans="1:3" ht="12.75" customHeight="1">
      <c r="A5" s="44" t="s">
        <v>29</v>
      </c>
      <c r="B5" s="28"/>
      <c r="C5" s="28"/>
    </row>
    <row r="6" spans="1:6" ht="15.95" customHeight="1">
      <c r="A6" s="586" t="s">
        <v>36</v>
      </c>
      <c r="B6" s="555" t="s">
        <v>202</v>
      </c>
      <c r="C6" s="556"/>
      <c r="D6" s="555" t="s">
        <v>203</v>
      </c>
      <c r="E6" s="590"/>
      <c r="F6" s="25"/>
    </row>
    <row r="7" spans="1:6" ht="15.95" customHeight="1">
      <c r="A7" s="619"/>
      <c r="B7" s="569"/>
      <c r="C7" s="588"/>
      <c r="D7" s="569"/>
      <c r="E7" s="592"/>
      <c r="F7" s="25"/>
    </row>
    <row r="8" spans="1:5" ht="15.95" customHeight="1">
      <c r="A8" s="619"/>
      <c r="B8" s="540" t="s">
        <v>8</v>
      </c>
      <c r="C8" s="561" t="s">
        <v>45</v>
      </c>
      <c r="D8" s="540" t="s">
        <v>8</v>
      </c>
      <c r="E8" s="561" t="s">
        <v>45</v>
      </c>
    </row>
    <row r="9" spans="1:5" ht="15.95" customHeight="1">
      <c r="A9" s="619"/>
      <c r="B9" s="541"/>
      <c r="C9" s="621"/>
      <c r="D9" s="541"/>
      <c r="E9" s="621"/>
    </row>
    <row r="10" spans="1:5" ht="15.95" customHeight="1">
      <c r="A10" s="619"/>
      <c r="B10" s="542"/>
      <c r="C10" s="622"/>
      <c r="D10" s="542"/>
      <c r="E10" s="622"/>
    </row>
    <row r="11" spans="1:5" ht="15.95" customHeight="1">
      <c r="A11" s="620"/>
      <c r="B11" s="617" t="s">
        <v>9</v>
      </c>
      <c r="C11" s="618"/>
      <c r="D11" s="618"/>
      <c r="E11" s="618"/>
    </row>
    <row r="12" ht="15" customHeight="1"/>
    <row r="13" spans="1:6" ht="25.5" customHeight="1">
      <c r="A13" s="61" t="s">
        <v>10</v>
      </c>
      <c r="B13" s="434">
        <v>42.8</v>
      </c>
      <c r="C13" s="435">
        <v>44.8</v>
      </c>
      <c r="D13" s="434">
        <v>16.3</v>
      </c>
      <c r="E13" s="435">
        <v>17</v>
      </c>
      <c r="F13" s="329"/>
    </row>
    <row r="14" spans="1:5" ht="25.5" customHeight="1">
      <c r="A14" s="64"/>
      <c r="B14" s="434"/>
      <c r="C14" s="436"/>
      <c r="D14" s="434"/>
      <c r="E14" s="436"/>
    </row>
    <row r="15" spans="1:5" ht="25.5" customHeight="1">
      <c r="A15" s="65" t="s">
        <v>24</v>
      </c>
      <c r="B15" s="96">
        <v>11.6</v>
      </c>
      <c r="C15" s="437">
        <v>11.5</v>
      </c>
      <c r="D15" s="96">
        <v>4.8</v>
      </c>
      <c r="E15" s="437">
        <v>4.6</v>
      </c>
    </row>
    <row r="16" spans="1:5" ht="25.5" customHeight="1">
      <c r="A16" s="65" t="s">
        <v>27</v>
      </c>
      <c r="B16" s="96">
        <v>48.2</v>
      </c>
      <c r="C16" s="437">
        <v>49.7</v>
      </c>
      <c r="D16" s="96">
        <v>13.7</v>
      </c>
      <c r="E16" s="437">
        <v>13.7</v>
      </c>
    </row>
    <row r="17" spans="1:5" ht="25.5" customHeight="1">
      <c r="A17" s="67" t="s">
        <v>18</v>
      </c>
      <c r="B17" s="96">
        <v>27.7</v>
      </c>
      <c r="C17" s="437">
        <v>27.9</v>
      </c>
      <c r="D17" s="96">
        <v>9.8</v>
      </c>
      <c r="E17" s="437">
        <v>9.8</v>
      </c>
    </row>
    <row r="18" spans="1:5" ht="25.5" customHeight="1">
      <c r="A18" s="67" t="s">
        <v>21</v>
      </c>
      <c r="B18" s="96">
        <v>20.7</v>
      </c>
      <c r="C18" s="437">
        <v>21</v>
      </c>
      <c r="D18" s="96">
        <v>8.4</v>
      </c>
      <c r="E18" s="437">
        <v>8.6</v>
      </c>
    </row>
    <row r="19" spans="1:5" ht="25.5" customHeight="1">
      <c r="A19" s="67" t="s">
        <v>12</v>
      </c>
      <c r="B19" s="96">
        <v>48</v>
      </c>
      <c r="C19" s="437">
        <v>48.5</v>
      </c>
      <c r="D19" s="96">
        <v>18</v>
      </c>
      <c r="E19" s="437">
        <v>18.2</v>
      </c>
    </row>
    <row r="20" spans="1:5" ht="25.5" customHeight="1">
      <c r="A20" s="67" t="s">
        <v>15</v>
      </c>
      <c r="B20" s="96">
        <v>32.2</v>
      </c>
      <c r="C20" s="437">
        <v>32.9</v>
      </c>
      <c r="D20" s="96">
        <v>15</v>
      </c>
      <c r="E20" s="437">
        <v>15.4</v>
      </c>
    </row>
    <row r="21" spans="1:5" ht="25.5" customHeight="1">
      <c r="A21" s="67" t="s">
        <v>13</v>
      </c>
      <c r="B21" s="96">
        <v>58.3</v>
      </c>
      <c r="C21" s="437">
        <v>59.4</v>
      </c>
      <c r="D21" s="96">
        <v>25.8</v>
      </c>
      <c r="E21" s="437">
        <v>26.3</v>
      </c>
    </row>
    <row r="22" spans="1:5" ht="25.5" customHeight="1">
      <c r="A22" s="67" t="s">
        <v>25</v>
      </c>
      <c r="B22" s="96">
        <v>25</v>
      </c>
      <c r="C22" s="437">
        <v>25.8</v>
      </c>
      <c r="D22" s="96">
        <v>8.5</v>
      </c>
      <c r="E22" s="437">
        <v>8.1</v>
      </c>
    </row>
    <row r="23" spans="1:5" ht="25.5" customHeight="1">
      <c r="A23" s="67" t="s">
        <v>19</v>
      </c>
      <c r="B23" s="96">
        <v>12.2</v>
      </c>
      <c r="C23" s="437">
        <v>12.1</v>
      </c>
      <c r="D23" s="96">
        <v>6.4</v>
      </c>
      <c r="E23" s="437">
        <v>6.4</v>
      </c>
    </row>
    <row r="24" spans="1:5" ht="25.5" customHeight="1">
      <c r="A24" s="67" t="s">
        <v>20</v>
      </c>
      <c r="B24" s="96">
        <v>95.7</v>
      </c>
      <c r="C24" s="437">
        <v>97.1</v>
      </c>
      <c r="D24" s="96">
        <v>42.5</v>
      </c>
      <c r="E24" s="437">
        <v>43.1</v>
      </c>
    </row>
    <row r="25" spans="1:5" ht="25.5" customHeight="1">
      <c r="A25" s="67" t="s">
        <v>28</v>
      </c>
      <c r="B25" s="96">
        <v>28.6</v>
      </c>
      <c r="C25" s="437">
        <v>32</v>
      </c>
      <c r="D25" s="96">
        <v>9</v>
      </c>
      <c r="E25" s="437">
        <v>9.8</v>
      </c>
    </row>
    <row r="26" spans="1:5" ht="25.5" customHeight="1">
      <c r="A26" s="67" t="s">
        <v>16</v>
      </c>
      <c r="B26" s="96">
        <v>32.8</v>
      </c>
      <c r="C26" s="437">
        <v>33.6</v>
      </c>
      <c r="D26" s="96">
        <v>12.2</v>
      </c>
      <c r="E26" s="437">
        <v>12.4</v>
      </c>
    </row>
    <row r="27" spans="1:5" ht="25.5" customHeight="1">
      <c r="A27" s="67" t="s">
        <v>39</v>
      </c>
      <c r="B27" s="96">
        <v>31.4</v>
      </c>
      <c r="C27" s="437">
        <v>31.5</v>
      </c>
      <c r="D27" s="96">
        <v>10.6</v>
      </c>
      <c r="E27" s="437">
        <v>10.7</v>
      </c>
    </row>
    <row r="28" spans="1:5" ht="25.5" customHeight="1">
      <c r="A28" s="65" t="s">
        <v>40</v>
      </c>
      <c r="B28" s="96">
        <v>48.1</v>
      </c>
      <c r="C28" s="437">
        <v>52.2</v>
      </c>
      <c r="D28" s="96">
        <v>21</v>
      </c>
      <c r="E28" s="437">
        <v>22.7</v>
      </c>
    </row>
    <row r="29" spans="1:5" ht="25.5" customHeight="1">
      <c r="A29" s="67" t="s">
        <v>22</v>
      </c>
      <c r="B29" s="96">
        <v>61.7</v>
      </c>
      <c r="C29" s="437">
        <v>64.4</v>
      </c>
      <c r="D29" s="96">
        <v>17.4</v>
      </c>
      <c r="E29" s="437">
        <v>17.4</v>
      </c>
    </row>
    <row r="30" spans="1:5" ht="25.5" customHeight="1">
      <c r="A30" s="65" t="s">
        <v>23</v>
      </c>
      <c r="B30" s="96">
        <v>13.1</v>
      </c>
      <c r="C30" s="437">
        <v>13</v>
      </c>
      <c r="D30" s="96">
        <v>5.4</v>
      </c>
      <c r="E30" s="437">
        <v>5.7</v>
      </c>
    </row>
    <row r="31" spans="2:3" ht="25.5" customHeight="1">
      <c r="B31" s="51"/>
      <c r="C31" s="51"/>
    </row>
    <row r="32" spans="1:3" ht="15" customHeight="1">
      <c r="A32" s="98" t="s">
        <v>409</v>
      </c>
      <c r="B32" s="99"/>
      <c r="C32" s="100"/>
    </row>
    <row r="33" ht="14.85" customHeight="1"/>
    <row r="34" ht="13.35" customHeight="1">
      <c r="A34" s="101"/>
    </row>
    <row r="35" ht="13.35" customHeight="1"/>
    <row r="36" ht="13.35" customHeight="1"/>
    <row r="37" ht="13.35" customHeight="1"/>
  </sheetData>
  <mergeCells count="9">
    <mergeCell ref="A3:C3"/>
    <mergeCell ref="A6:A11"/>
    <mergeCell ref="D6:E7"/>
    <mergeCell ref="D8:D10"/>
    <mergeCell ref="E8:E10"/>
    <mergeCell ref="B11:E11"/>
    <mergeCell ref="B6:C7"/>
    <mergeCell ref="B8:B10"/>
    <mergeCell ref="C8:C10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3"/>
  <sheetViews>
    <sheetView workbookViewId="0" topLeftCell="A1">
      <selection activeCell="J15" sqref="J15"/>
    </sheetView>
  </sheetViews>
  <sheetFormatPr defaultColWidth="9.00390625" defaultRowHeight="12.75"/>
  <cols>
    <col min="1" max="1" width="23.75390625" style="3" customWidth="1"/>
    <col min="2" max="2" width="16.625" style="3" customWidth="1"/>
    <col min="3" max="3" width="16.375" style="3" customWidth="1"/>
    <col min="4" max="4" width="17.25390625" style="3" customWidth="1"/>
    <col min="5" max="5" width="15.625" style="3" customWidth="1"/>
    <col min="6" max="16384" width="9.125" style="3" customWidth="1"/>
  </cols>
  <sheetData>
    <row r="3" spans="1:5" ht="12.75">
      <c r="A3" s="584" t="s">
        <v>304</v>
      </c>
      <c r="B3" s="584"/>
      <c r="C3" s="584"/>
      <c r="D3" s="584"/>
      <c r="E3" s="584"/>
    </row>
    <row r="4" spans="1:5" ht="12.75">
      <c r="A4" s="585" t="s">
        <v>347</v>
      </c>
      <c r="B4" s="585"/>
      <c r="C4" s="585"/>
      <c r="D4" s="585"/>
      <c r="E4" s="585"/>
    </row>
    <row r="5" spans="1:5" ht="12.75">
      <c r="A5" s="27"/>
      <c r="B5" s="28"/>
      <c r="C5" s="28"/>
      <c r="E5" s="25"/>
    </row>
    <row r="6" spans="1:5" ht="12.75" customHeight="1">
      <c r="A6" s="586" t="s">
        <v>36</v>
      </c>
      <c r="B6" s="589" t="s">
        <v>3</v>
      </c>
      <c r="C6" s="549"/>
      <c r="D6" s="589" t="s">
        <v>44</v>
      </c>
      <c r="E6" s="625"/>
    </row>
    <row r="7" spans="1:5" ht="12.75" customHeight="1">
      <c r="A7" s="619"/>
      <c r="B7" s="623"/>
      <c r="C7" s="550"/>
      <c r="D7" s="623"/>
      <c r="E7" s="626"/>
    </row>
    <row r="8" spans="1:5" ht="12.75" customHeight="1">
      <c r="A8" s="619"/>
      <c r="B8" s="624"/>
      <c r="C8" s="551"/>
      <c r="D8" s="624"/>
      <c r="E8" s="627"/>
    </row>
    <row r="9" spans="1:5" ht="12.75">
      <c r="A9" s="619"/>
      <c r="B9" s="593" t="s">
        <v>38</v>
      </c>
      <c r="C9" s="594"/>
      <c r="D9" s="594"/>
      <c r="E9" s="594"/>
    </row>
    <row r="10" spans="1:6" ht="12.75" customHeight="1">
      <c r="A10" s="619"/>
      <c r="B10" s="595" t="s">
        <v>123</v>
      </c>
      <c r="C10" s="595" t="s">
        <v>124</v>
      </c>
      <c r="D10" s="595" t="s">
        <v>123</v>
      </c>
      <c r="E10" s="589" t="s">
        <v>124</v>
      </c>
      <c r="F10" s="25"/>
    </row>
    <row r="11" spans="1:6" ht="12.75" customHeight="1">
      <c r="A11" s="619"/>
      <c r="B11" s="628"/>
      <c r="C11" s="628"/>
      <c r="D11" s="628"/>
      <c r="E11" s="624"/>
      <c r="F11" s="25"/>
    </row>
    <row r="12" spans="1:5" ht="12.75">
      <c r="A12" s="620"/>
      <c r="B12" s="552" t="s">
        <v>9</v>
      </c>
      <c r="C12" s="553"/>
      <c r="D12" s="553"/>
      <c r="E12" s="553"/>
    </row>
    <row r="13" spans="1:5" ht="14.1" customHeight="1">
      <c r="A13" s="57"/>
      <c r="B13" s="57"/>
      <c r="C13" s="57"/>
      <c r="D13" s="57"/>
      <c r="E13" s="58"/>
    </row>
    <row r="14" spans="1:5" ht="14.1" customHeight="1">
      <c r="A14" s="68"/>
      <c r="B14" s="579" t="s">
        <v>0</v>
      </c>
      <c r="C14" s="579"/>
      <c r="D14" s="579"/>
      <c r="E14" s="579"/>
    </row>
    <row r="15" spans="1:5" ht="14.1" customHeight="1">
      <c r="A15" s="41"/>
      <c r="B15" s="365"/>
      <c r="C15" s="41"/>
      <c r="D15" s="41"/>
      <c r="E15" s="25"/>
    </row>
    <row r="16" spans="1:5" ht="14.1" customHeight="1">
      <c r="A16" s="61" t="s">
        <v>10</v>
      </c>
      <c r="B16" s="438">
        <v>287692</v>
      </c>
      <c r="C16" s="438">
        <v>277850</v>
      </c>
      <c r="D16" s="438">
        <v>157987</v>
      </c>
      <c r="E16" s="31">
        <v>148658</v>
      </c>
    </row>
    <row r="17" spans="1:5" ht="14.1" customHeight="1">
      <c r="A17" s="65" t="s">
        <v>24</v>
      </c>
      <c r="B17" s="103">
        <v>12218</v>
      </c>
      <c r="C17" s="400">
        <v>11408</v>
      </c>
      <c r="D17" s="103">
        <v>6108</v>
      </c>
      <c r="E17" s="66">
        <v>5222</v>
      </c>
    </row>
    <row r="18" spans="1:5" ht="14.1" customHeight="1">
      <c r="A18" s="65" t="s">
        <v>27</v>
      </c>
      <c r="B18" s="103">
        <v>10039</v>
      </c>
      <c r="C18" s="400">
        <v>10058</v>
      </c>
      <c r="D18" s="103">
        <v>4794</v>
      </c>
      <c r="E18" s="66">
        <v>4759</v>
      </c>
    </row>
    <row r="19" spans="1:5" ht="14.1" customHeight="1">
      <c r="A19" s="67" t="s">
        <v>18</v>
      </c>
      <c r="B19" s="103">
        <v>17610</v>
      </c>
      <c r="C19" s="400">
        <v>17154</v>
      </c>
      <c r="D19" s="103">
        <v>10210</v>
      </c>
      <c r="E19" s="66">
        <v>11401</v>
      </c>
    </row>
    <row r="20" spans="1:5" ht="14.1" customHeight="1">
      <c r="A20" s="67" t="s">
        <v>21</v>
      </c>
      <c r="B20" s="103">
        <v>7425</v>
      </c>
      <c r="C20" s="400">
        <v>7578</v>
      </c>
      <c r="D20" s="103">
        <v>3641</v>
      </c>
      <c r="E20" s="66">
        <v>4533</v>
      </c>
    </row>
    <row r="21" spans="1:5" ht="14.1" customHeight="1">
      <c r="A21" s="67" t="s">
        <v>12</v>
      </c>
      <c r="B21" s="103">
        <v>14776</v>
      </c>
      <c r="C21" s="400">
        <v>15238</v>
      </c>
      <c r="D21" s="103">
        <v>8464</v>
      </c>
      <c r="E21" s="66">
        <v>7815</v>
      </c>
    </row>
    <row r="22" spans="1:5" ht="14.1" customHeight="1">
      <c r="A22" s="67" t="s">
        <v>15</v>
      </c>
      <c r="B22" s="103">
        <v>79092</v>
      </c>
      <c r="C22" s="400">
        <v>76550</v>
      </c>
      <c r="D22" s="103">
        <v>47938</v>
      </c>
      <c r="E22" s="66">
        <v>46130</v>
      </c>
    </row>
    <row r="23" spans="1:5" ht="14.1" customHeight="1">
      <c r="A23" s="67" t="s">
        <v>13</v>
      </c>
      <c r="B23" s="103">
        <v>8637</v>
      </c>
      <c r="C23" s="400">
        <v>8025</v>
      </c>
      <c r="D23" s="103">
        <v>5898</v>
      </c>
      <c r="E23" s="66">
        <v>2423</v>
      </c>
    </row>
    <row r="24" spans="1:5" ht="14.1" customHeight="1">
      <c r="A24" s="67" t="s">
        <v>25</v>
      </c>
      <c r="B24" s="103">
        <v>2744</v>
      </c>
      <c r="C24" s="400">
        <v>2756</v>
      </c>
      <c r="D24" s="103">
        <v>865</v>
      </c>
      <c r="E24" s="66">
        <v>1151</v>
      </c>
    </row>
    <row r="25" spans="1:5" ht="14.1" customHeight="1">
      <c r="A25" s="67" t="s">
        <v>19</v>
      </c>
      <c r="B25" s="103">
        <v>16478</v>
      </c>
      <c r="C25" s="400">
        <v>14581</v>
      </c>
      <c r="D25" s="103">
        <v>8876</v>
      </c>
      <c r="E25" s="66">
        <v>7033</v>
      </c>
    </row>
    <row r="26" spans="1:5" ht="14.1" customHeight="1">
      <c r="A26" s="67" t="s">
        <v>20</v>
      </c>
      <c r="B26" s="103">
        <v>27215</v>
      </c>
      <c r="C26" s="400">
        <v>26821</v>
      </c>
      <c r="D26" s="103">
        <v>14491</v>
      </c>
      <c r="E26" s="66">
        <v>15863</v>
      </c>
    </row>
    <row r="27" spans="1:5" ht="14.1" customHeight="1">
      <c r="A27" s="67" t="s">
        <v>28</v>
      </c>
      <c r="B27" s="103">
        <v>17733</v>
      </c>
      <c r="C27" s="400">
        <v>17627</v>
      </c>
      <c r="D27" s="103">
        <v>8453</v>
      </c>
      <c r="E27" s="66">
        <v>7922</v>
      </c>
    </row>
    <row r="28" spans="1:5" ht="14.1" customHeight="1">
      <c r="A28" s="67" t="s">
        <v>16</v>
      </c>
      <c r="B28" s="103">
        <v>15797</v>
      </c>
      <c r="C28" s="400">
        <v>15090</v>
      </c>
      <c r="D28" s="103">
        <v>7554</v>
      </c>
      <c r="E28" s="66">
        <v>7581</v>
      </c>
    </row>
    <row r="29" spans="1:5" ht="14.1" customHeight="1">
      <c r="A29" s="67" t="s">
        <v>39</v>
      </c>
      <c r="B29" s="103">
        <v>6676</v>
      </c>
      <c r="C29" s="400">
        <v>6778</v>
      </c>
      <c r="D29" s="103">
        <v>3193</v>
      </c>
      <c r="E29" s="66">
        <v>3535</v>
      </c>
    </row>
    <row r="30" spans="1:5" ht="14.1" customHeight="1">
      <c r="A30" s="65" t="s">
        <v>40</v>
      </c>
      <c r="B30" s="103">
        <v>15911</v>
      </c>
      <c r="C30" s="400">
        <v>15308</v>
      </c>
      <c r="D30" s="103">
        <v>7927</v>
      </c>
      <c r="E30" s="66">
        <v>6943</v>
      </c>
    </row>
    <row r="31" spans="1:5" ht="14.1" customHeight="1">
      <c r="A31" s="67" t="s">
        <v>22</v>
      </c>
      <c r="B31" s="103">
        <v>24801</v>
      </c>
      <c r="C31" s="400">
        <v>22884</v>
      </c>
      <c r="D31" s="103">
        <v>14759</v>
      </c>
      <c r="E31" s="66">
        <v>11589</v>
      </c>
    </row>
    <row r="32" spans="1:5" ht="14.1" customHeight="1">
      <c r="A32" s="65" t="s">
        <v>23</v>
      </c>
      <c r="B32" s="103">
        <v>10540</v>
      </c>
      <c r="C32" s="400">
        <v>9993</v>
      </c>
      <c r="D32" s="103">
        <v>4817</v>
      </c>
      <c r="E32" s="66">
        <v>4760</v>
      </c>
    </row>
    <row r="33" spans="2:5" ht="14.1" customHeight="1">
      <c r="B33" s="35"/>
      <c r="C33" s="35"/>
      <c r="D33" s="35"/>
      <c r="E33" s="35"/>
    </row>
    <row r="34" spans="1:5" ht="14.1" customHeight="1">
      <c r="A34" s="68"/>
      <c r="B34" s="583" t="s">
        <v>41</v>
      </c>
      <c r="C34" s="583"/>
      <c r="D34" s="583"/>
      <c r="E34" s="583"/>
    </row>
    <row r="35" spans="1:5" ht="14.1" customHeight="1">
      <c r="A35" s="41"/>
      <c r="B35" s="60"/>
      <c r="C35" s="41"/>
      <c r="D35" s="41"/>
      <c r="E35" s="25"/>
    </row>
    <row r="36" spans="1:5" ht="14.1" customHeight="1">
      <c r="A36" s="61" t="s">
        <v>10</v>
      </c>
      <c r="B36" s="438">
        <v>273773</v>
      </c>
      <c r="C36" s="438">
        <v>264679</v>
      </c>
      <c r="D36" s="438">
        <v>148709</v>
      </c>
      <c r="E36" s="31">
        <v>138993</v>
      </c>
    </row>
    <row r="37" spans="1:5" ht="14.1" customHeight="1">
      <c r="A37" s="65" t="s">
        <v>24</v>
      </c>
      <c r="B37" s="103">
        <v>11356</v>
      </c>
      <c r="C37" s="400">
        <v>10586</v>
      </c>
      <c r="D37" s="103">
        <v>5469</v>
      </c>
      <c r="E37" s="66">
        <v>4560</v>
      </c>
    </row>
    <row r="38" spans="1:5" ht="14.1" customHeight="1">
      <c r="A38" s="65" t="s">
        <v>27</v>
      </c>
      <c r="B38" s="103">
        <v>9410</v>
      </c>
      <c r="C38" s="400">
        <v>9871</v>
      </c>
      <c r="D38" s="103">
        <v>4370</v>
      </c>
      <c r="E38" s="66">
        <v>4652</v>
      </c>
    </row>
    <row r="39" spans="1:5" ht="14.1" customHeight="1">
      <c r="A39" s="67" t="s">
        <v>18</v>
      </c>
      <c r="B39" s="103">
        <v>16711</v>
      </c>
      <c r="C39" s="400">
        <v>16417</v>
      </c>
      <c r="D39" s="103">
        <v>9595</v>
      </c>
      <c r="E39" s="66">
        <v>10772</v>
      </c>
    </row>
    <row r="40" spans="1:5" ht="14.1" customHeight="1">
      <c r="A40" s="67" t="s">
        <v>21</v>
      </c>
      <c r="B40" s="103">
        <v>7240</v>
      </c>
      <c r="C40" s="400">
        <v>7394</v>
      </c>
      <c r="D40" s="103">
        <v>3538</v>
      </c>
      <c r="E40" s="66">
        <v>4453</v>
      </c>
    </row>
    <row r="41" spans="1:5" ht="14.1" customHeight="1">
      <c r="A41" s="67" t="s">
        <v>12</v>
      </c>
      <c r="B41" s="103">
        <v>14306</v>
      </c>
      <c r="C41" s="400">
        <v>14951</v>
      </c>
      <c r="D41" s="103">
        <v>8212</v>
      </c>
      <c r="E41" s="66">
        <v>7578</v>
      </c>
    </row>
    <row r="42" spans="1:5" ht="14.1" customHeight="1">
      <c r="A42" s="67" t="s">
        <v>15</v>
      </c>
      <c r="B42" s="103">
        <v>78625</v>
      </c>
      <c r="C42" s="400">
        <v>76214</v>
      </c>
      <c r="D42" s="103">
        <v>47759</v>
      </c>
      <c r="E42" s="66">
        <v>46091</v>
      </c>
    </row>
    <row r="43" spans="1:5" ht="14.1" customHeight="1">
      <c r="A43" s="67" t="s">
        <v>13</v>
      </c>
      <c r="B43" s="103">
        <v>8518</v>
      </c>
      <c r="C43" s="400">
        <v>7848</v>
      </c>
      <c r="D43" s="103">
        <v>5821</v>
      </c>
      <c r="E43" s="66">
        <v>2353</v>
      </c>
    </row>
    <row r="44" spans="1:5" ht="14.1" customHeight="1">
      <c r="A44" s="67" t="s">
        <v>25</v>
      </c>
      <c r="B44" s="103">
        <v>2744</v>
      </c>
      <c r="C44" s="400">
        <v>2756</v>
      </c>
      <c r="D44" s="103">
        <v>865</v>
      </c>
      <c r="E44" s="66">
        <v>1151</v>
      </c>
    </row>
    <row r="45" spans="1:5" ht="14.1" customHeight="1">
      <c r="A45" s="67" t="s">
        <v>19</v>
      </c>
      <c r="B45" s="103">
        <v>16363</v>
      </c>
      <c r="C45" s="400">
        <v>14453</v>
      </c>
      <c r="D45" s="103">
        <v>8780</v>
      </c>
      <c r="E45" s="66">
        <v>6916</v>
      </c>
    </row>
    <row r="46" spans="1:5" ht="14.1" customHeight="1">
      <c r="A46" s="67" t="s">
        <v>20</v>
      </c>
      <c r="B46" s="103">
        <v>26402</v>
      </c>
      <c r="C46" s="400">
        <v>25929</v>
      </c>
      <c r="D46" s="103">
        <v>13746</v>
      </c>
      <c r="E46" s="66">
        <v>15061</v>
      </c>
    </row>
    <row r="47" spans="1:5" ht="14.1" customHeight="1">
      <c r="A47" s="67" t="s">
        <v>28</v>
      </c>
      <c r="B47" s="103">
        <v>17210</v>
      </c>
      <c r="C47" s="400">
        <v>16853</v>
      </c>
      <c r="D47" s="103">
        <v>7973</v>
      </c>
      <c r="E47" s="66">
        <v>7210</v>
      </c>
    </row>
    <row r="48" spans="1:5" ht="14.1" customHeight="1">
      <c r="A48" s="67" t="s">
        <v>16</v>
      </c>
      <c r="B48" s="103">
        <v>15048</v>
      </c>
      <c r="C48" s="400">
        <v>14102</v>
      </c>
      <c r="D48" s="103">
        <v>7165</v>
      </c>
      <c r="E48" s="66">
        <v>6829</v>
      </c>
    </row>
    <row r="49" spans="1:5" ht="14.1" customHeight="1">
      <c r="A49" s="67" t="s">
        <v>39</v>
      </c>
      <c r="B49" s="103">
        <v>6285</v>
      </c>
      <c r="C49" s="400">
        <v>6450</v>
      </c>
      <c r="D49" s="103">
        <v>2890</v>
      </c>
      <c r="E49" s="66">
        <v>3281</v>
      </c>
    </row>
    <row r="50" spans="1:5" ht="14.1" customHeight="1">
      <c r="A50" s="65" t="s">
        <v>40</v>
      </c>
      <c r="B50" s="103">
        <v>15536</v>
      </c>
      <c r="C50" s="400">
        <v>14725</v>
      </c>
      <c r="D50" s="103">
        <v>7617</v>
      </c>
      <c r="E50" s="66">
        <v>6602</v>
      </c>
    </row>
    <row r="51" spans="1:5" ht="14.1" customHeight="1">
      <c r="A51" s="67" t="s">
        <v>22</v>
      </c>
      <c r="B51" s="103">
        <v>18951</v>
      </c>
      <c r="C51" s="400">
        <v>17957</v>
      </c>
      <c r="D51" s="103">
        <v>11126</v>
      </c>
      <c r="E51" s="66">
        <v>7848</v>
      </c>
    </row>
    <row r="52" spans="1:5" ht="14.1" customHeight="1">
      <c r="A52" s="65" t="s">
        <v>23</v>
      </c>
      <c r="B52" s="103">
        <v>9068</v>
      </c>
      <c r="C52" s="400">
        <v>8172</v>
      </c>
      <c r="D52" s="103">
        <v>3784</v>
      </c>
      <c r="E52" s="66">
        <v>3638</v>
      </c>
    </row>
    <row r="53" spans="2:5" ht="12.75">
      <c r="B53" s="35"/>
      <c r="C53" s="35"/>
      <c r="D53" s="368"/>
      <c r="E53" s="35"/>
    </row>
  </sheetData>
  <mergeCells count="13">
    <mergeCell ref="B14:E14"/>
    <mergeCell ref="B34:E34"/>
    <mergeCell ref="A3:E3"/>
    <mergeCell ref="A4:E4"/>
    <mergeCell ref="B6:C8"/>
    <mergeCell ref="D6:E8"/>
    <mergeCell ref="B9:E9"/>
    <mergeCell ref="A6:A12"/>
    <mergeCell ref="B10:B11"/>
    <mergeCell ref="C10:C11"/>
    <mergeCell ref="D10:D11"/>
    <mergeCell ref="E10:E11"/>
    <mergeCell ref="B12:E12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D25" sqref="D25"/>
    </sheetView>
  </sheetViews>
  <sheetFormatPr defaultColWidth="9.00390625" defaultRowHeight="12.75"/>
  <cols>
    <col min="1" max="1" width="30.75390625" style="107" customWidth="1"/>
    <col min="2" max="5" width="14.75390625" style="107" customWidth="1"/>
    <col min="6" max="16384" width="9.125" style="107" customWidth="1"/>
  </cols>
  <sheetData>
    <row r="1" spans="1:6" s="3" customFormat="1" ht="11.25" customHeight="1">
      <c r="A1" s="104"/>
      <c r="B1" s="25"/>
      <c r="C1" s="25"/>
      <c r="D1" s="25"/>
      <c r="E1" s="25"/>
      <c r="F1" s="25"/>
    </row>
    <row r="2" spans="1:6" s="3" customFormat="1" ht="18" customHeight="1">
      <c r="A2" s="570" t="s">
        <v>305</v>
      </c>
      <c r="B2" s="570"/>
      <c r="C2" s="570"/>
      <c r="D2" s="25"/>
      <c r="E2" s="25"/>
      <c r="F2" s="25"/>
    </row>
    <row r="3" spans="1:3" s="42" customFormat="1" ht="18" customHeight="1">
      <c r="A3" s="570" t="s">
        <v>348</v>
      </c>
      <c r="B3" s="570"/>
      <c r="C3" s="570"/>
    </row>
    <row r="4" spans="1:3" s="42" customFormat="1" ht="14.25" customHeight="1">
      <c r="A4" s="40"/>
      <c r="B4" s="105"/>
      <c r="C4" s="105"/>
    </row>
    <row r="5" spans="1:3" s="42" customFormat="1" ht="12.75" customHeight="1">
      <c r="A5" s="44" t="s">
        <v>29</v>
      </c>
      <c r="B5" s="105"/>
      <c r="C5" s="105"/>
    </row>
    <row r="6" spans="1:5" ht="17.1" customHeight="1">
      <c r="A6" s="106"/>
      <c r="B6" s="629" t="s">
        <v>3</v>
      </c>
      <c r="C6" s="630"/>
      <c r="D6" s="629" t="s">
        <v>206</v>
      </c>
      <c r="E6" s="633"/>
    </row>
    <row r="7" spans="1:5" ht="17.1" customHeight="1">
      <c r="A7" s="108"/>
      <c r="B7" s="631"/>
      <c r="C7" s="632"/>
      <c r="D7" s="631"/>
      <c r="E7" s="634"/>
    </row>
    <row r="8" spans="1:5" ht="17.1" customHeight="1">
      <c r="A8" s="108"/>
      <c r="B8" s="540" t="s">
        <v>8</v>
      </c>
      <c r="C8" s="543" t="s">
        <v>45</v>
      </c>
      <c r="D8" s="540" t="s">
        <v>8</v>
      </c>
      <c r="E8" s="561" t="s">
        <v>45</v>
      </c>
    </row>
    <row r="9" spans="1:5" ht="17.1" customHeight="1">
      <c r="A9" s="108" t="s">
        <v>252</v>
      </c>
      <c r="B9" s="541"/>
      <c r="C9" s="544"/>
      <c r="D9" s="541"/>
      <c r="E9" s="621"/>
    </row>
    <row r="10" spans="1:5" ht="17.1" customHeight="1">
      <c r="A10" s="108"/>
      <c r="B10" s="542"/>
      <c r="C10" s="545"/>
      <c r="D10" s="542"/>
      <c r="E10" s="622"/>
    </row>
    <row r="11" spans="1:5" ht="16.5" customHeight="1">
      <c r="A11" s="109"/>
      <c r="B11" s="617" t="s">
        <v>9</v>
      </c>
      <c r="C11" s="618"/>
      <c r="D11" s="618"/>
      <c r="E11" s="618"/>
    </row>
    <row r="12" spans="4:6" ht="15" customHeight="1">
      <c r="D12" s="110"/>
      <c r="E12" s="110"/>
      <c r="F12" s="110"/>
    </row>
    <row r="13" spans="1:6" ht="25.5" customHeight="1">
      <c r="A13" s="61" t="s">
        <v>10</v>
      </c>
      <c r="B13" s="439">
        <v>1.9</v>
      </c>
      <c r="C13" s="439">
        <v>2</v>
      </c>
      <c r="D13" s="440">
        <v>1</v>
      </c>
      <c r="E13" s="441">
        <v>1</v>
      </c>
      <c r="F13" s="330"/>
    </row>
    <row r="14" spans="1:5" ht="25.5" customHeight="1">
      <c r="A14" s="64"/>
      <c r="B14" s="442"/>
      <c r="C14" s="443"/>
      <c r="D14" s="444"/>
      <c r="E14" s="445"/>
    </row>
    <row r="15" spans="1:5" ht="25.5" customHeight="1">
      <c r="A15" s="65" t="s">
        <v>24</v>
      </c>
      <c r="B15" s="442">
        <v>1.3</v>
      </c>
      <c r="C15" s="442">
        <v>1.4</v>
      </c>
      <c r="D15" s="444">
        <v>0.6</v>
      </c>
      <c r="E15" s="445">
        <v>0.6</v>
      </c>
    </row>
    <row r="16" spans="1:5" ht="25.5" customHeight="1">
      <c r="A16" s="65" t="s">
        <v>27</v>
      </c>
      <c r="B16" s="442">
        <v>1</v>
      </c>
      <c r="C16" s="442">
        <v>1</v>
      </c>
      <c r="D16" s="444">
        <v>0.5</v>
      </c>
      <c r="E16" s="445">
        <v>0.5</v>
      </c>
    </row>
    <row r="17" spans="1:5" ht="25.5" customHeight="1">
      <c r="A17" s="67" t="s">
        <v>18</v>
      </c>
      <c r="B17" s="442">
        <v>1.3</v>
      </c>
      <c r="C17" s="442">
        <v>1.2</v>
      </c>
      <c r="D17" s="444">
        <v>0.8</v>
      </c>
      <c r="E17" s="445">
        <v>0.8</v>
      </c>
    </row>
    <row r="18" spans="1:5" ht="25.5" customHeight="1">
      <c r="A18" s="67" t="s">
        <v>21</v>
      </c>
      <c r="B18" s="442">
        <v>1.8</v>
      </c>
      <c r="C18" s="442">
        <v>2.1</v>
      </c>
      <c r="D18" s="444">
        <v>1.1</v>
      </c>
      <c r="E18" s="445">
        <v>1.3</v>
      </c>
    </row>
    <row r="19" spans="1:5" ht="25.5" customHeight="1">
      <c r="A19" s="67" t="s">
        <v>12</v>
      </c>
      <c r="B19" s="442">
        <v>1.6</v>
      </c>
      <c r="C19" s="442">
        <v>1.6</v>
      </c>
      <c r="D19" s="444">
        <v>0.8</v>
      </c>
      <c r="E19" s="445">
        <v>0.8</v>
      </c>
    </row>
    <row r="20" spans="1:5" ht="25.5" customHeight="1">
      <c r="A20" s="67" t="s">
        <v>15</v>
      </c>
      <c r="B20" s="442">
        <v>13.9</v>
      </c>
      <c r="C20" s="442">
        <v>14.5</v>
      </c>
      <c r="D20" s="444">
        <v>8.4</v>
      </c>
      <c r="E20" s="445">
        <v>8.8</v>
      </c>
    </row>
    <row r="21" spans="1:5" ht="25.5" customHeight="1">
      <c r="A21" s="67" t="s">
        <v>13</v>
      </c>
      <c r="B21" s="442">
        <v>0.4</v>
      </c>
      <c r="C21" s="442">
        <v>0.4</v>
      </c>
      <c r="D21" s="444">
        <v>0.1</v>
      </c>
      <c r="E21" s="445">
        <v>0.1</v>
      </c>
    </row>
    <row r="22" spans="1:5" ht="25.5" customHeight="1">
      <c r="A22" s="67" t="s">
        <v>25</v>
      </c>
      <c r="B22" s="442">
        <v>0.5</v>
      </c>
      <c r="C22" s="442">
        <v>0.7</v>
      </c>
      <c r="D22" s="444">
        <v>0.2</v>
      </c>
      <c r="E22" s="445">
        <v>0.3</v>
      </c>
    </row>
    <row r="23" spans="1:5" ht="25.5" customHeight="1">
      <c r="A23" s="67" t="s">
        <v>19</v>
      </c>
      <c r="B23" s="442">
        <v>2.6</v>
      </c>
      <c r="C23" s="442">
        <v>2.7</v>
      </c>
      <c r="D23" s="444">
        <v>1.3</v>
      </c>
      <c r="E23" s="445">
        <v>1.3</v>
      </c>
    </row>
    <row r="24" spans="1:5" ht="25.5" customHeight="1">
      <c r="A24" s="67" t="s">
        <v>20</v>
      </c>
      <c r="B24" s="442">
        <v>2.5</v>
      </c>
      <c r="C24" s="442">
        <v>2.5</v>
      </c>
      <c r="D24" s="444">
        <v>1.5</v>
      </c>
      <c r="E24" s="445">
        <v>1.4</v>
      </c>
    </row>
    <row r="25" spans="1:5" ht="25.5" customHeight="1">
      <c r="A25" s="67" t="s">
        <v>28</v>
      </c>
      <c r="B25" s="442">
        <v>2.3</v>
      </c>
      <c r="C25" s="442">
        <v>2.6</v>
      </c>
      <c r="D25" s="444">
        <v>1</v>
      </c>
      <c r="E25" s="445">
        <v>1.1</v>
      </c>
    </row>
    <row r="26" spans="1:5" ht="25.5" customHeight="1">
      <c r="A26" s="67" t="s">
        <v>16</v>
      </c>
      <c r="B26" s="442">
        <v>3.9</v>
      </c>
      <c r="C26" s="442">
        <v>3.9</v>
      </c>
      <c r="D26" s="444">
        <v>2</v>
      </c>
      <c r="E26" s="445">
        <v>1.9</v>
      </c>
    </row>
    <row r="27" spans="1:5" ht="25.5" customHeight="1">
      <c r="A27" s="67" t="s">
        <v>39</v>
      </c>
      <c r="B27" s="442">
        <v>1.4</v>
      </c>
      <c r="C27" s="442">
        <v>1.3</v>
      </c>
      <c r="D27" s="444">
        <v>0.7</v>
      </c>
      <c r="E27" s="445">
        <v>0.7</v>
      </c>
    </row>
    <row r="28" spans="1:5" ht="25.5" customHeight="1">
      <c r="A28" s="65" t="s">
        <v>40</v>
      </c>
      <c r="B28" s="442">
        <v>1.5</v>
      </c>
      <c r="C28" s="442">
        <v>1.6</v>
      </c>
      <c r="D28" s="444">
        <v>0.7</v>
      </c>
      <c r="E28" s="445">
        <v>0.7</v>
      </c>
    </row>
    <row r="29" spans="1:5" ht="25.5" customHeight="1">
      <c r="A29" s="67" t="s">
        <v>22</v>
      </c>
      <c r="B29" s="442">
        <v>1.3</v>
      </c>
      <c r="C29" s="442">
        <v>1.2</v>
      </c>
      <c r="D29" s="444">
        <v>0.7</v>
      </c>
      <c r="E29" s="445">
        <v>0.5</v>
      </c>
    </row>
    <row r="30" spans="1:5" ht="25.5" customHeight="1">
      <c r="A30" s="65" t="s">
        <v>23</v>
      </c>
      <c r="B30" s="442">
        <v>1.1</v>
      </c>
      <c r="C30" s="442">
        <v>1.2</v>
      </c>
      <c r="D30" s="444">
        <v>0.5</v>
      </c>
      <c r="E30" s="445">
        <v>0.5</v>
      </c>
    </row>
    <row r="31" spans="2:6" ht="15" customHeight="1">
      <c r="B31" s="112"/>
      <c r="C31" s="112"/>
      <c r="D31" s="110"/>
      <c r="E31" s="110"/>
      <c r="F31" s="110"/>
    </row>
    <row r="32" ht="15" customHeight="1">
      <c r="A32" s="98" t="s">
        <v>410</v>
      </c>
    </row>
    <row r="33" ht="13.35" customHeight="1">
      <c r="A33" s="113"/>
    </row>
    <row r="34" ht="13.35" customHeight="1">
      <c r="A34" s="113"/>
    </row>
    <row r="35" s="3" customFormat="1" ht="13.35" customHeight="1"/>
    <row r="36" s="3" customFormat="1" ht="13.35" customHeight="1"/>
    <row r="37" s="3" customFormat="1" ht="12.75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mergeCells count="9">
    <mergeCell ref="A2:C2"/>
    <mergeCell ref="A3:C3"/>
    <mergeCell ref="B11:E11"/>
    <mergeCell ref="B6:C7"/>
    <mergeCell ref="D6:E7"/>
    <mergeCell ref="B8:B10"/>
    <mergeCell ref="C8:C10"/>
    <mergeCell ref="D8:D10"/>
    <mergeCell ref="E8:E10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 topLeftCell="A1">
      <selection activeCell="D25" sqref="D25"/>
    </sheetView>
  </sheetViews>
  <sheetFormatPr defaultColWidth="9.00390625" defaultRowHeight="12.75"/>
  <cols>
    <col min="1" max="1" width="25.25390625" style="3" customWidth="1"/>
    <col min="2" max="5" width="15.75390625" style="3" customWidth="1"/>
    <col min="6" max="16384" width="9.125" style="3" customWidth="1"/>
  </cols>
  <sheetData>
    <row r="2" spans="1:3" ht="12.75">
      <c r="A2" s="97" t="s">
        <v>349</v>
      </c>
      <c r="B2" s="97"/>
      <c r="C2" s="97"/>
    </row>
    <row r="3" spans="1:3" ht="12.75">
      <c r="A3" s="40"/>
      <c r="B3" s="28"/>
      <c r="C3" s="28"/>
    </row>
    <row r="4" spans="1:3" ht="12.75">
      <c r="A4" s="44" t="s">
        <v>29</v>
      </c>
      <c r="B4" s="28"/>
      <c r="C4" s="28"/>
    </row>
    <row r="5" spans="1:5" ht="12.75" customHeight="1">
      <c r="A5" s="586" t="s">
        <v>36</v>
      </c>
      <c r="B5" s="567" t="s">
        <v>207</v>
      </c>
      <c r="C5" s="558"/>
      <c r="D5" s="567" t="s">
        <v>208</v>
      </c>
      <c r="E5" s="637"/>
    </row>
    <row r="6" spans="1:5" ht="12.75" customHeight="1">
      <c r="A6" s="619"/>
      <c r="B6" s="635"/>
      <c r="C6" s="636"/>
      <c r="D6" s="635"/>
      <c r="E6" s="638"/>
    </row>
    <row r="7" spans="1:5" ht="12.75" customHeight="1">
      <c r="A7" s="619"/>
      <c r="B7" s="540" t="s">
        <v>8</v>
      </c>
      <c r="C7" s="605" t="s">
        <v>45</v>
      </c>
      <c r="D7" s="540" t="s">
        <v>8</v>
      </c>
      <c r="E7" s="603" t="s">
        <v>45</v>
      </c>
    </row>
    <row r="8" spans="1:5" ht="12.75" customHeight="1">
      <c r="A8" s="619"/>
      <c r="B8" s="541"/>
      <c r="C8" s="571"/>
      <c r="D8" s="541"/>
      <c r="E8" s="563"/>
    </row>
    <row r="9" spans="1:5" ht="27.75" customHeight="1">
      <c r="A9" s="619"/>
      <c r="B9" s="542"/>
      <c r="C9" s="572"/>
      <c r="D9" s="542"/>
      <c r="E9" s="565"/>
    </row>
    <row r="10" spans="1:5" ht="19.5" customHeight="1">
      <c r="A10" s="620"/>
      <c r="B10" s="593" t="s">
        <v>43</v>
      </c>
      <c r="C10" s="594"/>
      <c r="D10" s="594"/>
      <c r="E10" s="594"/>
    </row>
    <row r="11" ht="15.95" customHeight="1"/>
    <row r="12" spans="2:5" ht="15.95" customHeight="1">
      <c r="B12" s="579" t="s">
        <v>0</v>
      </c>
      <c r="C12" s="579"/>
      <c r="D12" s="579"/>
      <c r="E12" s="579"/>
    </row>
    <row r="13" ht="15.95" customHeight="1">
      <c r="C13" s="25"/>
    </row>
    <row r="14" spans="1:7" ht="28.35" customHeight="1">
      <c r="A14" s="61" t="s">
        <v>10</v>
      </c>
      <c r="B14" s="114">
        <v>103.8</v>
      </c>
      <c r="C14" s="159">
        <v>104.5</v>
      </c>
      <c r="D14" s="114">
        <v>94.3</v>
      </c>
      <c r="E14" s="115">
        <v>94.2</v>
      </c>
      <c r="F14" s="53"/>
      <c r="G14" s="53"/>
    </row>
    <row r="15" spans="1:7" ht="28.35" customHeight="1">
      <c r="A15" s="64"/>
      <c r="B15" s="51"/>
      <c r="C15" s="446"/>
      <c r="D15" s="51"/>
      <c r="E15" s="447"/>
      <c r="F15" s="53"/>
      <c r="G15" s="53"/>
    </row>
    <row r="16" spans="1:7" ht="28.35" customHeight="1">
      <c r="A16" s="65" t="s">
        <v>24</v>
      </c>
      <c r="B16" s="51">
        <v>95.2</v>
      </c>
      <c r="C16" s="448">
        <v>96.3</v>
      </c>
      <c r="D16" s="51">
        <v>73.7</v>
      </c>
      <c r="E16" s="116">
        <v>72.7</v>
      </c>
      <c r="F16" s="53"/>
      <c r="G16" s="53"/>
    </row>
    <row r="17" spans="1:7" ht="28.35" customHeight="1">
      <c r="A17" s="65" t="s">
        <v>27</v>
      </c>
      <c r="B17" s="51">
        <v>110.4</v>
      </c>
      <c r="C17" s="448">
        <v>119</v>
      </c>
      <c r="D17" s="51">
        <v>80.6</v>
      </c>
      <c r="E17" s="116">
        <v>85.8</v>
      </c>
      <c r="F17" s="53"/>
      <c r="G17" s="53"/>
    </row>
    <row r="18" spans="1:7" ht="28.35" customHeight="1">
      <c r="A18" s="67" t="s">
        <v>18</v>
      </c>
      <c r="B18" s="51">
        <v>97.6</v>
      </c>
      <c r="C18" s="448">
        <v>97</v>
      </c>
      <c r="D18" s="51">
        <v>98.4</v>
      </c>
      <c r="E18" s="116">
        <v>97.9</v>
      </c>
      <c r="F18" s="53"/>
      <c r="G18" s="53"/>
    </row>
    <row r="19" spans="1:7" ht="28.35" customHeight="1">
      <c r="A19" s="67" t="s">
        <v>21</v>
      </c>
      <c r="B19" s="51">
        <v>101.6</v>
      </c>
      <c r="C19" s="448">
        <v>101</v>
      </c>
      <c r="D19" s="51">
        <v>95.1</v>
      </c>
      <c r="E19" s="116">
        <v>96.2</v>
      </c>
      <c r="F19" s="53"/>
      <c r="G19" s="53"/>
    </row>
    <row r="20" spans="1:7" ht="28.35" customHeight="1">
      <c r="A20" s="67" t="s">
        <v>12</v>
      </c>
      <c r="B20" s="51">
        <v>98.3</v>
      </c>
      <c r="C20" s="448">
        <v>101.7</v>
      </c>
      <c r="D20" s="51">
        <v>93</v>
      </c>
      <c r="E20" s="116">
        <v>97.3</v>
      </c>
      <c r="F20" s="53"/>
      <c r="G20" s="53"/>
    </row>
    <row r="21" spans="1:7" ht="28.35" customHeight="1">
      <c r="A21" s="67" t="s">
        <v>15</v>
      </c>
      <c r="B21" s="51">
        <v>96.5</v>
      </c>
      <c r="C21" s="448">
        <v>96.5</v>
      </c>
      <c r="D21" s="51">
        <v>99.6</v>
      </c>
      <c r="E21" s="116">
        <v>99.9</v>
      </c>
      <c r="F21" s="53"/>
      <c r="G21" s="53"/>
    </row>
    <row r="22" spans="1:7" ht="28.35" customHeight="1">
      <c r="A22" s="67" t="s">
        <v>13</v>
      </c>
      <c r="B22" s="51">
        <v>109</v>
      </c>
      <c r="C22" s="448">
        <v>108.6</v>
      </c>
      <c r="D22" s="51">
        <v>54</v>
      </c>
      <c r="E22" s="116">
        <v>53.1</v>
      </c>
      <c r="F22" s="53"/>
      <c r="G22" s="53"/>
    </row>
    <row r="23" spans="1:7" ht="28.35" customHeight="1">
      <c r="A23" s="67" t="s">
        <v>25</v>
      </c>
      <c r="B23" s="51">
        <v>128.6</v>
      </c>
      <c r="C23" s="448">
        <v>128.6</v>
      </c>
      <c r="D23" s="51">
        <v>100.9</v>
      </c>
      <c r="E23" s="116">
        <v>100.9</v>
      </c>
      <c r="F23" s="53"/>
      <c r="G23" s="53"/>
    </row>
    <row r="24" spans="1:7" ht="28.35" customHeight="1">
      <c r="A24" s="67" t="s">
        <v>19</v>
      </c>
      <c r="B24" s="51">
        <v>94.1</v>
      </c>
      <c r="C24" s="448">
        <v>94</v>
      </c>
      <c r="D24" s="51">
        <v>84.6</v>
      </c>
      <c r="E24" s="116">
        <v>84.2</v>
      </c>
      <c r="F24" s="53"/>
      <c r="G24" s="53"/>
    </row>
    <row r="25" spans="1:7" ht="28.35" customHeight="1">
      <c r="A25" s="67" t="s">
        <v>20</v>
      </c>
      <c r="B25" s="51">
        <v>101.9</v>
      </c>
      <c r="C25" s="448">
        <v>101.7</v>
      </c>
      <c r="D25" s="51">
        <v>108.4</v>
      </c>
      <c r="E25" s="116">
        <v>107.6</v>
      </c>
      <c r="F25" s="53"/>
      <c r="G25" s="53"/>
    </row>
    <row r="26" spans="1:7" ht="28.35" customHeight="1">
      <c r="A26" s="67" t="s">
        <v>28</v>
      </c>
      <c r="B26" s="51">
        <v>128.9</v>
      </c>
      <c r="C26" s="448">
        <v>129.6</v>
      </c>
      <c r="D26" s="51">
        <v>109</v>
      </c>
      <c r="E26" s="116">
        <v>108.6</v>
      </c>
      <c r="F26" s="53"/>
      <c r="G26" s="53"/>
    </row>
    <row r="27" spans="1:7" ht="28.35" customHeight="1">
      <c r="A27" s="67" t="s">
        <v>16</v>
      </c>
      <c r="B27" s="51">
        <v>145.5</v>
      </c>
      <c r="C27" s="448">
        <v>148.1</v>
      </c>
      <c r="D27" s="51">
        <v>97.7</v>
      </c>
      <c r="E27" s="116">
        <v>92.8</v>
      </c>
      <c r="F27" s="53"/>
      <c r="G27" s="53"/>
    </row>
    <row r="28" spans="1:7" ht="28.35" customHeight="1">
      <c r="A28" s="67" t="s">
        <v>39</v>
      </c>
      <c r="B28" s="51">
        <v>127.4</v>
      </c>
      <c r="C28" s="448">
        <v>130.6</v>
      </c>
      <c r="D28" s="51">
        <v>117.1</v>
      </c>
      <c r="E28" s="116">
        <v>120.9</v>
      </c>
      <c r="F28" s="53"/>
      <c r="G28" s="53"/>
    </row>
    <row r="29" spans="1:7" ht="28.35" customHeight="1">
      <c r="A29" s="65" t="s">
        <v>40</v>
      </c>
      <c r="B29" s="51">
        <v>97</v>
      </c>
      <c r="C29" s="448">
        <v>95.9</v>
      </c>
      <c r="D29" s="51">
        <v>78.5</v>
      </c>
      <c r="E29" s="116">
        <v>77</v>
      </c>
      <c r="F29" s="53"/>
      <c r="G29" s="53"/>
    </row>
    <row r="30" spans="1:7" ht="28.35" customHeight="1">
      <c r="A30" s="67" t="s">
        <v>22</v>
      </c>
      <c r="B30" s="51">
        <v>100</v>
      </c>
      <c r="C30" s="448">
        <v>102.9</v>
      </c>
      <c r="D30" s="51">
        <v>83.4</v>
      </c>
      <c r="E30" s="116">
        <v>77.6</v>
      </c>
      <c r="F30" s="53"/>
      <c r="G30" s="53"/>
    </row>
    <row r="31" spans="1:7" ht="28.35" customHeight="1">
      <c r="A31" s="65" t="s">
        <v>23</v>
      </c>
      <c r="B31" s="51">
        <v>135.3</v>
      </c>
      <c r="C31" s="448">
        <v>148.4</v>
      </c>
      <c r="D31" s="51">
        <v>152.7</v>
      </c>
      <c r="E31" s="116">
        <v>114.4</v>
      </c>
      <c r="F31" s="53"/>
      <c r="G31" s="53"/>
    </row>
    <row r="32" spans="2:6" ht="15.95" customHeight="1">
      <c r="B32" s="51"/>
      <c r="C32" s="51"/>
      <c r="F32" s="53"/>
    </row>
    <row r="33" spans="2:3" ht="12.75">
      <c r="B33" s="51"/>
      <c r="C33" s="51"/>
    </row>
  </sheetData>
  <mergeCells count="9">
    <mergeCell ref="A5:A10"/>
    <mergeCell ref="B10:E10"/>
    <mergeCell ref="B12:E12"/>
    <mergeCell ref="B5:C6"/>
    <mergeCell ref="D5:E6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 topLeftCell="A1">
      <selection activeCell="K32" sqref="K32"/>
    </sheetView>
  </sheetViews>
  <sheetFormatPr defaultColWidth="9.125" defaultRowHeight="12.75"/>
  <cols>
    <col min="1" max="1" width="24.25390625" style="3" customWidth="1"/>
    <col min="2" max="2" width="17.125" style="3" customWidth="1"/>
    <col min="3" max="3" width="16.375" style="3" customWidth="1"/>
    <col min="4" max="4" width="17.125" style="3" customWidth="1"/>
    <col min="5" max="5" width="15.875" style="3" customWidth="1"/>
    <col min="6" max="6" width="9.125" style="3" customWidth="1"/>
    <col min="7" max="7" width="12.375" style="3" customWidth="1"/>
    <col min="8" max="8" width="9.125" style="3" customWidth="1"/>
    <col min="9" max="16384" width="9.125" style="3" customWidth="1"/>
  </cols>
  <sheetData>
    <row r="2" ht="12.75">
      <c r="E2" s="25"/>
    </row>
    <row r="3" spans="1:5" ht="12.75">
      <c r="A3" s="584" t="s">
        <v>395</v>
      </c>
      <c r="B3" s="584"/>
      <c r="C3" s="584"/>
      <c r="D3" s="584"/>
      <c r="E3" s="584"/>
    </row>
    <row r="4" spans="1:5" ht="12.75">
      <c r="A4" s="585" t="s">
        <v>228</v>
      </c>
      <c r="B4" s="585"/>
      <c r="C4" s="585"/>
      <c r="D4" s="585"/>
      <c r="E4" s="25"/>
    </row>
    <row r="5" spans="1:5" ht="12.75">
      <c r="A5" s="27"/>
      <c r="B5" s="28"/>
      <c r="C5" s="28"/>
      <c r="E5" s="25"/>
    </row>
    <row r="6" spans="1:5" ht="12.75" customHeight="1">
      <c r="A6" s="586" t="s">
        <v>36</v>
      </c>
      <c r="B6" s="589" t="s">
        <v>46</v>
      </c>
      <c r="C6" s="556"/>
      <c r="D6" s="589" t="s">
        <v>47</v>
      </c>
      <c r="E6" s="590"/>
    </row>
    <row r="7" spans="1:5" ht="12.75">
      <c r="A7" s="587"/>
      <c r="B7" s="568"/>
      <c r="C7" s="587"/>
      <c r="D7" s="568"/>
      <c r="E7" s="591"/>
    </row>
    <row r="8" spans="1:5" ht="12.75">
      <c r="A8" s="587"/>
      <c r="B8" s="569"/>
      <c r="C8" s="588"/>
      <c r="D8" s="569"/>
      <c r="E8" s="592"/>
    </row>
    <row r="9" spans="1:5" ht="12.75">
      <c r="A9" s="587"/>
      <c r="B9" s="641" t="s">
        <v>38</v>
      </c>
      <c r="C9" s="642"/>
      <c r="D9" s="642"/>
      <c r="E9" s="642"/>
    </row>
    <row r="10" spans="1:5" ht="12.75" customHeight="1">
      <c r="A10" s="587"/>
      <c r="B10" s="595" t="s">
        <v>123</v>
      </c>
      <c r="C10" s="595" t="s">
        <v>124</v>
      </c>
      <c r="D10" s="595" t="s">
        <v>123</v>
      </c>
      <c r="E10" s="589" t="s">
        <v>124</v>
      </c>
    </row>
    <row r="11" spans="1:5" ht="12.75">
      <c r="A11" s="587"/>
      <c r="B11" s="639"/>
      <c r="C11" s="639"/>
      <c r="D11" s="639"/>
      <c r="E11" s="568"/>
    </row>
    <row r="12" spans="1:5" ht="12.75">
      <c r="A12" s="587"/>
      <c r="B12" s="640"/>
      <c r="C12" s="640"/>
      <c r="D12" s="640"/>
      <c r="E12" s="569"/>
    </row>
    <row r="13" spans="1:5" ht="12.75">
      <c r="A13" s="588"/>
      <c r="B13" s="331" t="s">
        <v>9</v>
      </c>
      <c r="C13" s="332"/>
      <c r="D13" s="332"/>
      <c r="E13" s="332"/>
    </row>
    <row r="14" spans="1:5" ht="11.25" customHeight="1">
      <c r="A14" s="57"/>
      <c r="B14" s="57"/>
      <c r="C14" s="57"/>
      <c r="D14" s="57"/>
      <c r="E14" s="58"/>
    </row>
    <row r="15" spans="1:5" ht="11.25" customHeight="1">
      <c r="A15" s="59"/>
      <c r="B15" s="579" t="s">
        <v>0</v>
      </c>
      <c r="C15" s="591"/>
      <c r="D15" s="591"/>
      <c r="E15" s="591"/>
    </row>
    <row r="16" spans="1:6" ht="11.25" customHeight="1">
      <c r="A16" s="41"/>
      <c r="B16" s="60"/>
      <c r="C16" s="41"/>
      <c r="D16" s="41"/>
      <c r="F16" s="63"/>
    </row>
    <row r="17" spans="1:6" ht="11.25" customHeight="1">
      <c r="A17" s="61" t="s">
        <v>10</v>
      </c>
      <c r="B17" s="342">
        <v>214987216</v>
      </c>
      <c r="C17" s="343">
        <v>205774511</v>
      </c>
      <c r="D17" s="343">
        <v>185713736.8</v>
      </c>
      <c r="E17" s="117">
        <v>182473350</v>
      </c>
      <c r="F17" s="35"/>
    </row>
    <row r="18" spans="1:8" ht="11.25" customHeight="1">
      <c r="A18" s="64"/>
      <c r="B18" s="344"/>
      <c r="C18" s="345"/>
      <c r="D18" s="262"/>
      <c r="E18" s="346"/>
      <c r="F18" s="35"/>
      <c r="G18" s="333"/>
      <c r="H18" s="334"/>
    </row>
    <row r="19" spans="1:8" ht="11.25" customHeight="1">
      <c r="A19" s="65" t="s">
        <v>24</v>
      </c>
      <c r="B19" s="345">
        <v>7061051</v>
      </c>
      <c r="C19" s="345">
        <v>6852250</v>
      </c>
      <c r="D19" s="103">
        <v>6289556</v>
      </c>
      <c r="E19" s="346">
        <v>6105036</v>
      </c>
      <c r="F19" s="25"/>
      <c r="G19" s="63"/>
      <c r="H19" s="334"/>
    </row>
    <row r="20" spans="1:8" ht="11.25" customHeight="1">
      <c r="A20" s="65" t="s">
        <v>27</v>
      </c>
      <c r="B20" s="345">
        <v>12475316</v>
      </c>
      <c r="C20" s="345">
        <v>12003494</v>
      </c>
      <c r="D20" s="103">
        <v>11547290</v>
      </c>
      <c r="E20" s="346">
        <v>11400025</v>
      </c>
      <c r="F20" s="25"/>
      <c r="G20" s="63"/>
      <c r="H20" s="334"/>
    </row>
    <row r="21" spans="1:8" ht="11.25" customHeight="1">
      <c r="A21" s="67" t="s">
        <v>18</v>
      </c>
      <c r="B21" s="345">
        <v>10350751</v>
      </c>
      <c r="C21" s="345">
        <v>9829631</v>
      </c>
      <c r="D21" s="103">
        <v>8368835</v>
      </c>
      <c r="E21" s="346">
        <v>8198809</v>
      </c>
      <c r="F21" s="25"/>
      <c r="G21" s="63"/>
      <c r="H21" s="334"/>
    </row>
    <row r="22" spans="1:8" ht="11.25" customHeight="1">
      <c r="A22" s="67" t="s">
        <v>21</v>
      </c>
      <c r="B22" s="345">
        <v>6016611</v>
      </c>
      <c r="C22" s="345">
        <v>5932386</v>
      </c>
      <c r="D22" s="103">
        <v>3886644</v>
      </c>
      <c r="E22" s="346">
        <v>3960269</v>
      </c>
      <c r="F22" s="25"/>
      <c r="G22" s="63"/>
      <c r="H22" s="334"/>
    </row>
    <row r="23" spans="1:8" ht="11.25" customHeight="1">
      <c r="A23" s="67" t="s">
        <v>12</v>
      </c>
      <c r="B23" s="345">
        <v>14986743</v>
      </c>
      <c r="C23" s="345">
        <v>14168289</v>
      </c>
      <c r="D23" s="103">
        <v>13025094</v>
      </c>
      <c r="E23" s="346">
        <v>12806405</v>
      </c>
      <c r="F23" s="25"/>
      <c r="G23" s="63"/>
      <c r="H23" s="334"/>
    </row>
    <row r="24" spans="1:8" ht="11.25" customHeight="1">
      <c r="A24" s="67" t="s">
        <v>15</v>
      </c>
      <c r="B24" s="345">
        <v>5170067</v>
      </c>
      <c r="C24" s="345">
        <v>4866326</v>
      </c>
      <c r="D24" s="103">
        <v>4554854</v>
      </c>
      <c r="E24" s="346">
        <v>4513680</v>
      </c>
      <c r="F24" s="25"/>
      <c r="G24" s="63"/>
      <c r="H24" s="334"/>
    </row>
    <row r="25" spans="1:8" ht="11.25" customHeight="1">
      <c r="A25" s="67" t="s">
        <v>13</v>
      </c>
      <c r="B25" s="345">
        <v>45934172</v>
      </c>
      <c r="C25" s="345">
        <v>44620922</v>
      </c>
      <c r="D25" s="103">
        <v>41356763</v>
      </c>
      <c r="E25" s="346">
        <v>40800717</v>
      </c>
      <c r="F25" s="25"/>
      <c r="G25" s="63"/>
      <c r="H25" s="334"/>
    </row>
    <row r="26" spans="1:8" ht="11.25" customHeight="1">
      <c r="A26" s="67" t="s">
        <v>25</v>
      </c>
      <c r="B26" s="345">
        <v>5673622.6</v>
      </c>
      <c r="C26" s="345">
        <v>5419766</v>
      </c>
      <c r="D26" s="103">
        <v>5421769</v>
      </c>
      <c r="E26" s="346">
        <v>5269141</v>
      </c>
      <c r="F26" s="25"/>
      <c r="G26" s="63"/>
      <c r="H26" s="334"/>
    </row>
    <row r="27" spans="1:8" ht="11.25" customHeight="1">
      <c r="A27" s="67" t="s">
        <v>19</v>
      </c>
      <c r="B27" s="345">
        <v>5710351</v>
      </c>
      <c r="C27" s="345">
        <v>5248359</v>
      </c>
      <c r="D27" s="103">
        <v>5217031</v>
      </c>
      <c r="E27" s="346">
        <v>4872746</v>
      </c>
      <c r="F27" s="25"/>
      <c r="G27" s="63"/>
      <c r="H27" s="334"/>
    </row>
    <row r="28" spans="1:8" ht="11.25" customHeight="1">
      <c r="A28" s="67" t="s">
        <v>20</v>
      </c>
      <c r="B28" s="345">
        <v>13715525</v>
      </c>
      <c r="C28" s="345">
        <v>12946488</v>
      </c>
      <c r="D28" s="103">
        <v>12511896</v>
      </c>
      <c r="E28" s="346">
        <v>12397613</v>
      </c>
      <c r="F28" s="25"/>
      <c r="G28" s="63"/>
      <c r="H28" s="334"/>
    </row>
    <row r="29" spans="1:8" ht="11.25" customHeight="1">
      <c r="A29" s="67" t="s">
        <v>28</v>
      </c>
      <c r="B29" s="345">
        <v>6700833</v>
      </c>
      <c r="C29" s="345">
        <v>6510489</v>
      </c>
      <c r="D29" s="103">
        <v>6321198</v>
      </c>
      <c r="E29" s="346">
        <v>6210114</v>
      </c>
      <c r="F29" s="25"/>
      <c r="G29" s="63"/>
      <c r="H29" s="334"/>
    </row>
    <row r="30" spans="1:8" ht="11.25" customHeight="1">
      <c r="A30" s="67" t="s">
        <v>16</v>
      </c>
      <c r="B30" s="345">
        <v>8541558</v>
      </c>
      <c r="C30" s="345">
        <v>8207111</v>
      </c>
      <c r="D30" s="103">
        <v>8129103</v>
      </c>
      <c r="E30" s="346">
        <v>7883819</v>
      </c>
      <c r="F30" s="25"/>
      <c r="G30" s="63"/>
      <c r="H30" s="334"/>
    </row>
    <row r="31" spans="1:8" ht="11.25" customHeight="1">
      <c r="A31" s="67" t="s">
        <v>39</v>
      </c>
      <c r="B31" s="345">
        <v>6633171</v>
      </c>
      <c r="C31" s="345">
        <v>6380769</v>
      </c>
      <c r="D31" s="103">
        <v>6035064</v>
      </c>
      <c r="E31" s="346">
        <v>5933487</v>
      </c>
      <c r="F31" s="25"/>
      <c r="G31" s="63"/>
      <c r="H31" s="334"/>
    </row>
    <row r="32" spans="1:8" ht="11.25" customHeight="1">
      <c r="A32" s="65" t="s">
        <v>40</v>
      </c>
      <c r="B32" s="345">
        <v>9275493</v>
      </c>
      <c r="C32" s="345">
        <v>8690652</v>
      </c>
      <c r="D32" s="103">
        <v>4583536</v>
      </c>
      <c r="E32" s="346">
        <v>4623012</v>
      </c>
      <c r="F32" s="25"/>
      <c r="G32" s="63"/>
      <c r="H32" s="334"/>
    </row>
    <row r="33" spans="1:8" ht="11.25" customHeight="1">
      <c r="A33" s="67" t="s">
        <v>22</v>
      </c>
      <c r="B33" s="345">
        <v>43606159.8</v>
      </c>
      <c r="C33" s="345">
        <v>41292720</v>
      </c>
      <c r="D33" s="103">
        <v>35853241.8</v>
      </c>
      <c r="E33" s="346">
        <v>35085571</v>
      </c>
      <c r="F33" s="25"/>
      <c r="G33" s="63"/>
      <c r="H33" s="334"/>
    </row>
    <row r="34" spans="1:8" ht="11.25" customHeight="1">
      <c r="A34" s="65" t="s">
        <v>23</v>
      </c>
      <c r="B34" s="345">
        <v>13135792</v>
      </c>
      <c r="C34" s="345">
        <v>12804859</v>
      </c>
      <c r="D34" s="103">
        <v>12611862</v>
      </c>
      <c r="E34" s="346">
        <v>12412906</v>
      </c>
      <c r="F34" s="25"/>
      <c r="G34" s="63"/>
      <c r="H34" s="334"/>
    </row>
    <row r="35" spans="2:6" ht="11.25" customHeight="1">
      <c r="B35" s="35"/>
      <c r="C35" s="35"/>
      <c r="D35" s="35"/>
      <c r="E35" s="35"/>
      <c r="F35" s="63"/>
    </row>
    <row r="36" spans="1:6" ht="11.25" customHeight="1">
      <c r="A36" s="68"/>
      <c r="B36" s="579" t="s">
        <v>41</v>
      </c>
      <c r="C36" s="591"/>
      <c r="D36" s="591"/>
      <c r="E36" s="591"/>
      <c r="F36" s="63"/>
    </row>
    <row r="37" spans="2:6" ht="11.25" customHeight="1">
      <c r="B37" s="60"/>
      <c r="C37" s="41"/>
      <c r="D37" s="41"/>
      <c r="F37" s="63"/>
    </row>
    <row r="38" spans="1:6" ht="11.25" customHeight="1">
      <c r="A38" s="61" t="s">
        <v>10</v>
      </c>
      <c r="B38" s="62">
        <v>187228701.39999998</v>
      </c>
      <c r="C38" s="62">
        <v>181269263</v>
      </c>
      <c r="D38" s="62">
        <v>159014968.8</v>
      </c>
      <c r="E38" s="62">
        <v>158940897</v>
      </c>
      <c r="F38" s="63"/>
    </row>
    <row r="39" spans="1:6" ht="11.25" customHeight="1">
      <c r="A39" s="64"/>
      <c r="B39" s="102"/>
      <c r="C39" s="102"/>
      <c r="D39" s="102"/>
      <c r="E39" s="449"/>
      <c r="F39" s="35"/>
    </row>
    <row r="40" spans="1:7" ht="11.25" customHeight="1">
      <c r="A40" s="65" t="s">
        <v>24</v>
      </c>
      <c r="B40" s="66">
        <v>6892550</v>
      </c>
      <c r="C40" s="66">
        <v>6645861</v>
      </c>
      <c r="D40" s="66">
        <v>6121055</v>
      </c>
      <c r="E40" s="66">
        <v>5898656</v>
      </c>
      <c r="F40" s="63"/>
      <c r="G40" s="36"/>
    </row>
    <row r="41" spans="1:7" ht="11.25" customHeight="1">
      <c r="A41" s="65" t="s">
        <v>27</v>
      </c>
      <c r="B41" s="66">
        <v>11830717</v>
      </c>
      <c r="C41" s="66">
        <v>11540983</v>
      </c>
      <c r="D41" s="66">
        <v>10988397</v>
      </c>
      <c r="E41" s="66">
        <v>10944367</v>
      </c>
      <c r="F41" s="63"/>
      <c r="G41" s="36"/>
    </row>
    <row r="42" spans="1:7" ht="11.25" customHeight="1">
      <c r="A42" s="67" t="s">
        <v>18</v>
      </c>
      <c r="B42" s="66">
        <v>10253876</v>
      </c>
      <c r="C42" s="66">
        <v>9567257</v>
      </c>
      <c r="D42" s="66">
        <v>8275885</v>
      </c>
      <c r="E42" s="66">
        <v>7939070</v>
      </c>
      <c r="F42" s="63"/>
      <c r="G42" s="36"/>
    </row>
    <row r="43" spans="1:7" ht="11.25" customHeight="1">
      <c r="A43" s="67" t="s">
        <v>21</v>
      </c>
      <c r="B43" s="66">
        <v>5965704</v>
      </c>
      <c r="C43" s="66">
        <v>5863434</v>
      </c>
      <c r="D43" s="66">
        <v>3886614</v>
      </c>
      <c r="E43" s="66">
        <v>3960239</v>
      </c>
      <c r="F43" s="63"/>
      <c r="G43" s="36"/>
    </row>
    <row r="44" spans="1:7" ht="11.25" customHeight="1">
      <c r="A44" s="67" t="s">
        <v>12</v>
      </c>
      <c r="B44" s="66">
        <v>14642631</v>
      </c>
      <c r="C44" s="66">
        <v>13909597</v>
      </c>
      <c r="D44" s="66">
        <v>12687038</v>
      </c>
      <c r="E44" s="66">
        <v>12554234</v>
      </c>
      <c r="F44" s="63"/>
      <c r="G44" s="36"/>
    </row>
    <row r="45" spans="1:7" ht="11.25" customHeight="1">
      <c r="A45" s="67" t="s">
        <v>15</v>
      </c>
      <c r="B45" s="66">
        <v>5127962</v>
      </c>
      <c r="C45" s="66">
        <v>4818283</v>
      </c>
      <c r="D45" s="66">
        <v>4535745</v>
      </c>
      <c r="E45" s="66">
        <v>4495190</v>
      </c>
      <c r="F45" s="63"/>
      <c r="G45" s="36"/>
    </row>
    <row r="46" spans="1:7" ht="11.25" customHeight="1">
      <c r="A46" s="67" t="s">
        <v>13</v>
      </c>
      <c r="B46" s="66">
        <v>40372342</v>
      </c>
      <c r="C46" s="66">
        <v>38751945</v>
      </c>
      <c r="D46" s="66">
        <v>35795933</v>
      </c>
      <c r="E46" s="66">
        <v>34931791</v>
      </c>
      <c r="F46" s="63"/>
      <c r="G46" s="36"/>
    </row>
    <row r="47" spans="1:7" ht="11.25" customHeight="1">
      <c r="A47" s="67" t="s">
        <v>25</v>
      </c>
      <c r="B47" s="66">
        <v>5381371.6</v>
      </c>
      <c r="C47" s="66">
        <v>4981735</v>
      </c>
      <c r="D47" s="66">
        <v>5148445</v>
      </c>
      <c r="E47" s="66">
        <v>4835110</v>
      </c>
      <c r="F47" s="63"/>
      <c r="G47" s="36"/>
    </row>
    <row r="48" spans="1:7" ht="11.25" customHeight="1">
      <c r="A48" s="67" t="s">
        <v>19</v>
      </c>
      <c r="B48" s="66">
        <v>5627473</v>
      </c>
      <c r="C48" s="66">
        <v>5149994</v>
      </c>
      <c r="D48" s="66">
        <v>5134161</v>
      </c>
      <c r="E48" s="66">
        <v>4774408</v>
      </c>
      <c r="F48" s="63"/>
      <c r="G48" s="36"/>
    </row>
    <row r="49" spans="1:7" ht="11.25" customHeight="1">
      <c r="A49" s="67" t="s">
        <v>20</v>
      </c>
      <c r="B49" s="66">
        <v>13569056</v>
      </c>
      <c r="C49" s="66">
        <v>12717475</v>
      </c>
      <c r="D49" s="66">
        <v>12384407</v>
      </c>
      <c r="E49" s="66">
        <v>12197362</v>
      </c>
      <c r="F49" s="63"/>
      <c r="G49" s="36"/>
    </row>
    <row r="50" spans="1:7" ht="11.25" customHeight="1">
      <c r="A50" s="67" t="s">
        <v>28</v>
      </c>
      <c r="B50" s="66">
        <v>6435572</v>
      </c>
      <c r="C50" s="66">
        <v>6274169</v>
      </c>
      <c r="D50" s="66">
        <v>6077410</v>
      </c>
      <c r="E50" s="66">
        <v>5973852</v>
      </c>
      <c r="F50" s="63"/>
      <c r="G50" s="36"/>
    </row>
    <row r="51" spans="1:7" ht="11.25" customHeight="1">
      <c r="A51" s="67" t="s">
        <v>16</v>
      </c>
      <c r="B51" s="66">
        <v>7447415</v>
      </c>
      <c r="C51" s="66">
        <v>7154207</v>
      </c>
      <c r="D51" s="66">
        <v>7039561</v>
      </c>
      <c r="E51" s="66">
        <v>6832632</v>
      </c>
      <c r="F51" s="63"/>
      <c r="G51" s="36"/>
    </row>
    <row r="52" spans="1:7" ht="11.25" customHeight="1">
      <c r="A52" s="67" t="s">
        <v>39</v>
      </c>
      <c r="B52" s="66">
        <v>6383033</v>
      </c>
      <c r="C52" s="66">
        <v>6340179</v>
      </c>
      <c r="D52" s="66">
        <v>5784944</v>
      </c>
      <c r="E52" s="66">
        <v>5904631</v>
      </c>
      <c r="F52" s="63"/>
      <c r="G52" s="36"/>
    </row>
    <row r="53" spans="1:7" ht="11.25" customHeight="1">
      <c r="A53" s="65" t="s">
        <v>40</v>
      </c>
      <c r="B53" s="66">
        <v>8710123</v>
      </c>
      <c r="C53" s="66">
        <v>7983294</v>
      </c>
      <c r="D53" s="66">
        <v>4447182</v>
      </c>
      <c r="E53" s="66">
        <v>4361523</v>
      </c>
      <c r="F53" s="63"/>
      <c r="G53" s="36"/>
    </row>
    <row r="54" spans="1:7" ht="11.25" customHeight="1">
      <c r="A54" s="67" t="s">
        <v>22</v>
      </c>
      <c r="B54" s="66">
        <v>27442147.799999997</v>
      </c>
      <c r="C54" s="66">
        <v>29280605</v>
      </c>
      <c r="D54" s="66">
        <v>20085358.799999997</v>
      </c>
      <c r="E54" s="66">
        <v>23439498</v>
      </c>
      <c r="F54" s="63"/>
      <c r="G54" s="36"/>
    </row>
    <row r="55" spans="1:7" ht="11.25" customHeight="1">
      <c r="A55" s="65" t="s">
        <v>23</v>
      </c>
      <c r="B55" s="66">
        <v>11146728</v>
      </c>
      <c r="C55" s="66">
        <v>10290245</v>
      </c>
      <c r="D55" s="66">
        <v>10622833</v>
      </c>
      <c r="E55" s="66">
        <v>9898334</v>
      </c>
      <c r="F55" s="63"/>
      <c r="G55" s="36"/>
    </row>
    <row r="56" spans="2:6" ht="11.25" customHeight="1">
      <c r="B56" s="35"/>
      <c r="C56" s="35"/>
      <c r="D56" s="35"/>
      <c r="E56" s="35"/>
      <c r="F56" s="63"/>
    </row>
    <row r="57" spans="5:6" ht="11.25" customHeight="1">
      <c r="E57" s="69"/>
      <c r="F57" s="63"/>
    </row>
  </sheetData>
  <mergeCells count="12">
    <mergeCell ref="B36:E36"/>
    <mergeCell ref="D10:D12"/>
    <mergeCell ref="E10:E12"/>
    <mergeCell ref="B15:E15"/>
    <mergeCell ref="A3:E3"/>
    <mergeCell ref="A4:D4"/>
    <mergeCell ref="A6:A13"/>
    <mergeCell ref="B6:C8"/>
    <mergeCell ref="D6:E8"/>
    <mergeCell ref="B9:E9"/>
    <mergeCell ref="B10:B12"/>
    <mergeCell ref="C10:C12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 topLeftCell="A1">
      <selection activeCell="C49" sqref="C49"/>
    </sheetView>
  </sheetViews>
  <sheetFormatPr defaultColWidth="9.125" defaultRowHeight="12.75"/>
  <cols>
    <col min="1" max="1" width="19.375" style="118" customWidth="1"/>
    <col min="2" max="2" width="12.125" style="118" customWidth="1"/>
    <col min="3" max="3" width="11.75390625" style="118" customWidth="1"/>
    <col min="4" max="4" width="10.75390625" style="118" customWidth="1"/>
    <col min="5" max="5" width="11.625" style="118" customWidth="1"/>
    <col min="6" max="6" width="12.375" style="118" customWidth="1"/>
    <col min="7" max="7" width="11.75390625" style="118" customWidth="1"/>
    <col min="8" max="8" width="9.125" style="118" customWidth="1"/>
    <col min="9" max="9" width="10.75390625" style="3" customWidth="1"/>
    <col min="10" max="10" width="15.25390625" style="3" customWidth="1"/>
    <col min="11" max="11" width="12.00390625" style="3" customWidth="1"/>
    <col min="12" max="12" width="13.125" style="3" customWidth="1"/>
    <col min="13" max="16384" width="9.125" style="3" customWidth="1"/>
  </cols>
  <sheetData>
    <row r="1" spans="1:3" s="42" customFormat="1" ht="14.25" customHeight="1">
      <c r="A1" s="3"/>
      <c r="B1" s="3"/>
      <c r="C1" s="3"/>
    </row>
    <row r="2" spans="1:7" s="42" customFormat="1" ht="18" customHeight="1">
      <c r="A2" s="643" t="s">
        <v>396</v>
      </c>
      <c r="B2" s="643"/>
      <c r="C2" s="643"/>
      <c r="D2" s="643"/>
      <c r="E2" s="643"/>
      <c r="F2" s="643"/>
      <c r="G2" s="643"/>
    </row>
    <row r="3" spans="1:6" s="42" customFormat="1" ht="18" customHeight="1">
      <c r="A3" s="319"/>
      <c r="B3" s="105"/>
      <c r="C3" s="105"/>
      <c r="D3" s="105"/>
      <c r="E3" s="105"/>
      <c r="F3" s="105"/>
    </row>
    <row r="4" spans="1:6" s="42" customFormat="1" ht="12.75" customHeight="1">
      <c r="A4" s="44" t="s">
        <v>29</v>
      </c>
      <c r="B4" s="105"/>
      <c r="C4" s="105"/>
      <c r="D4" s="105"/>
      <c r="E4" s="105"/>
      <c r="F4" s="27"/>
    </row>
    <row r="5" spans="1:7" s="118" customFormat="1" ht="15" customHeight="1">
      <c r="A5" s="586" t="s">
        <v>36</v>
      </c>
      <c r="B5" s="555" t="s">
        <v>5</v>
      </c>
      <c r="C5" s="556"/>
      <c r="D5" s="644" t="s">
        <v>48</v>
      </c>
      <c r="E5" s="644" t="s">
        <v>50</v>
      </c>
      <c r="F5" s="644" t="s">
        <v>49</v>
      </c>
      <c r="G5" s="645" t="s">
        <v>46</v>
      </c>
    </row>
    <row r="6" spans="1:7" s="118" customFormat="1" ht="15.95" customHeight="1">
      <c r="A6" s="587"/>
      <c r="B6" s="568"/>
      <c r="C6" s="587"/>
      <c r="D6" s="639"/>
      <c r="E6" s="639"/>
      <c r="F6" s="639"/>
      <c r="G6" s="563"/>
    </row>
    <row r="7" spans="1:7" s="118" customFormat="1" ht="17.1" customHeight="1">
      <c r="A7" s="587"/>
      <c r="B7" s="646" t="s">
        <v>1</v>
      </c>
      <c r="C7" s="605" t="s">
        <v>51</v>
      </c>
      <c r="D7" s="639"/>
      <c r="E7" s="639"/>
      <c r="F7" s="639"/>
      <c r="G7" s="563"/>
    </row>
    <row r="8" spans="1:7" s="118" customFormat="1" ht="17.1" customHeight="1">
      <c r="A8" s="587"/>
      <c r="B8" s="639"/>
      <c r="C8" s="647"/>
      <c r="D8" s="639"/>
      <c r="E8" s="639"/>
      <c r="F8" s="639"/>
      <c r="G8" s="563"/>
    </row>
    <row r="9" spans="1:7" s="118" customFormat="1" ht="17.1" customHeight="1">
      <c r="A9" s="587"/>
      <c r="B9" s="640"/>
      <c r="C9" s="648"/>
      <c r="D9" s="640"/>
      <c r="E9" s="640"/>
      <c r="F9" s="640"/>
      <c r="G9" s="565"/>
    </row>
    <row r="10" spans="1:7" s="118" customFormat="1" ht="15" customHeight="1">
      <c r="A10" s="588"/>
      <c r="B10" s="119" t="s">
        <v>9</v>
      </c>
      <c r="C10" s="120"/>
      <c r="D10" s="119"/>
      <c r="E10" s="119"/>
      <c r="F10" s="119"/>
      <c r="G10" s="119"/>
    </row>
    <row r="11" spans="4:7" s="118" customFormat="1" ht="11.25" customHeight="1">
      <c r="D11" s="121"/>
      <c r="E11" s="121"/>
      <c r="F11" s="121"/>
      <c r="G11" s="122"/>
    </row>
    <row r="12" spans="1:12" s="118" customFormat="1" ht="11.25" customHeight="1">
      <c r="A12" s="68"/>
      <c r="B12" s="579" t="s">
        <v>0</v>
      </c>
      <c r="C12" s="591"/>
      <c r="D12" s="591"/>
      <c r="E12" s="591"/>
      <c r="F12" s="591"/>
      <c r="G12" s="591"/>
      <c r="I12" s="123"/>
      <c r="J12" s="3"/>
      <c r="K12" s="123"/>
      <c r="L12" s="3"/>
    </row>
    <row r="13" spans="1:7" s="118" customFormat="1" ht="11.25" customHeight="1">
      <c r="A13" s="124"/>
      <c r="D13" s="125"/>
      <c r="E13" s="125"/>
      <c r="F13" s="125"/>
      <c r="G13" s="3"/>
    </row>
    <row r="14" spans="1:7" s="118" customFormat="1" ht="11.25" customHeight="1">
      <c r="A14" s="61" t="s">
        <v>10</v>
      </c>
      <c r="B14" s="347">
        <v>182473350</v>
      </c>
      <c r="C14" s="347">
        <v>48738221</v>
      </c>
      <c r="D14" s="347">
        <v>1002614</v>
      </c>
      <c r="E14" s="347">
        <v>15892084</v>
      </c>
      <c r="F14" s="348">
        <v>6406463</v>
      </c>
      <c r="G14" s="347">
        <v>205774511</v>
      </c>
    </row>
    <row r="15" spans="1:7" s="118" customFormat="1" ht="11.25" customHeight="1">
      <c r="A15" s="64"/>
      <c r="B15" s="279"/>
      <c r="C15" s="279"/>
      <c r="D15" s="279"/>
      <c r="E15" s="279"/>
      <c r="F15" s="102"/>
      <c r="G15" s="279"/>
    </row>
    <row r="16" spans="1:7" s="118" customFormat="1" ht="11.25" customHeight="1">
      <c r="A16" s="65" t="s">
        <v>24</v>
      </c>
      <c r="B16" s="279">
        <v>6105036</v>
      </c>
      <c r="C16" s="279">
        <v>2619956</v>
      </c>
      <c r="D16" s="279">
        <v>5207</v>
      </c>
      <c r="E16" s="279">
        <v>579746</v>
      </c>
      <c r="F16" s="102">
        <v>162261</v>
      </c>
      <c r="G16" s="279">
        <v>6852250</v>
      </c>
    </row>
    <row r="17" spans="1:7" s="118" customFormat="1" ht="11.25" customHeight="1">
      <c r="A17" s="65" t="s">
        <v>27</v>
      </c>
      <c r="B17" s="279">
        <v>11400025</v>
      </c>
      <c r="C17" s="279">
        <v>2020948</v>
      </c>
      <c r="D17" s="279">
        <v>74977</v>
      </c>
      <c r="E17" s="279">
        <v>376158</v>
      </c>
      <c r="F17" s="102">
        <v>152334</v>
      </c>
      <c r="G17" s="279">
        <v>12003494</v>
      </c>
    </row>
    <row r="18" spans="1:7" s="118" customFormat="1" ht="11.25" customHeight="1">
      <c r="A18" s="67" t="s">
        <v>18</v>
      </c>
      <c r="B18" s="279">
        <v>8198809</v>
      </c>
      <c r="C18" s="279">
        <v>1362688</v>
      </c>
      <c r="D18" s="279">
        <v>66696</v>
      </c>
      <c r="E18" s="279">
        <v>1086567</v>
      </c>
      <c r="F18" s="102">
        <v>477559</v>
      </c>
      <c r="G18" s="279">
        <v>9829631</v>
      </c>
    </row>
    <row r="19" spans="1:7" s="118" customFormat="1" ht="11.25" customHeight="1">
      <c r="A19" s="67" t="s">
        <v>21</v>
      </c>
      <c r="B19" s="279">
        <v>3960269</v>
      </c>
      <c r="C19" s="279">
        <v>1146546</v>
      </c>
      <c r="D19" s="279">
        <v>83031</v>
      </c>
      <c r="E19" s="279">
        <v>1796092</v>
      </c>
      <c r="F19" s="102">
        <v>92994</v>
      </c>
      <c r="G19" s="279">
        <v>5932386</v>
      </c>
    </row>
    <row r="20" spans="1:7" s="118" customFormat="1" ht="11.25" customHeight="1">
      <c r="A20" s="67" t="s">
        <v>12</v>
      </c>
      <c r="B20" s="279">
        <v>12806405</v>
      </c>
      <c r="C20" s="279">
        <v>2619245</v>
      </c>
      <c r="D20" s="279">
        <v>140668</v>
      </c>
      <c r="E20" s="279">
        <v>243327</v>
      </c>
      <c r="F20" s="102">
        <v>977889</v>
      </c>
      <c r="G20" s="279">
        <v>14168289</v>
      </c>
    </row>
    <row r="21" spans="1:7" s="118" customFormat="1" ht="11.25" customHeight="1">
      <c r="A21" s="67" t="s">
        <v>15</v>
      </c>
      <c r="B21" s="279">
        <v>4513680</v>
      </c>
      <c r="C21" s="279">
        <v>2235029</v>
      </c>
      <c r="D21" s="279">
        <v>35754</v>
      </c>
      <c r="E21" s="279">
        <v>130662</v>
      </c>
      <c r="F21" s="102">
        <v>186230</v>
      </c>
      <c r="G21" s="279">
        <v>4866326</v>
      </c>
    </row>
    <row r="22" spans="1:7" s="118" customFormat="1" ht="11.25" customHeight="1">
      <c r="A22" s="67" t="s">
        <v>13</v>
      </c>
      <c r="B22" s="279">
        <v>40800717</v>
      </c>
      <c r="C22" s="279">
        <v>8630738</v>
      </c>
      <c r="D22" s="279">
        <v>138865</v>
      </c>
      <c r="E22" s="279">
        <v>3415722</v>
      </c>
      <c r="F22" s="102">
        <v>265618</v>
      </c>
      <c r="G22" s="279">
        <v>44620922</v>
      </c>
    </row>
    <row r="23" spans="1:7" s="118" customFormat="1" ht="11.25" customHeight="1">
      <c r="A23" s="67" t="s">
        <v>25</v>
      </c>
      <c r="B23" s="279">
        <v>5269141</v>
      </c>
      <c r="C23" s="279">
        <v>1003016</v>
      </c>
      <c r="D23" s="279">
        <v>2319</v>
      </c>
      <c r="E23" s="279">
        <v>32094</v>
      </c>
      <c r="F23" s="102">
        <v>116212</v>
      </c>
      <c r="G23" s="279">
        <v>5419766</v>
      </c>
    </row>
    <row r="24" spans="1:7" s="118" customFormat="1" ht="11.25" customHeight="1">
      <c r="A24" s="67" t="s">
        <v>19</v>
      </c>
      <c r="B24" s="279">
        <v>4872746</v>
      </c>
      <c r="C24" s="279">
        <v>1504293</v>
      </c>
      <c r="D24" s="279">
        <v>12009</v>
      </c>
      <c r="E24" s="279">
        <v>129259</v>
      </c>
      <c r="F24" s="102">
        <v>234345</v>
      </c>
      <c r="G24" s="279">
        <v>5248359</v>
      </c>
    </row>
    <row r="25" spans="1:7" s="118" customFormat="1" ht="11.25" customHeight="1">
      <c r="A25" s="67" t="s">
        <v>20</v>
      </c>
      <c r="B25" s="279">
        <v>12397613</v>
      </c>
      <c r="C25" s="279">
        <v>1410695</v>
      </c>
      <c r="D25" s="279">
        <v>133481</v>
      </c>
      <c r="E25" s="279">
        <v>395007</v>
      </c>
      <c r="F25" s="102">
        <v>20387</v>
      </c>
      <c r="G25" s="279">
        <v>12946488</v>
      </c>
    </row>
    <row r="26" spans="1:7" s="118" customFormat="1" ht="11.25" customHeight="1">
      <c r="A26" s="67" t="s">
        <v>28</v>
      </c>
      <c r="B26" s="279">
        <v>6210114</v>
      </c>
      <c r="C26" s="279">
        <v>1652701</v>
      </c>
      <c r="D26" s="279">
        <v>39196</v>
      </c>
      <c r="E26" s="279">
        <v>92275</v>
      </c>
      <c r="F26" s="102">
        <v>168904</v>
      </c>
      <c r="G26" s="279">
        <v>6510489</v>
      </c>
    </row>
    <row r="27" spans="1:7" s="118" customFormat="1" ht="11.25" customHeight="1">
      <c r="A27" s="67" t="s">
        <v>16</v>
      </c>
      <c r="B27" s="279">
        <v>7883819</v>
      </c>
      <c r="C27" s="279">
        <v>1985990</v>
      </c>
      <c r="D27" s="279">
        <v>15702</v>
      </c>
      <c r="E27" s="279">
        <v>99493</v>
      </c>
      <c r="F27" s="102">
        <v>208097</v>
      </c>
      <c r="G27" s="279">
        <v>8207111</v>
      </c>
    </row>
    <row r="28" spans="1:7" s="118" customFormat="1" ht="11.25" customHeight="1">
      <c r="A28" s="67" t="s">
        <v>39</v>
      </c>
      <c r="B28" s="279">
        <v>5933487</v>
      </c>
      <c r="C28" s="279">
        <v>1242032</v>
      </c>
      <c r="D28" s="279">
        <v>33741</v>
      </c>
      <c r="E28" s="279">
        <v>116050</v>
      </c>
      <c r="F28" s="102">
        <v>297491</v>
      </c>
      <c r="G28" s="279">
        <v>6380769</v>
      </c>
    </row>
    <row r="29" spans="1:7" s="118" customFormat="1" ht="11.25" customHeight="1">
      <c r="A29" s="65" t="s">
        <v>40</v>
      </c>
      <c r="B29" s="279">
        <v>4623012</v>
      </c>
      <c r="C29" s="279">
        <v>625440</v>
      </c>
      <c r="D29" s="279">
        <v>84746</v>
      </c>
      <c r="E29" s="279">
        <v>3889785</v>
      </c>
      <c r="F29" s="102">
        <v>93109</v>
      </c>
      <c r="G29" s="279">
        <v>8690652</v>
      </c>
    </row>
    <row r="30" spans="1:7" s="118" customFormat="1" ht="11.25" customHeight="1">
      <c r="A30" s="67" t="s">
        <v>22</v>
      </c>
      <c r="B30" s="279">
        <v>35085571</v>
      </c>
      <c r="C30" s="279">
        <v>17265325</v>
      </c>
      <c r="D30" s="279">
        <v>129584</v>
      </c>
      <c r="E30" s="279">
        <v>3257140</v>
      </c>
      <c r="F30" s="102">
        <v>2820425</v>
      </c>
      <c r="G30" s="279">
        <v>41292720</v>
      </c>
    </row>
    <row r="31" spans="1:7" s="118" customFormat="1" ht="11.25" customHeight="1">
      <c r="A31" s="65" t="s">
        <v>23</v>
      </c>
      <c r="B31" s="279">
        <v>12412906</v>
      </c>
      <c r="C31" s="279">
        <v>1413579</v>
      </c>
      <c r="D31" s="279">
        <v>6638</v>
      </c>
      <c r="E31" s="279">
        <v>252707</v>
      </c>
      <c r="F31" s="102">
        <v>132608</v>
      </c>
      <c r="G31" s="279">
        <v>12804859</v>
      </c>
    </row>
    <row r="32" spans="2:7" s="118" customFormat="1" ht="11.25" customHeight="1">
      <c r="B32" s="35"/>
      <c r="C32" s="35"/>
      <c r="D32" s="35"/>
      <c r="E32" s="35"/>
      <c r="F32" s="35"/>
      <c r="G32" s="35"/>
    </row>
    <row r="33" spans="1:7" s="118" customFormat="1" ht="11.25" customHeight="1">
      <c r="A33" s="68"/>
      <c r="B33" s="583" t="s">
        <v>41</v>
      </c>
      <c r="C33" s="591"/>
      <c r="D33" s="591"/>
      <c r="E33" s="591"/>
      <c r="F33" s="591"/>
      <c r="G33" s="591"/>
    </row>
    <row r="34" spans="1:7" s="118" customFormat="1" ht="11.25" customHeight="1">
      <c r="A34" s="124"/>
      <c r="B34" s="126"/>
      <c r="C34" s="127"/>
      <c r="D34" s="127"/>
      <c r="E34" s="128"/>
      <c r="F34" s="128"/>
      <c r="G34" s="3"/>
    </row>
    <row r="35" spans="1:7" s="118" customFormat="1" ht="11.25" customHeight="1">
      <c r="A35" s="61" t="s">
        <v>10</v>
      </c>
      <c r="B35" s="62">
        <v>158940897</v>
      </c>
      <c r="C35" s="62">
        <v>36891394</v>
      </c>
      <c r="D35" s="62">
        <v>985091</v>
      </c>
      <c r="E35" s="62">
        <v>14964422</v>
      </c>
      <c r="F35" s="62">
        <v>6378853</v>
      </c>
      <c r="G35" s="62">
        <v>181269263</v>
      </c>
    </row>
    <row r="36" spans="1:7" s="118" customFormat="1" ht="11.25" customHeight="1">
      <c r="A36" s="64"/>
      <c r="B36" s="66"/>
      <c r="C36" s="66"/>
      <c r="D36" s="66"/>
      <c r="E36" s="66"/>
      <c r="F36" s="66"/>
      <c r="G36" s="66"/>
    </row>
    <row r="37" spans="1:7" s="118" customFormat="1" ht="11.25" customHeight="1">
      <c r="A37" s="65" t="s">
        <v>24</v>
      </c>
      <c r="B37" s="66">
        <v>5898656</v>
      </c>
      <c r="C37" s="66">
        <v>2485576</v>
      </c>
      <c r="D37" s="66">
        <v>5207</v>
      </c>
      <c r="E37" s="66">
        <v>579743</v>
      </c>
      <c r="F37" s="66">
        <v>162255</v>
      </c>
      <c r="G37" s="66">
        <v>6645861</v>
      </c>
    </row>
    <row r="38" spans="1:7" s="118" customFormat="1" ht="11.25" customHeight="1">
      <c r="A38" s="65" t="s">
        <v>27</v>
      </c>
      <c r="B38" s="66">
        <v>10944367</v>
      </c>
      <c r="C38" s="66">
        <v>1777290</v>
      </c>
      <c r="D38" s="66">
        <v>68195</v>
      </c>
      <c r="E38" s="66">
        <v>376157</v>
      </c>
      <c r="F38" s="66">
        <v>152264</v>
      </c>
      <c r="G38" s="66">
        <v>11540983</v>
      </c>
    </row>
    <row r="39" spans="1:7" s="118" customFormat="1" ht="11.25" customHeight="1">
      <c r="A39" s="67" t="s">
        <v>18</v>
      </c>
      <c r="B39" s="66">
        <v>7939070</v>
      </c>
      <c r="C39" s="66">
        <v>1246939</v>
      </c>
      <c r="D39" s="66">
        <v>66691</v>
      </c>
      <c r="E39" s="66">
        <v>1086567</v>
      </c>
      <c r="F39" s="66">
        <v>474929</v>
      </c>
      <c r="G39" s="66">
        <v>9567257</v>
      </c>
    </row>
    <row r="40" spans="1:7" s="118" customFormat="1" ht="11.25" customHeight="1">
      <c r="A40" s="67" t="s">
        <v>21</v>
      </c>
      <c r="B40" s="66">
        <v>3960239</v>
      </c>
      <c r="C40" s="66">
        <v>1146516</v>
      </c>
      <c r="D40" s="66">
        <v>83031</v>
      </c>
      <c r="E40" s="66">
        <v>1727170</v>
      </c>
      <c r="F40" s="66">
        <v>92994</v>
      </c>
      <c r="G40" s="66">
        <v>5863434</v>
      </c>
    </row>
    <row r="41" spans="1:7" s="118" customFormat="1" ht="11.25" customHeight="1">
      <c r="A41" s="67" t="s">
        <v>12</v>
      </c>
      <c r="B41" s="66">
        <v>12554234</v>
      </c>
      <c r="C41" s="66">
        <v>2588632</v>
      </c>
      <c r="D41" s="66">
        <v>140662</v>
      </c>
      <c r="E41" s="66">
        <v>236827</v>
      </c>
      <c r="F41" s="66">
        <v>977874</v>
      </c>
      <c r="G41" s="66">
        <v>13909597</v>
      </c>
    </row>
    <row r="42" spans="1:7" s="118" customFormat="1" ht="11.25" customHeight="1">
      <c r="A42" s="67" t="s">
        <v>15</v>
      </c>
      <c r="B42" s="66">
        <v>4495190</v>
      </c>
      <c r="C42" s="66">
        <v>2229039</v>
      </c>
      <c r="D42" s="66">
        <v>35172</v>
      </c>
      <c r="E42" s="66">
        <v>102662</v>
      </c>
      <c r="F42" s="66">
        <v>185259</v>
      </c>
      <c r="G42" s="66">
        <v>4818283</v>
      </c>
    </row>
    <row r="43" spans="1:7" s="118" customFormat="1" ht="11.25" customHeight="1">
      <c r="A43" s="67" t="s">
        <v>13</v>
      </c>
      <c r="B43" s="66">
        <v>34931791</v>
      </c>
      <c r="C43" s="66">
        <v>8630379</v>
      </c>
      <c r="D43" s="66">
        <v>138863</v>
      </c>
      <c r="E43" s="66">
        <v>3415713</v>
      </c>
      <c r="F43" s="66">
        <v>265578</v>
      </c>
      <c r="G43" s="66">
        <v>38751945</v>
      </c>
    </row>
    <row r="44" spans="1:7" s="118" customFormat="1" ht="11.25" customHeight="1">
      <c r="A44" s="67" t="s">
        <v>25</v>
      </c>
      <c r="B44" s="66">
        <v>4835110</v>
      </c>
      <c r="C44" s="66">
        <v>812413</v>
      </c>
      <c r="D44" s="66">
        <v>2319</v>
      </c>
      <c r="E44" s="66">
        <v>32094</v>
      </c>
      <c r="F44" s="66">
        <v>112212</v>
      </c>
      <c r="G44" s="66">
        <v>4981735</v>
      </c>
    </row>
    <row r="45" spans="1:7" s="118" customFormat="1" ht="11.25" customHeight="1">
      <c r="A45" s="67" t="s">
        <v>19</v>
      </c>
      <c r="B45" s="66">
        <v>4774408</v>
      </c>
      <c r="C45" s="66">
        <v>1468253</v>
      </c>
      <c r="D45" s="66">
        <v>11994</v>
      </c>
      <c r="E45" s="66">
        <v>129251</v>
      </c>
      <c r="F45" s="66">
        <v>234341</v>
      </c>
      <c r="G45" s="66">
        <v>5149994</v>
      </c>
    </row>
    <row r="46" spans="1:7" s="118" customFormat="1" ht="11.25" customHeight="1">
      <c r="A46" s="67" t="s">
        <v>20</v>
      </c>
      <c r="B46" s="66">
        <v>12197362</v>
      </c>
      <c r="C46" s="66">
        <v>1410660</v>
      </c>
      <c r="D46" s="66">
        <v>133481</v>
      </c>
      <c r="E46" s="66">
        <v>366257</v>
      </c>
      <c r="F46" s="66">
        <v>20375</v>
      </c>
      <c r="G46" s="66">
        <v>12717475</v>
      </c>
    </row>
    <row r="47" spans="1:7" s="118" customFormat="1" ht="11.25" customHeight="1">
      <c r="A47" s="67" t="s">
        <v>28</v>
      </c>
      <c r="B47" s="66">
        <v>5973852</v>
      </c>
      <c r="C47" s="66">
        <v>1472523</v>
      </c>
      <c r="D47" s="66">
        <v>39180</v>
      </c>
      <c r="E47" s="66">
        <v>92273</v>
      </c>
      <c r="F47" s="66">
        <v>168864</v>
      </c>
      <c r="G47" s="66">
        <v>6274169</v>
      </c>
    </row>
    <row r="48" spans="1:7" s="118" customFormat="1" ht="11.25" customHeight="1">
      <c r="A48" s="67" t="s">
        <v>16</v>
      </c>
      <c r="B48" s="66">
        <v>6832632</v>
      </c>
      <c r="C48" s="66">
        <v>1391276</v>
      </c>
      <c r="D48" s="66">
        <v>15702</v>
      </c>
      <c r="E48" s="66">
        <v>99293</v>
      </c>
      <c r="F48" s="66">
        <v>206580</v>
      </c>
      <c r="G48" s="66">
        <v>7154207</v>
      </c>
    </row>
    <row r="49" spans="1:7" s="118" customFormat="1" ht="11.25" customHeight="1">
      <c r="A49" s="67" t="s">
        <v>39</v>
      </c>
      <c r="B49" s="66">
        <v>5904631</v>
      </c>
      <c r="C49" s="66">
        <v>1213196</v>
      </c>
      <c r="D49" s="66">
        <v>33738</v>
      </c>
      <c r="E49" s="66">
        <v>104328</v>
      </c>
      <c r="F49" s="66">
        <v>297482</v>
      </c>
      <c r="G49" s="66">
        <v>6340179</v>
      </c>
    </row>
    <row r="50" spans="1:7" s="118" customFormat="1" ht="11.25" customHeight="1">
      <c r="A50" s="65" t="s">
        <v>40</v>
      </c>
      <c r="B50" s="66">
        <v>4361523</v>
      </c>
      <c r="C50" s="66">
        <v>625251</v>
      </c>
      <c r="D50" s="66">
        <v>74737</v>
      </c>
      <c r="E50" s="66">
        <v>3454003</v>
      </c>
      <c r="F50" s="66">
        <v>93031</v>
      </c>
      <c r="G50" s="66">
        <v>7983294</v>
      </c>
    </row>
    <row r="51" spans="1:7" s="118" customFormat="1" ht="11.25" customHeight="1">
      <c r="A51" s="67" t="s">
        <v>22</v>
      </c>
      <c r="B51" s="66">
        <v>23439498</v>
      </c>
      <c r="C51" s="66">
        <v>7482204</v>
      </c>
      <c r="D51" s="66">
        <v>129519</v>
      </c>
      <c r="E51" s="66">
        <v>2909377</v>
      </c>
      <c r="F51" s="66">
        <v>2802211</v>
      </c>
      <c r="G51" s="66">
        <v>29280605</v>
      </c>
    </row>
    <row r="52" spans="1:7" s="118" customFormat="1" ht="11.25" customHeight="1">
      <c r="A52" s="65" t="s">
        <v>23</v>
      </c>
      <c r="B52" s="66">
        <v>9898334</v>
      </c>
      <c r="C52" s="66">
        <v>911247</v>
      </c>
      <c r="D52" s="66">
        <v>6600</v>
      </c>
      <c r="E52" s="66">
        <v>252707</v>
      </c>
      <c r="F52" s="66">
        <v>132604</v>
      </c>
      <c r="G52" s="66">
        <v>10290245</v>
      </c>
    </row>
    <row r="53" spans="2:7" s="118" customFormat="1" ht="11.25" customHeight="1">
      <c r="B53" s="35"/>
      <c r="C53" s="35"/>
      <c r="D53" s="35"/>
      <c r="E53" s="35"/>
      <c r="F53" s="35"/>
      <c r="G53" s="35"/>
    </row>
    <row r="54" spans="2:7" ht="11.25" customHeight="1">
      <c r="B54" s="278"/>
      <c r="C54" s="278"/>
      <c r="D54" s="278"/>
      <c r="E54" s="278"/>
      <c r="F54" s="278"/>
      <c r="G54" s="278"/>
    </row>
    <row r="55" spans="2:7" ht="12.75">
      <c r="B55" s="524"/>
      <c r="C55" s="524"/>
      <c r="D55" s="524"/>
      <c r="E55" s="524"/>
      <c r="F55" s="524"/>
      <c r="G55" s="524"/>
    </row>
    <row r="56" spans="2:7" ht="12.75">
      <c r="B56" s="278"/>
      <c r="C56" s="278"/>
      <c r="D56" s="278"/>
      <c r="E56" s="278"/>
      <c r="F56" s="278"/>
      <c r="G56" s="278"/>
    </row>
    <row r="60" ht="12.75">
      <c r="G60" s="278"/>
    </row>
  </sheetData>
  <mergeCells count="11">
    <mergeCell ref="B33:G33"/>
    <mergeCell ref="B12:G12"/>
    <mergeCell ref="A2:G2"/>
    <mergeCell ref="A5:A10"/>
    <mergeCell ref="B5:C6"/>
    <mergeCell ref="D5:D9"/>
    <mergeCell ref="E5:E9"/>
    <mergeCell ref="F5:F9"/>
    <mergeCell ref="G5:G9"/>
    <mergeCell ref="B7:B9"/>
    <mergeCell ref="C7:C9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 topLeftCell="A1">
      <selection activeCell="D30" sqref="D30"/>
    </sheetView>
  </sheetViews>
  <sheetFormatPr defaultColWidth="9.00390625" defaultRowHeight="12.75"/>
  <cols>
    <col min="1" max="1" width="25.625" style="107" customWidth="1"/>
    <col min="2" max="2" width="15.875" style="107" customWidth="1"/>
    <col min="3" max="3" width="16.375" style="107" customWidth="1"/>
    <col min="4" max="4" width="16.125" style="107" customWidth="1"/>
    <col min="5" max="5" width="16.75390625" style="107" customWidth="1"/>
    <col min="6" max="16384" width="9.125" style="107" customWidth="1"/>
  </cols>
  <sheetData>
    <row r="1" spans="1:4" s="3" customFormat="1" ht="15" customHeight="1">
      <c r="A1" s="25"/>
      <c r="B1" s="25"/>
      <c r="C1" s="25"/>
      <c r="D1" s="25"/>
    </row>
    <row r="2" spans="1:4" s="3" customFormat="1" ht="18" customHeight="1">
      <c r="A2" s="97" t="s">
        <v>411</v>
      </c>
      <c r="B2" s="97"/>
      <c r="C2" s="97"/>
      <c r="D2" s="25"/>
    </row>
    <row r="3" spans="1:3" s="42" customFormat="1" ht="18" customHeight="1">
      <c r="A3" s="570" t="s">
        <v>424</v>
      </c>
      <c r="B3" s="570"/>
      <c r="C3" s="570"/>
    </row>
    <row r="4" spans="1:3" s="42" customFormat="1" ht="14.25" customHeight="1">
      <c r="A4" s="40"/>
      <c r="B4" s="105"/>
      <c r="C4" s="105"/>
    </row>
    <row r="5" spans="1:3" s="42" customFormat="1" ht="12.75" customHeight="1">
      <c r="A5" s="44" t="s">
        <v>29</v>
      </c>
      <c r="B5" s="105"/>
      <c r="C5" s="105"/>
    </row>
    <row r="6" spans="1:5" ht="15.95" customHeight="1">
      <c r="A6" s="586" t="s">
        <v>36</v>
      </c>
      <c r="B6" s="629" t="s">
        <v>5</v>
      </c>
      <c r="C6" s="633"/>
      <c r="D6" s="633"/>
      <c r="E6" s="633"/>
    </row>
    <row r="7" spans="1:5" ht="15.95" customHeight="1">
      <c r="A7" s="619"/>
      <c r="B7" s="631"/>
      <c r="C7" s="634"/>
      <c r="D7" s="634"/>
      <c r="E7" s="634"/>
    </row>
    <row r="8" spans="1:5" ht="15.95" customHeight="1">
      <c r="A8" s="619"/>
      <c r="B8" s="540" t="s">
        <v>8</v>
      </c>
      <c r="C8" s="543" t="s">
        <v>45</v>
      </c>
      <c r="D8" s="540" t="s">
        <v>412</v>
      </c>
      <c r="E8" s="561" t="s">
        <v>45</v>
      </c>
    </row>
    <row r="9" spans="1:5" ht="15.95" customHeight="1">
      <c r="A9" s="619"/>
      <c r="B9" s="541"/>
      <c r="C9" s="544"/>
      <c r="D9" s="541"/>
      <c r="E9" s="621"/>
    </row>
    <row r="10" spans="1:5" ht="15.95" customHeight="1">
      <c r="A10" s="619"/>
      <c r="B10" s="542"/>
      <c r="C10" s="545"/>
      <c r="D10" s="542"/>
      <c r="E10" s="622"/>
    </row>
    <row r="11" spans="1:6" ht="17.1" customHeight="1">
      <c r="A11" s="620"/>
      <c r="B11" s="617" t="s">
        <v>9</v>
      </c>
      <c r="C11" s="618"/>
      <c r="D11" s="618"/>
      <c r="E11" s="618"/>
      <c r="F11" s="3"/>
    </row>
    <row r="12" spans="1:6" ht="14.1" customHeight="1">
      <c r="A12" s="56"/>
      <c r="D12" s="129"/>
      <c r="F12" s="3"/>
    </row>
    <row r="13" spans="2:6" ht="15.95" customHeight="1">
      <c r="B13" s="649" t="s">
        <v>0</v>
      </c>
      <c r="C13" s="649"/>
      <c r="D13" s="649"/>
      <c r="E13" s="649"/>
      <c r="F13" s="3"/>
    </row>
    <row r="14" spans="3:6" ht="14.1" customHeight="1">
      <c r="C14" s="111"/>
      <c r="D14" s="110"/>
      <c r="E14" s="3"/>
      <c r="F14" s="3"/>
    </row>
    <row r="15" spans="1:6" ht="25.5" customHeight="1">
      <c r="A15" s="61" t="s">
        <v>10</v>
      </c>
      <c r="B15" s="159">
        <v>1242.9</v>
      </c>
      <c r="C15" s="159">
        <v>1186.6</v>
      </c>
      <c r="D15" s="159">
        <v>332</v>
      </c>
      <c r="E15" s="453">
        <v>275.4</v>
      </c>
      <c r="F15" s="461"/>
    </row>
    <row r="16" spans="1:6" ht="25.5" customHeight="1">
      <c r="A16" s="64"/>
      <c r="B16" s="459"/>
      <c r="C16" s="459"/>
      <c r="D16" s="459"/>
      <c r="E16" s="460"/>
      <c r="F16" s="25"/>
    </row>
    <row r="17" spans="1:6" ht="25.5" customHeight="1">
      <c r="A17" s="65" t="s">
        <v>24</v>
      </c>
      <c r="B17" s="50">
        <v>679.9</v>
      </c>
      <c r="C17" s="50">
        <v>781.9</v>
      </c>
      <c r="D17" s="50">
        <v>291.8</v>
      </c>
      <c r="E17" s="430">
        <v>329.5</v>
      </c>
      <c r="F17" s="25"/>
    </row>
    <row r="18" spans="1:6" ht="25.5" customHeight="1">
      <c r="A18" s="65" t="s">
        <v>27</v>
      </c>
      <c r="B18" s="50">
        <v>1083.1</v>
      </c>
      <c r="C18" s="50">
        <v>1140.8</v>
      </c>
      <c r="D18" s="50">
        <v>192</v>
      </c>
      <c r="E18" s="430">
        <v>185.3</v>
      </c>
      <c r="F18" s="25"/>
    </row>
    <row r="19" spans="1:6" ht="25.5" customHeight="1">
      <c r="A19" s="67" t="s">
        <v>18</v>
      </c>
      <c r="B19" s="50">
        <v>597.7</v>
      </c>
      <c r="C19" s="50">
        <v>594.4</v>
      </c>
      <c r="D19" s="50">
        <v>99.3</v>
      </c>
      <c r="E19" s="430">
        <v>93.4</v>
      </c>
      <c r="F19" s="25"/>
    </row>
    <row r="20" spans="1:6" ht="25.5" customHeight="1">
      <c r="A20" s="67" t="s">
        <v>21</v>
      </c>
      <c r="B20" s="50">
        <v>942</v>
      </c>
      <c r="C20" s="50">
        <v>1111.8</v>
      </c>
      <c r="D20" s="50">
        <v>272.7</v>
      </c>
      <c r="E20" s="430">
        <v>321.9</v>
      </c>
      <c r="F20" s="25"/>
    </row>
    <row r="21" spans="1:6" ht="25.5" customHeight="1">
      <c r="A21" s="67" t="s">
        <v>12</v>
      </c>
      <c r="B21" s="50">
        <v>1312.8</v>
      </c>
      <c r="C21" s="50">
        <v>1307.2</v>
      </c>
      <c r="D21" s="50">
        <v>268.5</v>
      </c>
      <c r="E21" s="430">
        <v>269.5</v>
      </c>
      <c r="F21" s="25"/>
    </row>
    <row r="22" spans="1:6" ht="25.5" customHeight="1">
      <c r="A22" s="67" t="s">
        <v>15</v>
      </c>
      <c r="B22" s="50">
        <v>822.3</v>
      </c>
      <c r="C22" s="50">
        <v>853.5</v>
      </c>
      <c r="D22" s="50">
        <v>407.2</v>
      </c>
      <c r="E22" s="430">
        <v>423.2</v>
      </c>
      <c r="F22" s="25"/>
    </row>
    <row r="23" spans="1:6" ht="25.5" customHeight="1">
      <c r="A23" s="67" t="s">
        <v>13</v>
      </c>
      <c r="B23" s="50">
        <v>2079.8</v>
      </c>
      <c r="C23" s="50">
        <v>1825.1</v>
      </c>
      <c r="D23" s="50">
        <v>439.9</v>
      </c>
      <c r="E23" s="430">
        <v>450.9</v>
      </c>
      <c r="F23" s="25"/>
    </row>
    <row r="24" spans="1:6" ht="25.5" customHeight="1">
      <c r="A24" s="67" t="s">
        <v>25</v>
      </c>
      <c r="B24" s="50">
        <v>1020.4</v>
      </c>
      <c r="C24" s="50">
        <v>1226.4</v>
      </c>
      <c r="D24" s="50">
        <v>194.2</v>
      </c>
      <c r="E24" s="430">
        <v>206.1</v>
      </c>
      <c r="F24" s="25"/>
    </row>
    <row r="25" spans="1:6" ht="25.5" customHeight="1">
      <c r="A25" s="67" t="s">
        <v>19</v>
      </c>
      <c r="B25" s="50">
        <v>866.5</v>
      </c>
      <c r="C25" s="50">
        <v>889.6</v>
      </c>
      <c r="D25" s="50">
        <v>267.5</v>
      </c>
      <c r="E25" s="430">
        <v>273.6</v>
      </c>
      <c r="F25" s="25"/>
    </row>
    <row r="26" spans="1:6" ht="25.5" customHeight="1">
      <c r="A26" s="67" t="s">
        <v>20</v>
      </c>
      <c r="B26" s="50">
        <v>1158.9</v>
      </c>
      <c r="C26" s="50">
        <v>1157.8</v>
      </c>
      <c r="D26" s="50">
        <v>131.9</v>
      </c>
      <c r="E26" s="430">
        <v>133.9</v>
      </c>
      <c r="F26" s="25"/>
    </row>
    <row r="27" spans="1:6" ht="25.5" customHeight="1">
      <c r="A27" s="67" t="s">
        <v>28</v>
      </c>
      <c r="B27" s="50">
        <v>814</v>
      </c>
      <c r="C27" s="50">
        <v>926.2</v>
      </c>
      <c r="D27" s="50">
        <v>216.6</v>
      </c>
      <c r="E27" s="430">
        <v>228.3</v>
      </c>
      <c r="F27" s="25"/>
    </row>
    <row r="28" spans="1:6" ht="25.5" customHeight="1">
      <c r="A28" s="67" t="s">
        <v>16</v>
      </c>
      <c r="B28" s="50">
        <v>2035.7</v>
      </c>
      <c r="C28" s="50">
        <v>1901.6</v>
      </c>
      <c r="D28" s="50">
        <v>512.8</v>
      </c>
      <c r="E28" s="430">
        <v>387.2</v>
      </c>
      <c r="F28" s="25"/>
    </row>
    <row r="29" spans="1:6" ht="25.5" customHeight="1">
      <c r="A29" s="67" t="s">
        <v>39</v>
      </c>
      <c r="B29" s="50">
        <v>1202.6</v>
      </c>
      <c r="C29" s="50">
        <v>1209.3</v>
      </c>
      <c r="D29" s="50">
        <v>251.7</v>
      </c>
      <c r="E29" s="430">
        <v>248.5</v>
      </c>
      <c r="F29" s="25"/>
    </row>
    <row r="30" spans="1:6" ht="25.5" customHeight="1">
      <c r="A30" s="65" t="s">
        <v>40</v>
      </c>
      <c r="B30" s="50">
        <v>454.8</v>
      </c>
      <c r="C30" s="50">
        <v>484.4</v>
      </c>
      <c r="D30" s="50">
        <v>61.5</v>
      </c>
      <c r="E30" s="430">
        <v>69.4</v>
      </c>
      <c r="F30" s="25"/>
    </row>
    <row r="31" spans="1:6" ht="25.5" customHeight="1">
      <c r="A31" s="67" t="s">
        <v>22</v>
      </c>
      <c r="B31" s="50">
        <v>1990.6</v>
      </c>
      <c r="C31" s="50">
        <v>1525.8</v>
      </c>
      <c r="D31" s="50">
        <v>979.5</v>
      </c>
      <c r="E31" s="430">
        <v>487.1</v>
      </c>
      <c r="F31" s="25"/>
    </row>
    <row r="32" spans="1:6" ht="25.5" customHeight="1">
      <c r="A32" s="65" t="s">
        <v>23</v>
      </c>
      <c r="B32" s="50">
        <v>1408.2</v>
      </c>
      <c r="C32" s="50">
        <v>1466.8</v>
      </c>
      <c r="D32" s="50">
        <v>160.4</v>
      </c>
      <c r="E32" s="430">
        <v>135</v>
      </c>
      <c r="F32" s="25"/>
    </row>
    <row r="33" spans="2:6" ht="14.1" customHeight="1">
      <c r="B33" s="53"/>
      <c r="C33" s="53"/>
      <c r="D33" s="110"/>
      <c r="E33" s="3"/>
      <c r="F33" s="3"/>
    </row>
    <row r="34" spans="2:6" ht="12" customHeight="1">
      <c r="B34" s="130"/>
      <c r="C34" s="130"/>
      <c r="D34" s="110"/>
      <c r="E34" s="3"/>
      <c r="F34" s="3"/>
    </row>
    <row r="35" spans="1:6" ht="15" customHeight="1">
      <c r="A35" s="98" t="s">
        <v>410</v>
      </c>
      <c r="B35" s="131"/>
      <c r="C35" s="131"/>
      <c r="D35" s="110"/>
      <c r="E35" s="3"/>
      <c r="F35" s="3"/>
    </row>
    <row r="36" spans="1:6" ht="13.35" customHeight="1">
      <c r="A36" s="113"/>
      <c r="B36" s="131"/>
      <c r="C36" s="131"/>
      <c r="D36" s="110"/>
      <c r="E36" s="3"/>
      <c r="F36" s="3"/>
    </row>
    <row r="37" spans="2:6" ht="13.35" customHeight="1">
      <c r="B37" s="131"/>
      <c r="C37" s="131"/>
      <c r="D37" s="110"/>
      <c r="F37" s="3"/>
    </row>
    <row r="38" s="3" customFormat="1" ht="12.75"/>
    <row r="39" s="3" customFormat="1" ht="12.75"/>
    <row r="40" s="3" customFormat="1" ht="12.75"/>
    <row r="41" s="3" customFormat="1" ht="12.75"/>
    <row r="42" s="3" customFormat="1" ht="12.75"/>
    <row r="43" ht="12.75">
      <c r="D43" s="110"/>
    </row>
    <row r="44" ht="12.75">
      <c r="D44" s="110"/>
    </row>
    <row r="45" ht="12.75">
      <c r="D45" s="110"/>
    </row>
    <row r="46" ht="12.75">
      <c r="D46" s="110"/>
    </row>
    <row r="47" ht="12.75">
      <c r="D47" s="110"/>
    </row>
    <row r="48" ht="12.75">
      <c r="D48" s="110"/>
    </row>
    <row r="49" ht="12.75">
      <c r="D49" s="110"/>
    </row>
    <row r="50" ht="12.75">
      <c r="D50" s="110"/>
    </row>
    <row r="51" ht="12.75">
      <c r="D51" s="110"/>
    </row>
    <row r="52" ht="12.75">
      <c r="D52" s="110"/>
    </row>
    <row r="53" ht="12.75">
      <c r="D53" s="110"/>
    </row>
    <row r="54" ht="12.75">
      <c r="D54" s="110"/>
    </row>
    <row r="55" ht="12.75">
      <c r="D55" s="110"/>
    </row>
    <row r="56" ht="12.75">
      <c r="D56" s="110"/>
    </row>
    <row r="57" ht="12.75">
      <c r="D57" s="110"/>
    </row>
    <row r="58" ht="12.75">
      <c r="D58" s="110"/>
    </row>
    <row r="59" ht="12.75">
      <c r="D59" s="110"/>
    </row>
    <row r="60" ht="12.75">
      <c r="D60" s="110"/>
    </row>
    <row r="61" ht="12.75">
      <c r="D61" s="110"/>
    </row>
    <row r="62" ht="12.75">
      <c r="D62" s="110"/>
    </row>
    <row r="63" ht="12.75">
      <c r="D63" s="110"/>
    </row>
    <row r="64" ht="12.75">
      <c r="D64" s="110"/>
    </row>
    <row r="65" ht="12.75">
      <c r="D65" s="110"/>
    </row>
    <row r="66" ht="12.75">
      <c r="D66" s="110"/>
    </row>
    <row r="67" ht="12.75">
      <c r="D67" s="110"/>
    </row>
    <row r="68" ht="12.75">
      <c r="D68" s="110"/>
    </row>
    <row r="69" ht="12.75">
      <c r="D69" s="110"/>
    </row>
    <row r="70" ht="12.75">
      <c r="D70" s="110"/>
    </row>
    <row r="71" ht="12.75">
      <c r="D71" s="110"/>
    </row>
    <row r="72" ht="12.75">
      <c r="D72" s="110"/>
    </row>
    <row r="73" ht="12.75">
      <c r="D73" s="110"/>
    </row>
    <row r="74" ht="12.75">
      <c r="D74" s="110"/>
    </row>
    <row r="75" ht="12.75">
      <c r="D75" s="110"/>
    </row>
    <row r="76" ht="12.75">
      <c r="D76" s="110"/>
    </row>
    <row r="77" ht="12.75">
      <c r="D77" s="110"/>
    </row>
    <row r="78" ht="12.75">
      <c r="D78" s="129"/>
    </row>
    <row r="79" ht="12.75">
      <c r="D79" s="129"/>
    </row>
    <row r="80" ht="12.75">
      <c r="D80" s="129"/>
    </row>
    <row r="81" ht="12.75">
      <c r="D81" s="129"/>
    </row>
    <row r="82" ht="12.75">
      <c r="D82" s="129"/>
    </row>
    <row r="83" ht="12.75">
      <c r="D83" s="129"/>
    </row>
    <row r="84" ht="12.75">
      <c r="D84" s="129"/>
    </row>
    <row r="85" ht="12.75">
      <c r="D85" s="129"/>
    </row>
    <row r="86" ht="12.75">
      <c r="D86" s="129"/>
    </row>
    <row r="87" ht="12.75">
      <c r="D87" s="129"/>
    </row>
    <row r="88" ht="12.75">
      <c r="D88" s="129"/>
    </row>
    <row r="89" ht="12.75">
      <c r="D89" s="129"/>
    </row>
    <row r="90" ht="12.75">
      <c r="D90" s="129"/>
    </row>
    <row r="91" ht="12.75">
      <c r="D91" s="129"/>
    </row>
    <row r="92" ht="12.75">
      <c r="D92" s="129"/>
    </row>
    <row r="93" ht="12.75">
      <c r="D93" s="129"/>
    </row>
    <row r="94" ht="12.75">
      <c r="D94" s="129"/>
    </row>
    <row r="95" ht="12.75">
      <c r="D95" s="129"/>
    </row>
    <row r="96" ht="12.75">
      <c r="D96" s="129"/>
    </row>
    <row r="97" ht="12.75">
      <c r="D97" s="129"/>
    </row>
    <row r="98" ht="12.75">
      <c r="D98" s="129"/>
    </row>
    <row r="99" ht="12.75">
      <c r="D99" s="129"/>
    </row>
    <row r="100" ht="12.75">
      <c r="D100" s="129"/>
    </row>
    <row r="101" ht="12.75">
      <c r="D101" s="129"/>
    </row>
    <row r="102" ht="12.75">
      <c r="D102" s="129"/>
    </row>
    <row r="103" ht="12.75">
      <c r="D103" s="129"/>
    </row>
    <row r="104" ht="12.75">
      <c r="D104" s="129"/>
    </row>
    <row r="105" ht="12.75">
      <c r="D105" s="129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</sheetData>
  <mergeCells count="9">
    <mergeCell ref="B13:E13"/>
    <mergeCell ref="A3:C3"/>
    <mergeCell ref="A6:A11"/>
    <mergeCell ref="B6:E7"/>
    <mergeCell ref="B8:B10"/>
    <mergeCell ref="C8:C10"/>
    <mergeCell ref="D8:D10"/>
    <mergeCell ref="E8:E10"/>
    <mergeCell ref="B11:E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 xml:space="preserve">&amp;R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 topLeftCell="A1">
      <selection activeCell="G18" sqref="G18"/>
    </sheetView>
  </sheetViews>
  <sheetFormatPr defaultColWidth="9.00390625" defaultRowHeight="12.75"/>
  <cols>
    <col min="1" max="1" width="17.125" style="3" customWidth="1"/>
    <col min="2" max="2" width="10.00390625" style="3" customWidth="1"/>
    <col min="3" max="4" width="9.75390625" style="3" customWidth="1"/>
    <col min="5" max="5" width="10.75390625" style="3" customWidth="1"/>
    <col min="6" max="6" width="10.25390625" style="3" customWidth="1"/>
    <col min="7" max="7" width="11.125" style="3" customWidth="1"/>
    <col min="8" max="8" width="11.875" style="3" customWidth="1"/>
    <col min="9" max="16384" width="9.125" style="3" customWidth="1"/>
  </cols>
  <sheetData>
    <row r="2" spans="1:7" ht="18" customHeight="1">
      <c r="A2" s="25"/>
      <c r="B2" s="25"/>
      <c r="C2" s="25"/>
      <c r="D2" s="25"/>
      <c r="E2" s="25"/>
      <c r="F2" s="25"/>
      <c r="G2" s="25"/>
    </row>
    <row r="3" spans="1:7" ht="14.1" customHeight="1">
      <c r="A3" s="570" t="s">
        <v>350</v>
      </c>
      <c r="B3" s="570"/>
      <c r="C3" s="570"/>
      <c r="D3" s="570"/>
      <c r="E3" s="570"/>
      <c r="F3" s="570"/>
      <c r="G3" s="42"/>
    </row>
    <row r="4" spans="1:7" ht="14.1" customHeight="1">
      <c r="A4" s="43"/>
      <c r="B4" s="28"/>
      <c r="C4" s="28"/>
      <c r="D4" s="28"/>
      <c r="E4" s="28"/>
      <c r="G4" s="44"/>
    </row>
    <row r="5" spans="1:8" ht="15.75" customHeight="1">
      <c r="A5" s="575" t="s">
        <v>128</v>
      </c>
      <c r="B5" s="651" t="s">
        <v>0</v>
      </c>
      <c r="C5" s="654" t="s">
        <v>231</v>
      </c>
      <c r="D5" s="654" t="s">
        <v>230</v>
      </c>
      <c r="E5" s="543" t="s">
        <v>229</v>
      </c>
      <c r="F5" s="657" t="s">
        <v>120</v>
      </c>
      <c r="G5" s="658"/>
      <c r="H5" s="658"/>
    </row>
    <row r="6" spans="1:8" ht="17.25" customHeight="1">
      <c r="A6" s="576"/>
      <c r="B6" s="652"/>
      <c r="C6" s="655"/>
      <c r="D6" s="655"/>
      <c r="E6" s="544"/>
      <c r="F6" s="659"/>
      <c r="G6" s="660"/>
      <c r="H6" s="660"/>
    </row>
    <row r="7" spans="1:8" ht="20.1" customHeight="1">
      <c r="A7" s="576"/>
      <c r="B7" s="652"/>
      <c r="C7" s="655"/>
      <c r="D7" s="655"/>
      <c r="E7" s="544"/>
      <c r="F7" s="540" t="s">
        <v>1</v>
      </c>
      <c r="G7" s="603" t="s">
        <v>134</v>
      </c>
      <c r="H7" s="132"/>
    </row>
    <row r="8" spans="1:8" ht="15" customHeight="1">
      <c r="A8" s="576"/>
      <c r="B8" s="652"/>
      <c r="C8" s="655"/>
      <c r="D8" s="655"/>
      <c r="E8" s="544"/>
      <c r="F8" s="541"/>
      <c r="G8" s="563"/>
      <c r="H8" s="657" t="s">
        <v>135</v>
      </c>
    </row>
    <row r="9" spans="1:8" ht="16.5" customHeight="1">
      <c r="A9" s="576"/>
      <c r="B9" s="652"/>
      <c r="C9" s="655"/>
      <c r="D9" s="655"/>
      <c r="E9" s="544"/>
      <c r="F9" s="541"/>
      <c r="G9" s="563"/>
      <c r="H9" s="661"/>
    </row>
    <row r="10" spans="1:8" ht="13.5" customHeight="1">
      <c r="A10" s="576"/>
      <c r="B10" s="652"/>
      <c r="C10" s="655"/>
      <c r="D10" s="655"/>
      <c r="E10" s="544"/>
      <c r="F10" s="541"/>
      <c r="G10" s="563"/>
      <c r="H10" s="661"/>
    </row>
    <row r="11" spans="1:8" ht="16.5" customHeight="1">
      <c r="A11" s="577"/>
      <c r="B11" s="653"/>
      <c r="C11" s="656"/>
      <c r="D11" s="656"/>
      <c r="E11" s="545"/>
      <c r="F11" s="542"/>
      <c r="G11" s="565"/>
      <c r="H11" s="659"/>
    </row>
    <row r="12" spans="1:8" ht="25.5" customHeight="1">
      <c r="A12" s="133"/>
      <c r="B12" s="650" t="s">
        <v>33</v>
      </c>
      <c r="C12" s="626"/>
      <c r="D12" s="626"/>
      <c r="E12" s="626"/>
      <c r="F12" s="626"/>
      <c r="G12" s="626"/>
      <c r="H12" s="626"/>
    </row>
    <row r="13" spans="2:8" ht="25.5" customHeight="1">
      <c r="B13" s="579" t="s">
        <v>0</v>
      </c>
      <c r="C13" s="579"/>
      <c r="D13" s="579"/>
      <c r="E13" s="579"/>
      <c r="F13" s="579"/>
      <c r="G13" s="579"/>
      <c r="H13" s="579"/>
    </row>
    <row r="14" spans="1:8" ht="25.5" customHeight="1">
      <c r="A14" s="49" t="s">
        <v>126</v>
      </c>
      <c r="B14" s="50">
        <v>11432.6</v>
      </c>
      <c r="C14" s="50">
        <v>2490.1</v>
      </c>
      <c r="D14" s="50">
        <v>3312.2</v>
      </c>
      <c r="E14" s="50">
        <v>4820.2</v>
      </c>
      <c r="F14" s="50">
        <v>810.1</v>
      </c>
      <c r="G14" s="50">
        <v>794.8</v>
      </c>
      <c r="H14" s="51">
        <v>550.3</v>
      </c>
    </row>
    <row r="15" spans="1:8" ht="25.5" customHeight="1">
      <c r="A15" s="49" t="s">
        <v>127</v>
      </c>
      <c r="B15" s="50">
        <v>11727.4</v>
      </c>
      <c r="C15" s="50">
        <v>2376.8</v>
      </c>
      <c r="D15" s="50">
        <v>3443.7</v>
      </c>
      <c r="E15" s="50">
        <v>5077.2</v>
      </c>
      <c r="F15" s="50">
        <v>829.7</v>
      </c>
      <c r="G15" s="50">
        <v>815</v>
      </c>
      <c r="H15" s="51">
        <v>546.7</v>
      </c>
    </row>
    <row r="16" spans="1:8" ht="25.5" customHeight="1">
      <c r="A16" s="49"/>
      <c r="B16" s="580" t="s">
        <v>41</v>
      </c>
      <c r="C16" s="580"/>
      <c r="D16" s="580"/>
      <c r="E16" s="580"/>
      <c r="F16" s="580"/>
      <c r="G16" s="580"/>
      <c r="H16" s="580"/>
    </row>
    <row r="17" spans="1:8" ht="25.5" customHeight="1">
      <c r="A17" s="49" t="s">
        <v>126</v>
      </c>
      <c r="B17" s="50">
        <v>9007.3</v>
      </c>
      <c r="C17" s="50">
        <v>1803.4</v>
      </c>
      <c r="D17" s="50">
        <v>2708.6</v>
      </c>
      <c r="E17" s="50">
        <v>3858.8</v>
      </c>
      <c r="F17" s="50">
        <v>636.4</v>
      </c>
      <c r="G17" s="50">
        <v>624.1</v>
      </c>
      <c r="H17" s="430">
        <v>438.8</v>
      </c>
    </row>
    <row r="18" spans="1:8" ht="25.5" customHeight="1">
      <c r="A18" s="49" t="s">
        <v>127</v>
      </c>
      <c r="B18" s="50">
        <v>9232.8</v>
      </c>
      <c r="C18" s="50">
        <v>1672.6</v>
      </c>
      <c r="D18" s="50">
        <v>2780.6</v>
      </c>
      <c r="E18" s="50">
        <v>4142.9</v>
      </c>
      <c r="F18" s="50">
        <v>636.8</v>
      </c>
      <c r="G18" s="50">
        <v>624.6</v>
      </c>
      <c r="H18" s="430">
        <v>420.6</v>
      </c>
    </row>
    <row r="19" spans="1:8" ht="25.5" customHeight="1">
      <c r="A19" s="49"/>
      <c r="B19" s="580" t="s">
        <v>52</v>
      </c>
      <c r="C19" s="580"/>
      <c r="D19" s="580"/>
      <c r="E19" s="580"/>
      <c r="F19" s="580"/>
      <c r="G19" s="580"/>
      <c r="H19" s="580"/>
    </row>
    <row r="20" spans="1:8" ht="25.5" customHeight="1">
      <c r="A20" s="49"/>
      <c r="B20" s="579" t="s">
        <v>0</v>
      </c>
      <c r="C20" s="579"/>
      <c r="D20" s="579"/>
      <c r="E20" s="579"/>
      <c r="F20" s="579"/>
      <c r="G20" s="579"/>
      <c r="H20" s="579"/>
    </row>
    <row r="21" spans="1:8" ht="25.5" customHeight="1">
      <c r="A21" s="49" t="s">
        <v>126</v>
      </c>
      <c r="B21" s="50">
        <v>106</v>
      </c>
      <c r="C21" s="50">
        <v>103</v>
      </c>
      <c r="D21" s="50">
        <v>108.8</v>
      </c>
      <c r="E21" s="50">
        <v>105.9</v>
      </c>
      <c r="F21" s="50">
        <v>105.4</v>
      </c>
      <c r="G21" s="50">
        <v>105.3</v>
      </c>
      <c r="H21" s="430">
        <v>103.7</v>
      </c>
    </row>
    <row r="22" spans="1:8" ht="25.5" customHeight="1">
      <c r="A22" s="49" t="s">
        <v>127</v>
      </c>
      <c r="B22" s="50">
        <v>104.6</v>
      </c>
      <c r="C22" s="50">
        <v>103.9</v>
      </c>
      <c r="D22" s="50">
        <v>103.1</v>
      </c>
      <c r="E22" s="50">
        <v>105.4</v>
      </c>
      <c r="F22" s="50">
        <v>107.6</v>
      </c>
      <c r="G22" s="50">
        <v>107.7</v>
      </c>
      <c r="H22" s="430">
        <v>105.2</v>
      </c>
    </row>
    <row r="23" spans="1:8" ht="25.5" customHeight="1">
      <c r="A23" s="49"/>
      <c r="B23" s="580" t="s">
        <v>41</v>
      </c>
      <c r="C23" s="580"/>
      <c r="D23" s="580"/>
      <c r="E23" s="580"/>
      <c r="F23" s="580"/>
      <c r="G23" s="580"/>
      <c r="H23" s="580"/>
    </row>
    <row r="24" spans="1:8" ht="25.5" customHeight="1">
      <c r="A24" s="49" t="s">
        <v>126</v>
      </c>
      <c r="B24" s="50">
        <v>108.3</v>
      </c>
      <c r="C24" s="50">
        <v>106.4</v>
      </c>
      <c r="D24" s="50">
        <v>111.6</v>
      </c>
      <c r="E24" s="50">
        <v>106.9</v>
      </c>
      <c r="F24" s="50">
        <v>109.1</v>
      </c>
      <c r="G24" s="430">
        <v>109.1</v>
      </c>
      <c r="H24" s="430">
        <v>107.8</v>
      </c>
    </row>
    <row r="25" spans="1:8" ht="25.5" customHeight="1">
      <c r="A25" s="49" t="s">
        <v>127</v>
      </c>
      <c r="B25" s="50">
        <v>105.2</v>
      </c>
      <c r="C25" s="50">
        <v>103.7</v>
      </c>
      <c r="D25" s="50">
        <v>103.5</v>
      </c>
      <c r="E25" s="50">
        <v>106.4</v>
      </c>
      <c r="F25" s="50">
        <v>108.9</v>
      </c>
      <c r="G25" s="430">
        <v>109</v>
      </c>
      <c r="H25" s="430">
        <v>105.8</v>
      </c>
    </row>
    <row r="26" spans="1:8" ht="9.95" customHeight="1">
      <c r="A26" s="49"/>
      <c r="B26" s="51"/>
      <c r="C26" s="51"/>
      <c r="D26" s="51"/>
      <c r="E26" s="51"/>
      <c r="F26" s="51"/>
      <c r="G26" s="51"/>
      <c r="H26" s="51"/>
    </row>
    <row r="27" ht="15" customHeight="1">
      <c r="A27" s="49"/>
    </row>
    <row r="28" ht="12.75">
      <c r="A28" s="49"/>
    </row>
  </sheetData>
  <mergeCells count="16">
    <mergeCell ref="B23:H23"/>
    <mergeCell ref="H8:H11"/>
    <mergeCell ref="B13:H13"/>
    <mergeCell ref="B16:H16"/>
    <mergeCell ref="B20:H20"/>
    <mergeCell ref="A5:A11"/>
    <mergeCell ref="B19:H19"/>
    <mergeCell ref="B12:H12"/>
    <mergeCell ref="A3:F3"/>
    <mergeCell ref="B5:B11"/>
    <mergeCell ref="C5:C11"/>
    <mergeCell ref="D5:D11"/>
    <mergeCell ref="E5:E11"/>
    <mergeCell ref="F5:H6"/>
    <mergeCell ref="F7:F11"/>
    <mergeCell ref="G7:G11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 topLeftCell="A1"/>
  </sheetViews>
  <sheetFormatPr defaultColWidth="9.00390625" defaultRowHeight="12.75"/>
  <cols>
    <col min="1" max="1" width="10.125" style="2" customWidth="1"/>
    <col min="2" max="2" width="11.875" style="2" customWidth="1"/>
    <col min="3" max="7" width="13.75390625" style="2" customWidth="1"/>
    <col min="8" max="16384" width="9.125" style="3" customWidth="1"/>
  </cols>
  <sheetData>
    <row r="1" ht="12.75">
      <c r="A1" s="1"/>
    </row>
    <row r="3" spans="1:7" ht="12.75">
      <c r="A3" s="529" t="s">
        <v>301</v>
      </c>
      <c r="B3" s="529"/>
      <c r="C3" s="529"/>
      <c r="D3" s="529"/>
      <c r="E3" s="529"/>
      <c r="F3" s="529"/>
      <c r="G3" s="529"/>
    </row>
    <row r="4" spans="1:7" ht="12.75">
      <c r="A4" s="4"/>
      <c r="B4" s="5"/>
      <c r="C4" s="5"/>
      <c r="D4" s="5"/>
      <c r="E4" s="5"/>
      <c r="F4" s="5"/>
      <c r="G4" s="5"/>
    </row>
    <row r="5" spans="1:7" ht="12.75" customHeight="1">
      <c r="A5" s="530" t="s">
        <v>137</v>
      </c>
      <c r="B5" s="532" t="s">
        <v>4</v>
      </c>
      <c r="C5" s="533"/>
      <c r="D5" s="534" t="s">
        <v>119</v>
      </c>
      <c r="E5" s="535"/>
      <c r="F5" s="536" t="s">
        <v>3</v>
      </c>
      <c r="G5" s="537" t="s">
        <v>211</v>
      </c>
    </row>
    <row r="6" spans="1:7" ht="12.75">
      <c r="A6" s="531"/>
      <c r="B6" s="533"/>
      <c r="C6" s="533"/>
      <c r="D6" s="535"/>
      <c r="E6" s="535"/>
      <c r="F6" s="533"/>
      <c r="G6" s="538"/>
    </row>
    <row r="7" spans="1:7" ht="12.75">
      <c r="A7" s="531"/>
      <c r="B7" s="533"/>
      <c r="C7" s="533"/>
      <c r="D7" s="535"/>
      <c r="E7" s="535"/>
      <c r="F7" s="533"/>
      <c r="G7" s="538"/>
    </row>
    <row r="8" spans="1:7" ht="12.75" customHeight="1">
      <c r="A8" s="531"/>
      <c r="B8" s="536" t="s">
        <v>8</v>
      </c>
      <c r="C8" s="534" t="s">
        <v>224</v>
      </c>
      <c r="D8" s="536" t="s">
        <v>8</v>
      </c>
      <c r="E8" s="534" t="s">
        <v>223</v>
      </c>
      <c r="F8" s="533"/>
      <c r="G8" s="538"/>
    </row>
    <row r="9" spans="1:7" ht="12.75">
      <c r="A9" s="531"/>
      <c r="B9" s="533"/>
      <c r="C9" s="535"/>
      <c r="D9" s="533"/>
      <c r="E9" s="535"/>
      <c r="F9" s="533"/>
      <c r="G9" s="538"/>
    </row>
    <row r="10" spans="1:7" ht="12.75">
      <c r="A10" s="531"/>
      <c r="B10" s="533"/>
      <c r="C10" s="535"/>
      <c r="D10" s="533"/>
      <c r="E10" s="535"/>
      <c r="F10" s="533"/>
      <c r="G10" s="538"/>
    </row>
    <row r="11" spans="1:7" ht="12.75">
      <c r="A11" s="531"/>
      <c r="B11" s="533"/>
      <c r="C11" s="535"/>
      <c r="D11" s="533"/>
      <c r="E11" s="535"/>
      <c r="F11" s="533"/>
      <c r="G11" s="538"/>
    </row>
    <row r="12" spans="1:7" ht="14.1" customHeight="1">
      <c r="A12" s="7"/>
      <c r="B12" s="7"/>
      <c r="C12" s="7"/>
      <c r="D12" s="7"/>
      <c r="E12" s="7"/>
      <c r="F12" s="7"/>
      <c r="G12" s="7"/>
    </row>
    <row r="13" spans="2:7" ht="17.85" customHeight="1">
      <c r="B13" s="528" t="s">
        <v>212</v>
      </c>
      <c r="C13" s="528"/>
      <c r="D13" s="528"/>
      <c r="E13" s="528"/>
      <c r="F13" s="528"/>
      <c r="G13" s="528"/>
    </row>
    <row r="14" ht="14.1" customHeight="1"/>
    <row r="15" spans="1:8" ht="14.1" customHeight="1">
      <c r="A15" s="8" t="s">
        <v>138</v>
      </c>
      <c r="B15" s="9">
        <v>7200</v>
      </c>
      <c r="C15" s="9">
        <v>4850</v>
      </c>
      <c r="D15" s="9">
        <v>9350</v>
      </c>
      <c r="E15" s="9">
        <v>1430</v>
      </c>
      <c r="F15" s="9">
        <v>2198.5</v>
      </c>
      <c r="G15" s="10">
        <v>37050</v>
      </c>
      <c r="H15" s="8"/>
    </row>
    <row r="16" spans="1:8" ht="14.1" customHeight="1">
      <c r="A16" s="8" t="s">
        <v>139</v>
      </c>
      <c r="B16" s="9">
        <v>7912.2</v>
      </c>
      <c r="C16" s="9">
        <v>5454.7</v>
      </c>
      <c r="D16" s="9">
        <v>10888.3</v>
      </c>
      <c r="E16" s="9">
        <v>1679</v>
      </c>
      <c r="F16" s="9">
        <v>4243.2</v>
      </c>
      <c r="G16" s="10">
        <v>42210</v>
      </c>
      <c r="H16" s="8"/>
    </row>
    <row r="17" spans="1:8" ht="14.1" customHeight="1">
      <c r="A17" s="8" t="s">
        <v>140</v>
      </c>
      <c r="B17" s="9">
        <v>8695.1</v>
      </c>
      <c r="C17" s="9">
        <v>5884.7</v>
      </c>
      <c r="D17" s="9">
        <v>12615.3</v>
      </c>
      <c r="E17" s="9">
        <v>1562.2</v>
      </c>
      <c r="F17" s="9">
        <v>3661.5</v>
      </c>
      <c r="G17" s="10">
        <v>51692</v>
      </c>
      <c r="H17" s="8"/>
    </row>
    <row r="18" spans="1:8" ht="14.1" customHeight="1">
      <c r="A18" s="8" t="s">
        <v>141</v>
      </c>
      <c r="B18" s="9">
        <v>9947.2</v>
      </c>
      <c r="C18" s="9">
        <v>5920.3</v>
      </c>
      <c r="D18" s="9">
        <v>13779.1</v>
      </c>
      <c r="E18" s="9">
        <v>1681.1</v>
      </c>
      <c r="F18" s="9">
        <v>3060.6</v>
      </c>
      <c r="G18" s="10">
        <v>58010</v>
      </c>
      <c r="H18" s="8"/>
    </row>
    <row r="19" spans="1:8" ht="14.1" customHeight="1">
      <c r="A19" s="8" t="s">
        <v>142</v>
      </c>
      <c r="B19" s="9">
        <v>10843.5</v>
      </c>
      <c r="C19" s="9">
        <v>6081.8</v>
      </c>
      <c r="D19" s="9">
        <v>13446.1</v>
      </c>
      <c r="E19" s="9">
        <v>1504.9</v>
      </c>
      <c r="F19" s="9">
        <v>3199.2</v>
      </c>
      <c r="G19" s="10">
        <v>64161</v>
      </c>
      <c r="H19" s="8"/>
    </row>
    <row r="20" spans="1:8" ht="14.1" customHeight="1">
      <c r="A20" s="8" t="s">
        <v>143</v>
      </c>
      <c r="B20" s="9">
        <v>13254.3</v>
      </c>
      <c r="C20" s="9">
        <v>6145.6</v>
      </c>
      <c r="D20" s="9">
        <v>21310.8</v>
      </c>
      <c r="E20" s="9">
        <v>2034.7</v>
      </c>
      <c r="F20" s="9">
        <v>3174.5</v>
      </c>
      <c r="G20" s="10">
        <v>65891</v>
      </c>
      <c r="H20" s="8"/>
    </row>
    <row r="21" spans="1:8" ht="14.1" customHeight="1">
      <c r="A21" s="8" t="s">
        <v>144</v>
      </c>
      <c r="B21" s="9">
        <v>12648.6</v>
      </c>
      <c r="C21" s="9">
        <v>5955.6</v>
      </c>
      <c r="D21" s="9">
        <v>21325.6</v>
      </c>
      <c r="E21" s="9">
        <v>2427</v>
      </c>
      <c r="F21" s="9">
        <v>4206.5</v>
      </c>
      <c r="G21" s="10">
        <v>67239</v>
      </c>
      <c r="H21" s="8"/>
    </row>
    <row r="22" spans="1:8" ht="14.1" customHeight="1">
      <c r="A22" s="8" t="s">
        <v>145</v>
      </c>
      <c r="B22" s="9">
        <v>11055.2</v>
      </c>
      <c r="C22" s="9">
        <v>5528.1</v>
      </c>
      <c r="D22" s="9">
        <v>17613.7</v>
      </c>
      <c r="E22" s="9">
        <v>1934.8</v>
      </c>
      <c r="F22" s="9">
        <v>4837.3</v>
      </c>
      <c r="G22" s="10">
        <v>62199</v>
      </c>
      <c r="H22" s="8"/>
    </row>
    <row r="23" spans="1:8" ht="14.1" customHeight="1">
      <c r="A23" s="8" t="s">
        <v>146</v>
      </c>
      <c r="B23" s="9">
        <v>10048.9</v>
      </c>
      <c r="C23" s="9">
        <v>4919.1</v>
      </c>
      <c r="D23" s="9">
        <v>19464.2</v>
      </c>
      <c r="E23" s="9">
        <v>1836.7</v>
      </c>
      <c r="F23" s="9">
        <v>4158.5</v>
      </c>
      <c r="G23" s="11">
        <v>47082</v>
      </c>
      <c r="H23" s="8"/>
    </row>
    <row r="24" spans="1:8" ht="14.1" customHeight="1">
      <c r="A24" s="8" t="s">
        <v>147</v>
      </c>
      <c r="B24" s="9">
        <v>7305.6</v>
      </c>
      <c r="C24" s="9">
        <v>3578.9</v>
      </c>
      <c r="D24" s="9">
        <v>20417.8</v>
      </c>
      <c r="E24" s="9">
        <v>1875.2</v>
      </c>
      <c r="F24" s="9">
        <v>713.2</v>
      </c>
      <c r="G24" s="11">
        <v>36941</v>
      </c>
      <c r="H24" s="8"/>
    </row>
    <row r="25" spans="1:8" ht="14.1" customHeight="1">
      <c r="A25" s="12" t="s">
        <v>148</v>
      </c>
      <c r="B25" s="13">
        <v>6082.6</v>
      </c>
      <c r="C25" s="13">
        <v>3097.5</v>
      </c>
      <c r="D25" s="13">
        <v>17122</v>
      </c>
      <c r="E25" s="13">
        <v>1577.4</v>
      </c>
      <c r="F25" s="13">
        <v>361.6</v>
      </c>
      <c r="G25" s="10">
        <v>45333</v>
      </c>
      <c r="H25" s="327"/>
    </row>
    <row r="26" spans="1:8" ht="14.1" customHeight="1">
      <c r="A26" s="14" t="s">
        <v>149</v>
      </c>
      <c r="B26" s="9">
        <v>5483.3</v>
      </c>
      <c r="C26" s="9">
        <v>2795</v>
      </c>
      <c r="D26" s="9">
        <v>18112.4</v>
      </c>
      <c r="E26" s="9">
        <v>1813.2</v>
      </c>
      <c r="F26" s="9">
        <v>316</v>
      </c>
      <c r="G26" s="10">
        <v>134424</v>
      </c>
      <c r="H26" s="328"/>
    </row>
    <row r="27" spans="1:8" ht="14.1" customHeight="1">
      <c r="A27" s="14" t="s">
        <v>150</v>
      </c>
      <c r="B27" s="15">
        <v>5724</v>
      </c>
      <c r="C27" s="9">
        <v>2655.7</v>
      </c>
      <c r="D27" s="9">
        <v>14865.4</v>
      </c>
      <c r="E27" s="9">
        <v>1396.4</v>
      </c>
      <c r="F27" s="9">
        <v>258.3</v>
      </c>
      <c r="G27" s="10">
        <v>117845</v>
      </c>
      <c r="H27" s="328"/>
    </row>
    <row r="28" spans="1:8" ht="14.1" customHeight="1">
      <c r="A28" s="14" t="s">
        <v>162</v>
      </c>
      <c r="B28" s="15">
        <v>5859.5</v>
      </c>
      <c r="C28" s="9">
        <v>2530.5</v>
      </c>
      <c r="D28" s="9">
        <v>11162.5</v>
      </c>
      <c r="E28" s="9">
        <v>997.6</v>
      </c>
      <c r="F28" s="9">
        <v>249.5</v>
      </c>
      <c r="G28" s="10">
        <v>123512</v>
      </c>
      <c r="H28" s="328"/>
    </row>
    <row r="29" spans="1:8" ht="14.1" customHeight="1">
      <c r="A29" s="14" t="s">
        <v>163</v>
      </c>
      <c r="B29" s="15">
        <v>5920.4</v>
      </c>
      <c r="C29" s="9">
        <v>2479.1</v>
      </c>
      <c r="D29" s="9">
        <v>11724.1</v>
      </c>
      <c r="E29" s="9">
        <v>1008.8</v>
      </c>
      <c r="F29" s="9">
        <v>222.8</v>
      </c>
      <c r="G29" s="10">
        <v>129861</v>
      </c>
      <c r="H29" s="328"/>
    </row>
    <row r="30" spans="1:8" ht="14.1" customHeight="1">
      <c r="A30" s="14" t="s">
        <v>180</v>
      </c>
      <c r="B30" s="15">
        <v>5960.7</v>
      </c>
      <c r="C30" s="9">
        <v>2444.5</v>
      </c>
      <c r="D30" s="9">
        <v>11639.8</v>
      </c>
      <c r="E30" s="9">
        <v>947</v>
      </c>
      <c r="F30" s="9">
        <v>227.6</v>
      </c>
      <c r="G30" s="10">
        <v>146123</v>
      </c>
      <c r="H30" s="328"/>
    </row>
    <row r="31" spans="1:8" ht="14.1" customHeight="1">
      <c r="A31" s="14" t="s">
        <v>296</v>
      </c>
      <c r="B31" s="15">
        <v>5939.046</v>
      </c>
      <c r="C31" s="9">
        <v>2332.19</v>
      </c>
      <c r="D31" s="9">
        <v>10865.318</v>
      </c>
      <c r="E31" s="9">
        <v>853.698</v>
      </c>
      <c r="F31" s="9">
        <v>239.138</v>
      </c>
      <c r="G31" s="10">
        <v>169032.895</v>
      </c>
      <c r="H31" s="328"/>
    </row>
    <row r="32" spans="1:8" ht="14.1" customHeight="1">
      <c r="A32" s="14" t="s">
        <v>297</v>
      </c>
      <c r="B32" s="15">
        <v>6143.083</v>
      </c>
      <c r="C32" s="9">
        <v>2374.381</v>
      </c>
      <c r="D32" s="9">
        <v>11352.719</v>
      </c>
      <c r="E32" s="9">
        <v>884.52</v>
      </c>
      <c r="F32" s="9">
        <v>261.224</v>
      </c>
      <c r="G32" s="10">
        <v>177639.9995757101</v>
      </c>
      <c r="H32" s="280"/>
    </row>
    <row r="33" spans="1:8" ht="14.1" customHeight="1">
      <c r="A33" s="280" t="s">
        <v>253</v>
      </c>
      <c r="B33" s="9">
        <v>6201.4</v>
      </c>
      <c r="C33" s="9">
        <v>2429.2</v>
      </c>
      <c r="D33" s="9">
        <v>11827.52</v>
      </c>
      <c r="E33" s="9">
        <v>870.805</v>
      </c>
      <c r="F33" s="9">
        <v>276.737</v>
      </c>
      <c r="G33" s="282">
        <v>182199.7</v>
      </c>
      <c r="H33" s="280"/>
    </row>
    <row r="34" spans="1:8" ht="14.1" customHeight="1">
      <c r="A34" s="280" t="s">
        <v>295</v>
      </c>
      <c r="B34" s="9">
        <v>6358.036</v>
      </c>
      <c r="C34" s="9">
        <v>2461.024</v>
      </c>
      <c r="D34" s="9">
        <v>10781.338</v>
      </c>
      <c r="E34" s="9">
        <v>754.759</v>
      </c>
      <c r="F34" s="9">
        <v>273.1</v>
      </c>
      <c r="G34" s="282">
        <v>183121.026</v>
      </c>
      <c r="H34" s="280"/>
    </row>
    <row r="35" spans="1:10" ht="14.25" customHeight="1">
      <c r="A35" s="280" t="s">
        <v>336</v>
      </c>
      <c r="B35" s="9">
        <v>6343.7</v>
      </c>
      <c r="C35" s="9">
        <v>2468.1</v>
      </c>
      <c r="D35" s="9">
        <v>11432.6</v>
      </c>
      <c r="E35" s="9">
        <v>794.8</v>
      </c>
      <c r="F35" s="9">
        <v>287.7</v>
      </c>
      <c r="G35" s="282">
        <v>185714</v>
      </c>
      <c r="I35" s="359"/>
      <c r="J35" s="359"/>
    </row>
    <row r="36" spans="1:10" ht="14.25" customHeight="1">
      <c r="A36" s="280"/>
      <c r="B36" s="15"/>
      <c r="C36" s="15"/>
      <c r="D36" s="15"/>
      <c r="E36" s="15"/>
      <c r="F36" s="15"/>
      <c r="G36" s="456"/>
      <c r="I36" s="359"/>
      <c r="J36" s="359"/>
    </row>
    <row r="37" spans="1:7" ht="14.1" customHeight="1">
      <c r="A37" s="8"/>
      <c r="B37" s="528" t="s">
        <v>213</v>
      </c>
      <c r="C37" s="528"/>
      <c r="D37" s="528"/>
      <c r="E37" s="528"/>
      <c r="F37" s="528"/>
      <c r="G37" s="528"/>
    </row>
    <row r="38" spans="1:7" ht="14.1" customHeight="1">
      <c r="A38" s="8"/>
      <c r="B38" s="16"/>
      <c r="C38" s="16"/>
      <c r="D38" s="16"/>
      <c r="E38" s="16"/>
      <c r="F38" s="16"/>
      <c r="G38" s="16"/>
    </row>
    <row r="39" spans="1:7" ht="14.1" customHeight="1">
      <c r="A39" s="8" t="s">
        <v>144</v>
      </c>
      <c r="B39" s="17">
        <v>11336.5</v>
      </c>
      <c r="C39" s="17">
        <v>5665.6</v>
      </c>
      <c r="D39" s="17">
        <v>18733.9</v>
      </c>
      <c r="E39" s="17">
        <v>2048.3</v>
      </c>
      <c r="F39" s="17">
        <v>3489.6</v>
      </c>
      <c r="G39" s="10">
        <v>76051</v>
      </c>
    </row>
    <row r="40" spans="1:7" ht="14.1" customHeight="1">
      <c r="A40" s="8" t="s">
        <v>145</v>
      </c>
      <c r="B40" s="17">
        <v>10774.4</v>
      </c>
      <c r="C40" s="17">
        <v>5330.7</v>
      </c>
      <c r="D40" s="17">
        <v>19170.2</v>
      </c>
      <c r="E40" s="17">
        <v>1944.5</v>
      </c>
      <c r="F40" s="17">
        <v>4720</v>
      </c>
      <c r="G40" s="10">
        <v>66152</v>
      </c>
    </row>
    <row r="41" spans="1:7" ht="14.1" customHeight="1">
      <c r="A41" s="8" t="s">
        <v>146</v>
      </c>
      <c r="B41" s="17">
        <v>9024.2</v>
      </c>
      <c r="C41" s="17">
        <v>4707.4</v>
      </c>
      <c r="D41" s="17">
        <v>19739.2</v>
      </c>
      <c r="E41" s="17">
        <v>1963.6</v>
      </c>
      <c r="F41" s="17">
        <v>3797.6</v>
      </c>
      <c r="G41" s="10">
        <v>52013</v>
      </c>
    </row>
    <row r="42" spans="1:7" ht="14.1" customHeight="1">
      <c r="A42" s="8" t="s">
        <v>147</v>
      </c>
      <c r="B42" s="17">
        <v>7193</v>
      </c>
      <c r="C42" s="17">
        <v>3555.2</v>
      </c>
      <c r="D42" s="17">
        <v>20342.7</v>
      </c>
      <c r="E42" s="17">
        <v>1856.3</v>
      </c>
      <c r="F42" s="17">
        <v>608.1</v>
      </c>
      <c r="G42" s="10">
        <v>43977</v>
      </c>
    </row>
    <row r="43" spans="1:7" ht="14.1" customHeight="1">
      <c r="A43" s="12" t="s">
        <v>148</v>
      </c>
      <c r="B43" s="18">
        <v>5723</v>
      </c>
      <c r="C43" s="18">
        <v>3047.1</v>
      </c>
      <c r="D43" s="18">
        <v>16991.5</v>
      </c>
      <c r="E43" s="18">
        <v>1544.5</v>
      </c>
      <c r="F43" s="18">
        <v>336.8</v>
      </c>
      <c r="G43" s="10">
        <v>48274</v>
      </c>
    </row>
    <row r="44" spans="1:7" ht="14.1" customHeight="1">
      <c r="A44" s="14" t="s">
        <v>149</v>
      </c>
      <c r="B44" s="17">
        <v>5385</v>
      </c>
      <c r="C44" s="17">
        <v>2801.1</v>
      </c>
      <c r="D44" s="17">
        <v>18711.3</v>
      </c>
      <c r="E44" s="17">
        <v>1808.1</v>
      </c>
      <c r="F44" s="17">
        <v>317.7</v>
      </c>
      <c r="G44" s="10">
        <v>113488</v>
      </c>
    </row>
    <row r="45" spans="1:7" ht="14.1" customHeight="1">
      <c r="A45" s="14" t="s">
        <v>150</v>
      </c>
      <c r="B45" s="19">
        <v>5561.7</v>
      </c>
      <c r="C45" s="17">
        <v>2636.2</v>
      </c>
      <c r="D45" s="17">
        <v>14775.7</v>
      </c>
      <c r="E45" s="17">
        <v>1328.2</v>
      </c>
      <c r="F45" s="17">
        <v>213.7</v>
      </c>
      <c r="G45" s="10">
        <v>130959</v>
      </c>
    </row>
    <row r="46" spans="1:7" ht="14.1" customHeight="1">
      <c r="A46" s="14" t="s">
        <v>163</v>
      </c>
      <c r="B46" s="19">
        <v>5660.3</v>
      </c>
      <c r="C46" s="17">
        <v>2403</v>
      </c>
      <c r="D46" s="17">
        <v>11265.6</v>
      </c>
      <c r="E46" s="17">
        <v>956.3</v>
      </c>
      <c r="F46" s="17">
        <v>201.3</v>
      </c>
      <c r="G46" s="10">
        <v>120975</v>
      </c>
    </row>
    <row r="47" spans="1:7" ht="14.1" customHeight="1">
      <c r="A47" s="14" t="s">
        <v>180</v>
      </c>
      <c r="B47" s="20">
        <v>5762.5</v>
      </c>
      <c r="C47" s="17">
        <v>2302.8</v>
      </c>
      <c r="D47" s="17">
        <v>10590.2</v>
      </c>
      <c r="E47" s="17">
        <v>814.4</v>
      </c>
      <c r="F47" s="17">
        <v>221.2</v>
      </c>
      <c r="G47" s="10">
        <v>139588</v>
      </c>
    </row>
    <row r="48" spans="1:7" ht="14.1" customHeight="1">
      <c r="A48" s="14" t="s">
        <v>296</v>
      </c>
      <c r="B48" s="20">
        <v>5970.212</v>
      </c>
      <c r="C48" s="17">
        <v>2303.455</v>
      </c>
      <c r="D48" s="17">
        <v>11106.716</v>
      </c>
      <c r="E48" s="17">
        <v>858.994</v>
      </c>
      <c r="F48" s="17">
        <v>244.171</v>
      </c>
      <c r="G48" s="10">
        <v>135814.161</v>
      </c>
    </row>
    <row r="49" spans="1:7" ht="14.1" customHeight="1">
      <c r="A49" s="14" t="s">
        <v>297</v>
      </c>
      <c r="B49" s="20">
        <v>6035.742</v>
      </c>
      <c r="C49" s="17">
        <v>2340.693</v>
      </c>
      <c r="D49" s="17">
        <v>11908.208</v>
      </c>
      <c r="E49" s="17">
        <v>908.099</v>
      </c>
      <c r="F49" s="17">
        <v>268.541</v>
      </c>
      <c r="G49" s="10">
        <v>176710.468</v>
      </c>
    </row>
    <row r="50" spans="1:7" ht="14.1" customHeight="1">
      <c r="A50" s="280" t="s">
        <v>253</v>
      </c>
      <c r="B50" s="281">
        <v>6183.3</v>
      </c>
      <c r="C50" s="17">
        <v>2417.4</v>
      </c>
      <c r="D50" s="17">
        <v>11027.7</v>
      </c>
      <c r="E50" s="17">
        <v>744.6</v>
      </c>
      <c r="F50" s="17">
        <v>266.9</v>
      </c>
      <c r="G50" s="282">
        <v>180757.8</v>
      </c>
    </row>
    <row r="51" spans="1:7" ht="14.1" customHeight="1">
      <c r="A51" s="280" t="s">
        <v>295</v>
      </c>
      <c r="B51" s="281">
        <v>6261.584</v>
      </c>
      <c r="C51" s="17">
        <v>2406.293</v>
      </c>
      <c r="D51" s="17">
        <v>11215.457</v>
      </c>
      <c r="E51" s="17">
        <v>756.755</v>
      </c>
      <c r="F51" s="17">
        <v>267.729</v>
      </c>
      <c r="G51" s="282">
        <v>178342.31</v>
      </c>
    </row>
    <row r="52" spans="1:9" ht="14.1" customHeight="1">
      <c r="A52" s="280" t="s">
        <v>336</v>
      </c>
      <c r="B52" s="396">
        <v>6278.9</v>
      </c>
      <c r="C52" s="9">
        <v>2391.3</v>
      </c>
      <c r="D52" s="9">
        <v>11727.41</v>
      </c>
      <c r="E52" s="9">
        <v>815</v>
      </c>
      <c r="F52" s="9">
        <v>277.85</v>
      </c>
      <c r="G52" s="282">
        <v>182473</v>
      </c>
      <c r="H52" s="359"/>
      <c r="I52" s="359"/>
    </row>
    <row r="53" spans="1:7" ht="18" customHeight="1">
      <c r="A53" s="21" t="s">
        <v>183</v>
      </c>
      <c r="B53" s="21"/>
      <c r="C53" s="21"/>
      <c r="D53" s="21"/>
      <c r="E53" s="21"/>
      <c r="F53" s="21"/>
      <c r="G53" s="8"/>
    </row>
    <row r="54" spans="1:7" ht="15.95" customHeight="1">
      <c r="A54" s="21" t="s">
        <v>181</v>
      </c>
      <c r="B54" s="22"/>
      <c r="C54" s="22"/>
      <c r="D54" s="22"/>
      <c r="E54" s="22"/>
      <c r="F54" s="22"/>
      <c r="G54" s="23"/>
    </row>
    <row r="55" spans="2:3" ht="12.75">
      <c r="B55" s="361"/>
      <c r="C55" s="361"/>
    </row>
    <row r="57" ht="12.75">
      <c r="H57" s="2"/>
    </row>
    <row r="58" ht="12.75">
      <c r="H58" s="2"/>
    </row>
    <row r="59" ht="12.75">
      <c r="H59" s="2"/>
    </row>
    <row r="60" ht="12.75">
      <c r="H60" s="2"/>
    </row>
  </sheetData>
  <mergeCells count="12">
    <mergeCell ref="B37:G37"/>
    <mergeCell ref="A3:G3"/>
    <mergeCell ref="A5:A11"/>
    <mergeCell ref="B5:C7"/>
    <mergeCell ref="D5:E7"/>
    <mergeCell ref="C8:C11"/>
    <mergeCell ref="D8:D11"/>
    <mergeCell ref="E8:E11"/>
    <mergeCell ref="F5:F11"/>
    <mergeCell ref="G5:G11"/>
    <mergeCell ref="B8:B11"/>
    <mergeCell ref="B13:G13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E24" sqref="E24"/>
    </sheetView>
  </sheetViews>
  <sheetFormatPr defaultColWidth="9.00390625" defaultRowHeight="12.75"/>
  <cols>
    <col min="1" max="1" width="16.625" style="3" customWidth="1"/>
    <col min="2" max="2" width="9.75390625" style="3" customWidth="1"/>
    <col min="3" max="3" width="10.125" style="3" customWidth="1"/>
    <col min="4" max="4" width="10.375" style="3" customWidth="1"/>
    <col min="5" max="5" width="12.125" style="3" customWidth="1"/>
    <col min="6" max="6" width="10.125" style="3" customWidth="1"/>
    <col min="7" max="7" width="10.75390625" style="3" customWidth="1"/>
    <col min="8" max="8" width="10.625" style="3" customWidth="1"/>
    <col min="9" max="16384" width="9.125" style="3" customWidth="1"/>
  </cols>
  <sheetData>
    <row r="1" spans="1:8" ht="12.75" customHeight="1">
      <c r="A1" s="25"/>
      <c r="B1" s="25"/>
      <c r="C1" s="25"/>
      <c r="D1" s="25"/>
      <c r="E1" s="25"/>
      <c r="F1" s="25"/>
      <c r="G1" s="25"/>
      <c r="H1" s="25"/>
    </row>
    <row r="2" spans="1:8" ht="18" customHeight="1">
      <c r="A2" s="570" t="s">
        <v>351</v>
      </c>
      <c r="B2" s="570"/>
      <c r="C2" s="570"/>
      <c r="D2" s="570"/>
      <c r="E2" s="570"/>
      <c r="F2" s="570"/>
      <c r="G2" s="570"/>
      <c r="H2" s="570"/>
    </row>
    <row r="3" spans="1:8" ht="18" customHeight="1">
      <c r="A3" s="134" t="s">
        <v>53</v>
      </c>
      <c r="B3" s="41"/>
      <c r="C3" s="41"/>
      <c r="D3" s="41"/>
      <c r="E3" s="41"/>
      <c r="F3" s="25"/>
      <c r="G3" s="42"/>
      <c r="H3" s="25"/>
    </row>
    <row r="4" spans="1:8" ht="17.1" customHeight="1">
      <c r="A4" s="575" t="s">
        <v>128</v>
      </c>
      <c r="B4" s="651" t="s">
        <v>0</v>
      </c>
      <c r="C4" s="654" t="s">
        <v>234</v>
      </c>
      <c r="D4" s="654" t="s">
        <v>235</v>
      </c>
      <c r="E4" s="543" t="s">
        <v>236</v>
      </c>
      <c r="F4" s="657" t="s">
        <v>121</v>
      </c>
      <c r="G4" s="658"/>
      <c r="H4" s="658"/>
    </row>
    <row r="5" spans="1:8" ht="17.1" customHeight="1">
      <c r="A5" s="576"/>
      <c r="B5" s="652"/>
      <c r="C5" s="655"/>
      <c r="D5" s="655"/>
      <c r="E5" s="544"/>
      <c r="F5" s="659"/>
      <c r="G5" s="660"/>
      <c r="H5" s="660"/>
    </row>
    <row r="6" spans="1:8" ht="17.1" customHeight="1">
      <c r="A6" s="576"/>
      <c r="B6" s="652"/>
      <c r="C6" s="655"/>
      <c r="D6" s="655"/>
      <c r="E6" s="544"/>
      <c r="F6" s="540" t="s">
        <v>1</v>
      </c>
      <c r="G6" s="603" t="s">
        <v>232</v>
      </c>
      <c r="H6" s="135"/>
    </row>
    <row r="7" spans="1:8" ht="15" customHeight="1">
      <c r="A7" s="576"/>
      <c r="B7" s="652"/>
      <c r="C7" s="655"/>
      <c r="D7" s="655"/>
      <c r="E7" s="544"/>
      <c r="F7" s="541"/>
      <c r="G7" s="563"/>
      <c r="H7" s="657" t="s">
        <v>233</v>
      </c>
    </row>
    <row r="8" spans="1:8" ht="16.5" customHeight="1">
      <c r="A8" s="576"/>
      <c r="B8" s="652"/>
      <c r="C8" s="655"/>
      <c r="D8" s="655"/>
      <c r="E8" s="544"/>
      <c r="F8" s="541"/>
      <c r="G8" s="563"/>
      <c r="H8" s="661"/>
    </row>
    <row r="9" spans="1:8" ht="13.5" customHeight="1">
      <c r="A9" s="576"/>
      <c r="B9" s="652"/>
      <c r="C9" s="655"/>
      <c r="D9" s="655"/>
      <c r="E9" s="544"/>
      <c r="F9" s="541"/>
      <c r="G9" s="563"/>
      <c r="H9" s="661"/>
    </row>
    <row r="10" spans="1:8" ht="16.5" customHeight="1">
      <c r="A10" s="577"/>
      <c r="B10" s="653"/>
      <c r="C10" s="656"/>
      <c r="D10" s="656"/>
      <c r="E10" s="545"/>
      <c r="F10" s="542"/>
      <c r="G10" s="565"/>
      <c r="H10" s="659"/>
    </row>
    <row r="11" spans="2:8" ht="25.5" customHeight="1">
      <c r="B11" s="662" t="s">
        <v>54</v>
      </c>
      <c r="C11" s="662"/>
      <c r="D11" s="662"/>
      <c r="E11" s="662"/>
      <c r="F11" s="662"/>
      <c r="G11" s="662"/>
      <c r="H11" s="662"/>
    </row>
    <row r="12" spans="2:8" ht="25.5" customHeight="1">
      <c r="B12" s="579" t="s">
        <v>0</v>
      </c>
      <c r="C12" s="579"/>
      <c r="D12" s="579"/>
      <c r="E12" s="579"/>
      <c r="F12" s="579"/>
      <c r="G12" s="579"/>
      <c r="H12" s="579"/>
    </row>
    <row r="13" spans="1:8" ht="25.5" customHeight="1">
      <c r="A13" s="49" t="s">
        <v>126</v>
      </c>
      <c r="B13" s="50">
        <v>101.9</v>
      </c>
      <c r="C13" s="50">
        <v>108.8</v>
      </c>
      <c r="D13" s="50">
        <v>99.2</v>
      </c>
      <c r="E13" s="50">
        <v>100.1</v>
      </c>
      <c r="F13" s="50">
        <v>105.1</v>
      </c>
      <c r="G13" s="430">
        <v>105</v>
      </c>
      <c r="H13" s="430">
        <v>105.9</v>
      </c>
    </row>
    <row r="14" spans="1:8" ht="25.5" customHeight="1">
      <c r="A14" s="49" t="s">
        <v>127</v>
      </c>
      <c r="B14" s="50">
        <v>102.6</v>
      </c>
      <c r="C14" s="50">
        <v>95.4</v>
      </c>
      <c r="D14" s="50">
        <v>104</v>
      </c>
      <c r="E14" s="50">
        <v>105.3</v>
      </c>
      <c r="F14" s="50">
        <v>102.4</v>
      </c>
      <c r="G14" s="430">
        <v>102.5</v>
      </c>
      <c r="H14" s="430">
        <v>99.3</v>
      </c>
    </row>
    <row r="15" spans="1:8" ht="25.5" customHeight="1">
      <c r="A15" s="49"/>
      <c r="B15" s="580" t="s">
        <v>41</v>
      </c>
      <c r="C15" s="580"/>
      <c r="D15" s="580"/>
      <c r="E15" s="580"/>
      <c r="F15" s="580"/>
      <c r="G15" s="580"/>
      <c r="H15" s="580"/>
    </row>
    <row r="16" spans="1:8" ht="25.5" customHeight="1">
      <c r="A16" s="49" t="s">
        <v>126</v>
      </c>
      <c r="B16" s="50">
        <v>102.6</v>
      </c>
      <c r="C16" s="50">
        <v>111.8</v>
      </c>
      <c r="D16" s="50">
        <v>100.9</v>
      </c>
      <c r="E16" s="50">
        <v>99.1</v>
      </c>
      <c r="F16" s="50">
        <v>108.9</v>
      </c>
      <c r="G16" s="50">
        <v>108.9</v>
      </c>
      <c r="H16" s="430">
        <v>110.4</v>
      </c>
    </row>
    <row r="17" spans="1:8" ht="25.5" customHeight="1">
      <c r="A17" s="49" t="s">
        <v>127</v>
      </c>
      <c r="B17" s="50">
        <v>102.5</v>
      </c>
      <c r="C17" s="50">
        <v>92.7</v>
      </c>
      <c r="D17" s="50">
        <v>102.7</v>
      </c>
      <c r="E17" s="50">
        <v>107.4</v>
      </c>
      <c r="F17" s="50">
        <v>100.1</v>
      </c>
      <c r="G17" s="50">
        <v>100.1</v>
      </c>
      <c r="H17" s="430">
        <v>95.9</v>
      </c>
    </row>
    <row r="18" spans="2:8" ht="25.5" customHeight="1">
      <c r="B18" s="663" t="s">
        <v>35</v>
      </c>
      <c r="C18" s="663"/>
      <c r="D18" s="663"/>
      <c r="E18" s="663"/>
      <c r="F18" s="663"/>
      <c r="G18" s="663"/>
      <c r="H18" s="663"/>
    </row>
    <row r="19" spans="2:8" ht="25.5" customHeight="1">
      <c r="B19" s="579" t="s">
        <v>0</v>
      </c>
      <c r="C19" s="579"/>
      <c r="D19" s="579"/>
      <c r="E19" s="579"/>
      <c r="F19" s="579"/>
      <c r="G19" s="579"/>
      <c r="H19" s="579"/>
    </row>
    <row r="20" spans="1:8" ht="25.5" customHeight="1">
      <c r="A20" s="49" t="s">
        <v>126</v>
      </c>
      <c r="B20" s="50">
        <v>100</v>
      </c>
      <c r="C20" s="50">
        <v>21.8</v>
      </c>
      <c r="D20" s="50">
        <v>29</v>
      </c>
      <c r="E20" s="50">
        <v>42.2</v>
      </c>
      <c r="F20" s="50">
        <v>7.1</v>
      </c>
      <c r="G20" s="430">
        <v>7</v>
      </c>
      <c r="H20" s="430">
        <v>4.8</v>
      </c>
    </row>
    <row r="21" spans="1:8" ht="25.5" customHeight="1">
      <c r="A21" s="49" t="s">
        <v>127</v>
      </c>
      <c r="B21" s="50">
        <v>100</v>
      </c>
      <c r="C21" s="50">
        <v>20.3</v>
      </c>
      <c r="D21" s="50">
        <v>29.4</v>
      </c>
      <c r="E21" s="50">
        <v>43.3</v>
      </c>
      <c r="F21" s="50">
        <v>7.1</v>
      </c>
      <c r="G21" s="430">
        <v>6.9</v>
      </c>
      <c r="H21" s="430">
        <v>4.7</v>
      </c>
    </row>
    <row r="22" spans="1:8" ht="25.5" customHeight="1">
      <c r="A22" s="49"/>
      <c r="B22" s="580" t="s">
        <v>41</v>
      </c>
      <c r="C22" s="580"/>
      <c r="D22" s="580"/>
      <c r="E22" s="580"/>
      <c r="F22" s="580"/>
      <c r="G22" s="580"/>
      <c r="H22" s="580"/>
    </row>
    <row r="23" spans="1:8" ht="25.5" customHeight="1">
      <c r="A23" s="49" t="s">
        <v>126</v>
      </c>
      <c r="B23" s="50">
        <v>100</v>
      </c>
      <c r="C23" s="50">
        <v>20</v>
      </c>
      <c r="D23" s="50">
        <v>30.1</v>
      </c>
      <c r="E23" s="50">
        <v>42.8</v>
      </c>
      <c r="F23" s="50">
        <v>7.1</v>
      </c>
      <c r="G23" s="50">
        <v>6.9</v>
      </c>
      <c r="H23" s="430">
        <v>4.9</v>
      </c>
    </row>
    <row r="24" spans="1:8" ht="25.5" customHeight="1">
      <c r="A24" s="49" t="s">
        <v>127</v>
      </c>
      <c r="B24" s="50">
        <v>100</v>
      </c>
      <c r="C24" s="50">
        <v>18.1</v>
      </c>
      <c r="D24" s="50">
        <v>30.1</v>
      </c>
      <c r="E24" s="50">
        <v>44.9</v>
      </c>
      <c r="F24" s="50">
        <v>6.9</v>
      </c>
      <c r="G24" s="50">
        <v>6.8</v>
      </c>
      <c r="H24" s="430">
        <v>4.6</v>
      </c>
    </row>
    <row r="25" spans="6:8" ht="12.75">
      <c r="F25" s="329"/>
      <c r="G25" s="329"/>
      <c r="H25" s="329"/>
    </row>
  </sheetData>
  <mergeCells count="16">
    <mergeCell ref="B22:H22"/>
    <mergeCell ref="B11:H11"/>
    <mergeCell ref="A2:H2"/>
    <mergeCell ref="B4:B10"/>
    <mergeCell ref="C4:C10"/>
    <mergeCell ref="D4:D10"/>
    <mergeCell ref="E4:E10"/>
    <mergeCell ref="F4:H5"/>
    <mergeCell ref="F6:F10"/>
    <mergeCell ref="B12:H12"/>
    <mergeCell ref="G6:G10"/>
    <mergeCell ref="H7:H10"/>
    <mergeCell ref="B15:H15"/>
    <mergeCell ref="B19:H19"/>
    <mergeCell ref="A4:A10"/>
    <mergeCell ref="B18:H18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"/>
  <sheetViews>
    <sheetView workbookViewId="0" topLeftCell="A1">
      <selection activeCell="F23" sqref="F23"/>
    </sheetView>
  </sheetViews>
  <sheetFormatPr defaultColWidth="9.00390625" defaultRowHeight="12.75"/>
  <cols>
    <col min="1" max="1" width="21.375" style="3" customWidth="1"/>
    <col min="2" max="2" width="12.125" style="3" customWidth="1"/>
    <col min="3" max="3" width="10.75390625" style="3" customWidth="1"/>
    <col min="4" max="4" width="11.25390625" style="3" customWidth="1"/>
    <col min="5" max="5" width="10.875" style="3" customWidth="1"/>
    <col min="6" max="16384" width="9.125" style="3" customWidth="1"/>
  </cols>
  <sheetData>
    <row r="2" spans="1:5" ht="18" customHeight="1">
      <c r="A2" s="584" t="s">
        <v>306</v>
      </c>
      <c r="B2" s="584"/>
      <c r="C2" s="584"/>
      <c r="D2" s="584"/>
      <c r="E2" s="584"/>
    </row>
    <row r="3" spans="1:5" ht="18" customHeight="1">
      <c r="A3" s="584" t="s">
        <v>352</v>
      </c>
      <c r="B3" s="584"/>
      <c r="C3" s="584"/>
      <c r="D3" s="584"/>
      <c r="E3" s="584"/>
    </row>
    <row r="4" spans="1:3" ht="14.1" customHeight="1">
      <c r="A4" s="27" t="s">
        <v>55</v>
      </c>
      <c r="B4" s="28"/>
      <c r="C4" s="28"/>
    </row>
    <row r="5" spans="1:5" ht="16.15" customHeight="1">
      <c r="A5" s="586" t="s">
        <v>36</v>
      </c>
      <c r="B5" s="625" t="s">
        <v>119</v>
      </c>
      <c r="C5" s="549"/>
      <c r="D5" s="625" t="s">
        <v>56</v>
      </c>
      <c r="E5" s="625"/>
    </row>
    <row r="6" spans="1:5" ht="18" customHeight="1">
      <c r="A6" s="619"/>
      <c r="B6" s="626"/>
      <c r="C6" s="550"/>
      <c r="D6" s="626"/>
      <c r="E6" s="626"/>
    </row>
    <row r="7" spans="1:5" ht="16.15" customHeight="1">
      <c r="A7" s="619"/>
      <c r="B7" s="627"/>
      <c r="C7" s="551"/>
      <c r="D7" s="627"/>
      <c r="E7" s="627"/>
    </row>
    <row r="8" spans="1:5" ht="16.15" customHeight="1">
      <c r="A8" s="619"/>
      <c r="B8" s="641" t="s">
        <v>129</v>
      </c>
      <c r="C8" s="642"/>
      <c r="D8" s="642"/>
      <c r="E8" s="642"/>
    </row>
    <row r="9" spans="1:5" ht="16.15" customHeight="1">
      <c r="A9" s="619"/>
      <c r="B9" s="644" t="s">
        <v>130</v>
      </c>
      <c r="C9" s="664" t="s">
        <v>131</v>
      </c>
      <c r="D9" s="644" t="s">
        <v>130</v>
      </c>
      <c r="E9" s="559" t="s">
        <v>131</v>
      </c>
    </row>
    <row r="10" spans="1:5" ht="16.15" customHeight="1">
      <c r="A10" s="619"/>
      <c r="B10" s="639"/>
      <c r="C10" s="596"/>
      <c r="D10" s="639"/>
      <c r="E10" s="665"/>
    </row>
    <row r="11" spans="1:5" ht="16.15" customHeight="1">
      <c r="A11" s="619"/>
      <c r="B11" s="640"/>
      <c r="C11" s="597"/>
      <c r="D11" s="640"/>
      <c r="E11" s="599"/>
    </row>
    <row r="12" spans="1:5" ht="16.15" customHeight="1">
      <c r="A12" s="620"/>
      <c r="B12" s="553" t="s">
        <v>9</v>
      </c>
      <c r="C12" s="553"/>
      <c r="D12" s="553"/>
      <c r="E12" s="553"/>
    </row>
    <row r="13" spans="1:5" ht="11.25" customHeight="1">
      <c r="A13" s="41"/>
      <c r="B13" s="41"/>
      <c r="C13" s="41"/>
      <c r="D13" s="25"/>
      <c r="E13" s="25"/>
    </row>
    <row r="14" spans="1:5" ht="11.25" customHeight="1">
      <c r="A14" s="59"/>
      <c r="B14" s="579" t="s">
        <v>0</v>
      </c>
      <c r="C14" s="579"/>
      <c r="D14" s="579"/>
      <c r="E14" s="579"/>
    </row>
    <row r="15" spans="1:5" ht="11.25" customHeight="1">
      <c r="A15" s="59"/>
      <c r="B15" s="136"/>
      <c r="C15" s="136"/>
      <c r="D15" s="137"/>
      <c r="E15" s="138"/>
    </row>
    <row r="16" spans="1:7" ht="11.25" customHeight="1">
      <c r="A16" s="61" t="s">
        <v>10</v>
      </c>
      <c r="B16" s="30">
        <v>11432574</v>
      </c>
      <c r="C16" s="30">
        <v>11727410</v>
      </c>
      <c r="D16" s="30">
        <v>794828</v>
      </c>
      <c r="E16" s="450">
        <v>814967</v>
      </c>
      <c r="F16" s="63"/>
      <c r="G16" s="63"/>
    </row>
    <row r="17" spans="1:5" ht="11.25" customHeight="1">
      <c r="A17" s="64"/>
      <c r="B17" s="431"/>
      <c r="C17" s="431"/>
      <c r="D17" s="431"/>
      <c r="E17" s="451"/>
    </row>
    <row r="18" spans="1:5" ht="11.25" customHeight="1">
      <c r="A18" s="64"/>
      <c r="B18" s="431"/>
      <c r="C18" s="431"/>
      <c r="D18" s="431"/>
      <c r="E18" s="451"/>
    </row>
    <row r="19" spans="1:5" ht="11.25" customHeight="1">
      <c r="A19" s="65" t="s">
        <v>24</v>
      </c>
      <c r="B19" s="400">
        <v>157530</v>
      </c>
      <c r="C19" s="400">
        <v>173210</v>
      </c>
      <c r="D19" s="400">
        <v>21279</v>
      </c>
      <c r="E19" s="452">
        <v>22822</v>
      </c>
    </row>
    <row r="20" spans="1:5" ht="11.25" customHeight="1">
      <c r="A20" s="65" t="s">
        <v>27</v>
      </c>
      <c r="B20" s="400">
        <v>1125629</v>
      </c>
      <c r="C20" s="400">
        <v>1142695</v>
      </c>
      <c r="D20" s="400">
        <v>96238</v>
      </c>
      <c r="E20" s="452">
        <v>96666</v>
      </c>
    </row>
    <row r="21" spans="1:5" ht="11.25" customHeight="1">
      <c r="A21" s="67" t="s">
        <v>18</v>
      </c>
      <c r="B21" s="400">
        <v>486027</v>
      </c>
      <c r="C21" s="400">
        <v>480521</v>
      </c>
      <c r="D21" s="400">
        <v>32905</v>
      </c>
      <c r="E21" s="452">
        <v>31967</v>
      </c>
    </row>
    <row r="22" spans="1:5" ht="11.25" customHeight="1">
      <c r="A22" s="67" t="s">
        <v>21</v>
      </c>
      <c r="B22" s="400">
        <v>115896</v>
      </c>
      <c r="C22" s="400">
        <v>105901</v>
      </c>
      <c r="D22" s="400">
        <v>8714</v>
      </c>
      <c r="E22" s="452">
        <v>8311</v>
      </c>
    </row>
    <row r="23" spans="1:5" ht="11.25" customHeight="1">
      <c r="A23" s="67" t="s">
        <v>12</v>
      </c>
      <c r="B23" s="400">
        <v>1226575</v>
      </c>
      <c r="C23" s="400">
        <v>1196840</v>
      </c>
      <c r="D23" s="400">
        <v>67712</v>
      </c>
      <c r="E23" s="452">
        <v>67229</v>
      </c>
    </row>
    <row r="24" spans="1:5" ht="11.25" customHeight="1">
      <c r="A24" s="67" t="s">
        <v>15</v>
      </c>
      <c r="B24" s="400">
        <v>141443</v>
      </c>
      <c r="C24" s="400">
        <v>148879</v>
      </c>
      <c r="D24" s="400">
        <v>16986</v>
      </c>
      <c r="E24" s="452">
        <v>16677</v>
      </c>
    </row>
    <row r="25" spans="1:5" ht="11.25" customHeight="1">
      <c r="A25" s="67" t="s">
        <v>13</v>
      </c>
      <c r="B25" s="400">
        <v>1277837</v>
      </c>
      <c r="C25" s="400">
        <v>1315715</v>
      </c>
      <c r="D25" s="400">
        <v>61348</v>
      </c>
      <c r="E25" s="452">
        <v>62754</v>
      </c>
    </row>
    <row r="26" spans="1:5" ht="11.25" customHeight="1">
      <c r="A26" s="67" t="s">
        <v>25</v>
      </c>
      <c r="B26" s="400">
        <v>328060</v>
      </c>
      <c r="C26" s="400">
        <v>331847</v>
      </c>
      <c r="D26" s="400">
        <v>31369</v>
      </c>
      <c r="E26" s="452">
        <v>32277</v>
      </c>
    </row>
    <row r="27" spans="1:5" ht="11.25" customHeight="1">
      <c r="A27" s="67" t="s">
        <v>19</v>
      </c>
      <c r="B27" s="400">
        <v>134966</v>
      </c>
      <c r="C27" s="400">
        <v>141180</v>
      </c>
      <c r="D27" s="400">
        <v>13938</v>
      </c>
      <c r="E27" s="452">
        <v>13069</v>
      </c>
    </row>
    <row r="28" spans="1:5" ht="11.25" customHeight="1">
      <c r="A28" s="67" t="s">
        <v>20</v>
      </c>
      <c r="B28" s="400">
        <v>364417</v>
      </c>
      <c r="C28" s="400">
        <v>364555</v>
      </c>
      <c r="D28" s="400">
        <v>24803</v>
      </c>
      <c r="E28" s="452">
        <v>25696</v>
      </c>
    </row>
    <row r="29" spans="1:5" ht="11.25" customHeight="1">
      <c r="A29" s="67" t="s">
        <v>28</v>
      </c>
      <c r="B29" s="400">
        <v>831321</v>
      </c>
      <c r="C29" s="400">
        <v>844267</v>
      </c>
      <c r="D29" s="400">
        <v>76472</v>
      </c>
      <c r="E29" s="452">
        <v>70940</v>
      </c>
    </row>
    <row r="30" spans="1:5" ht="11.25" customHeight="1">
      <c r="A30" s="67" t="s">
        <v>16</v>
      </c>
      <c r="B30" s="400">
        <v>195890</v>
      </c>
      <c r="C30" s="400">
        <v>205196</v>
      </c>
      <c r="D30" s="400">
        <v>17470</v>
      </c>
      <c r="E30" s="452">
        <v>17407</v>
      </c>
    </row>
    <row r="31" spans="1:5" ht="11.25" customHeight="1">
      <c r="A31" s="67" t="s">
        <v>39</v>
      </c>
      <c r="B31" s="400">
        <v>195800</v>
      </c>
      <c r="C31" s="400">
        <v>192502</v>
      </c>
      <c r="D31" s="400">
        <v>21909</v>
      </c>
      <c r="E31" s="452">
        <v>21916</v>
      </c>
    </row>
    <row r="32" spans="1:5" ht="11.25" customHeight="1">
      <c r="A32" s="65" t="s">
        <v>40</v>
      </c>
      <c r="B32" s="400">
        <v>548994</v>
      </c>
      <c r="C32" s="400">
        <v>576953</v>
      </c>
      <c r="D32" s="400">
        <v>37038</v>
      </c>
      <c r="E32" s="452">
        <v>42206</v>
      </c>
    </row>
    <row r="33" spans="1:5" ht="11.25" customHeight="1">
      <c r="A33" s="67" t="s">
        <v>22</v>
      </c>
      <c r="B33" s="400">
        <v>4069596</v>
      </c>
      <c r="C33" s="400">
        <v>4271603</v>
      </c>
      <c r="D33" s="400">
        <v>243925</v>
      </c>
      <c r="E33" s="452">
        <v>260237</v>
      </c>
    </row>
    <row r="34" spans="1:5" ht="11.25" customHeight="1">
      <c r="A34" s="65" t="s">
        <v>23</v>
      </c>
      <c r="B34" s="400">
        <v>232593</v>
      </c>
      <c r="C34" s="400">
        <v>235547</v>
      </c>
      <c r="D34" s="400">
        <v>22723</v>
      </c>
      <c r="E34" s="452">
        <v>24793</v>
      </c>
    </row>
    <row r="35" spans="2:5" ht="11.25" customHeight="1">
      <c r="B35" s="35"/>
      <c r="C35" s="35"/>
      <c r="D35" s="35"/>
      <c r="E35" s="35"/>
    </row>
    <row r="36" spans="1:5" ht="11.25" customHeight="1">
      <c r="A36" s="68"/>
      <c r="B36" s="583" t="s">
        <v>41</v>
      </c>
      <c r="C36" s="583"/>
      <c r="D36" s="583"/>
      <c r="E36" s="583"/>
    </row>
    <row r="37" spans="2:5" ht="11.25" customHeight="1">
      <c r="B37" s="136"/>
      <c r="C37" s="136"/>
      <c r="D37" s="137"/>
      <c r="E37" s="138"/>
    </row>
    <row r="38" spans="1:5" ht="11.25" customHeight="1">
      <c r="A38" s="61" t="s">
        <v>10</v>
      </c>
      <c r="B38" s="30">
        <v>9007300</v>
      </c>
      <c r="C38" s="30">
        <v>9232817</v>
      </c>
      <c r="D38" s="30">
        <v>624140</v>
      </c>
      <c r="E38" s="450">
        <v>624645</v>
      </c>
    </row>
    <row r="39" spans="1:5" ht="11.25" customHeight="1">
      <c r="A39" s="64"/>
      <c r="B39" s="431"/>
      <c r="C39" s="431"/>
      <c r="D39" s="431"/>
      <c r="E39" s="451"/>
    </row>
    <row r="40" spans="1:5" ht="11.25" customHeight="1">
      <c r="A40" s="64"/>
      <c r="B40" s="431"/>
      <c r="C40" s="431"/>
      <c r="D40" s="431"/>
      <c r="E40" s="451"/>
    </row>
    <row r="41" spans="1:5" ht="11.25" customHeight="1">
      <c r="A41" s="65" t="s">
        <v>24</v>
      </c>
      <c r="B41" s="400">
        <v>117788</v>
      </c>
      <c r="C41" s="400">
        <v>126510</v>
      </c>
      <c r="D41" s="400">
        <v>11840</v>
      </c>
      <c r="E41" s="452">
        <v>12428</v>
      </c>
    </row>
    <row r="42" spans="1:5" ht="11.25" customHeight="1">
      <c r="A42" s="65" t="s">
        <v>27</v>
      </c>
      <c r="B42" s="400">
        <v>1073507</v>
      </c>
      <c r="C42" s="400">
        <v>1095491</v>
      </c>
      <c r="D42" s="400">
        <v>91094</v>
      </c>
      <c r="E42" s="452">
        <v>91541</v>
      </c>
    </row>
    <row r="43" spans="1:5" ht="11.25" customHeight="1">
      <c r="A43" s="67" t="s">
        <v>18</v>
      </c>
      <c r="B43" s="400">
        <v>458428</v>
      </c>
      <c r="C43" s="400">
        <v>461550</v>
      </c>
      <c r="D43" s="400">
        <v>27996</v>
      </c>
      <c r="E43" s="452">
        <v>27499</v>
      </c>
    </row>
    <row r="44" spans="1:5" ht="11.25" customHeight="1">
      <c r="A44" s="67" t="s">
        <v>21</v>
      </c>
      <c r="B44" s="400">
        <v>73813</v>
      </c>
      <c r="C44" s="400">
        <v>71545</v>
      </c>
      <c r="D44" s="400">
        <v>4763</v>
      </c>
      <c r="E44" s="452">
        <v>5450</v>
      </c>
    </row>
    <row r="45" spans="1:5" ht="11.25" customHeight="1">
      <c r="A45" s="67" t="s">
        <v>12</v>
      </c>
      <c r="B45" s="400">
        <v>1200294</v>
      </c>
      <c r="C45" s="400">
        <v>1170410</v>
      </c>
      <c r="D45" s="400">
        <v>65472</v>
      </c>
      <c r="E45" s="452">
        <v>65393</v>
      </c>
    </row>
    <row r="46" spans="1:5" ht="11.25" customHeight="1">
      <c r="A46" s="67" t="s">
        <v>15</v>
      </c>
      <c r="B46" s="400">
        <v>134708</v>
      </c>
      <c r="C46" s="400">
        <v>144819</v>
      </c>
      <c r="D46" s="400">
        <v>16066</v>
      </c>
      <c r="E46" s="452">
        <v>16026</v>
      </c>
    </row>
    <row r="47" spans="1:5" ht="11.25" customHeight="1">
      <c r="A47" s="67" t="s">
        <v>13</v>
      </c>
      <c r="B47" s="400">
        <v>1241256</v>
      </c>
      <c r="C47" s="400">
        <v>1288849</v>
      </c>
      <c r="D47" s="400">
        <v>53696</v>
      </c>
      <c r="E47" s="452">
        <v>55452</v>
      </c>
    </row>
    <row r="48" spans="1:5" ht="11.25" customHeight="1">
      <c r="A48" s="67" t="s">
        <v>25</v>
      </c>
      <c r="B48" s="400">
        <v>323247</v>
      </c>
      <c r="C48" s="400">
        <v>326476</v>
      </c>
      <c r="D48" s="400">
        <v>30648</v>
      </c>
      <c r="E48" s="452">
        <v>31549</v>
      </c>
    </row>
    <row r="49" spans="1:5" ht="11.25" customHeight="1">
      <c r="A49" s="67" t="s">
        <v>19</v>
      </c>
      <c r="B49" s="400">
        <v>133065</v>
      </c>
      <c r="C49" s="400">
        <v>140190</v>
      </c>
      <c r="D49" s="400">
        <v>13892</v>
      </c>
      <c r="E49" s="452">
        <v>12969</v>
      </c>
    </row>
    <row r="50" spans="1:5" ht="11.25" customHeight="1">
      <c r="A50" s="67" t="s">
        <v>20</v>
      </c>
      <c r="B50" s="400">
        <v>352185</v>
      </c>
      <c r="C50" s="400">
        <v>354796</v>
      </c>
      <c r="D50" s="400">
        <v>23680</v>
      </c>
      <c r="E50" s="452">
        <v>24523</v>
      </c>
    </row>
    <row r="51" spans="1:5" ht="11.25" customHeight="1">
      <c r="A51" s="67" t="s">
        <v>28</v>
      </c>
      <c r="B51" s="400">
        <v>476557</v>
      </c>
      <c r="C51" s="400">
        <v>483451</v>
      </c>
      <c r="D51" s="400">
        <v>37086</v>
      </c>
      <c r="E51" s="452">
        <v>26407</v>
      </c>
    </row>
    <row r="52" spans="1:5" ht="11.25" customHeight="1">
      <c r="A52" s="67" t="s">
        <v>16</v>
      </c>
      <c r="B52" s="400">
        <v>140917</v>
      </c>
      <c r="C52" s="400">
        <v>160610</v>
      </c>
      <c r="D52" s="400">
        <v>13085</v>
      </c>
      <c r="E52" s="452">
        <v>13652</v>
      </c>
    </row>
    <row r="53" spans="1:5" ht="11.25" customHeight="1">
      <c r="A53" s="67" t="s">
        <v>39</v>
      </c>
      <c r="B53" s="400">
        <v>178430</v>
      </c>
      <c r="C53" s="400">
        <v>181388</v>
      </c>
      <c r="D53" s="400">
        <v>19275</v>
      </c>
      <c r="E53" s="452">
        <v>19501</v>
      </c>
    </row>
    <row r="54" spans="1:5" ht="11.25" customHeight="1">
      <c r="A54" s="65" t="s">
        <v>40</v>
      </c>
      <c r="B54" s="400">
        <v>490938</v>
      </c>
      <c r="C54" s="400">
        <v>497432</v>
      </c>
      <c r="D54" s="400">
        <v>30369</v>
      </c>
      <c r="E54" s="452">
        <v>30708</v>
      </c>
    </row>
    <row r="55" spans="1:5" ht="11.25" customHeight="1">
      <c r="A55" s="67" t="s">
        <v>22</v>
      </c>
      <c r="B55" s="400">
        <v>2516540</v>
      </c>
      <c r="C55" s="400">
        <v>2632092</v>
      </c>
      <c r="D55" s="400">
        <v>182170</v>
      </c>
      <c r="E55" s="452">
        <v>188282</v>
      </c>
    </row>
    <row r="56" spans="1:5" ht="11.25" customHeight="1">
      <c r="A56" s="65" t="s">
        <v>23</v>
      </c>
      <c r="B56" s="400">
        <v>95627</v>
      </c>
      <c r="C56" s="400">
        <v>97209</v>
      </c>
      <c r="D56" s="400">
        <v>3009</v>
      </c>
      <c r="E56" s="452">
        <v>3265</v>
      </c>
    </row>
    <row r="57" spans="2:5" ht="15" customHeight="1">
      <c r="B57" s="35"/>
      <c r="C57" s="35"/>
      <c r="D57" s="35"/>
      <c r="E57" s="35"/>
    </row>
    <row r="58" ht="12.75">
      <c r="E58" s="25"/>
    </row>
    <row r="59" ht="12.75">
      <c r="E59" s="25"/>
    </row>
    <row r="60" ht="12.75">
      <c r="E60" s="25"/>
    </row>
    <row r="61" ht="12.75">
      <c r="E61" s="25"/>
    </row>
    <row r="62" ht="12.75">
      <c r="E62" s="25"/>
    </row>
    <row r="63" ht="12.75">
      <c r="E63" s="25"/>
    </row>
    <row r="64" ht="12.75">
      <c r="E64" s="25"/>
    </row>
    <row r="65" ht="12.75">
      <c r="E65" s="25"/>
    </row>
    <row r="66" ht="12.75">
      <c r="E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  <row r="84" ht="12.75">
      <c r="E84" s="25"/>
    </row>
    <row r="85" ht="12.75">
      <c r="E85" s="25"/>
    </row>
    <row r="86" ht="12.75">
      <c r="E86" s="25"/>
    </row>
    <row r="87" ht="12.75">
      <c r="E87" s="25"/>
    </row>
    <row r="88" ht="12.75">
      <c r="E88" s="25"/>
    </row>
    <row r="89" ht="12.75">
      <c r="E89" s="25"/>
    </row>
  </sheetData>
  <mergeCells count="13">
    <mergeCell ref="B12:E12"/>
    <mergeCell ref="B14:E14"/>
    <mergeCell ref="B36:E36"/>
    <mergeCell ref="A2:E2"/>
    <mergeCell ref="A3:E3"/>
    <mergeCell ref="A5:A12"/>
    <mergeCell ref="B5:C7"/>
    <mergeCell ref="D5:E7"/>
    <mergeCell ref="B9:B11"/>
    <mergeCell ref="C9:C11"/>
    <mergeCell ref="D9:D11"/>
    <mergeCell ref="E9:E11"/>
    <mergeCell ref="B8:E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 topLeftCell="A1">
      <selection activeCell="K19" sqref="K19"/>
    </sheetView>
  </sheetViews>
  <sheetFormatPr defaultColWidth="9.00390625" defaultRowHeight="12.75"/>
  <cols>
    <col min="1" max="1" width="24.75390625" style="3" customWidth="1"/>
    <col min="2" max="2" width="14.75390625" style="3" customWidth="1"/>
    <col min="3" max="3" width="17.75390625" style="3" customWidth="1"/>
    <col min="4" max="4" width="15.75390625" style="3" customWidth="1"/>
    <col min="5" max="5" width="17.75390625" style="3" customWidth="1"/>
    <col min="6" max="16384" width="9.125" style="3" customWidth="1"/>
  </cols>
  <sheetData>
    <row r="1" ht="11.25" customHeight="1"/>
    <row r="2" spans="1:3" ht="18" customHeight="1">
      <c r="A2" s="97" t="s">
        <v>307</v>
      </c>
      <c r="B2" s="97"/>
      <c r="C2" s="97"/>
    </row>
    <row r="3" spans="1:3" ht="18" customHeight="1">
      <c r="A3" s="570" t="s">
        <v>340</v>
      </c>
      <c r="B3" s="570"/>
      <c r="C3" s="570"/>
    </row>
    <row r="4" spans="1:3" ht="11.25" customHeight="1">
      <c r="A4" s="40"/>
      <c r="B4" s="28"/>
      <c r="C4" s="28"/>
    </row>
    <row r="5" spans="1:3" ht="17.1" customHeight="1">
      <c r="A5" s="44" t="s">
        <v>29</v>
      </c>
      <c r="B5" s="28"/>
      <c r="C5" s="28"/>
    </row>
    <row r="6" spans="1:5" ht="16.5" customHeight="1">
      <c r="A6" s="586" t="s">
        <v>36</v>
      </c>
      <c r="B6" s="555" t="s">
        <v>209</v>
      </c>
      <c r="C6" s="590"/>
      <c r="D6" s="555" t="s">
        <v>210</v>
      </c>
      <c r="E6" s="590"/>
    </row>
    <row r="7" spans="1:5" ht="16.5" customHeight="1">
      <c r="A7" s="619"/>
      <c r="B7" s="569"/>
      <c r="C7" s="592"/>
      <c r="D7" s="569"/>
      <c r="E7" s="592"/>
    </row>
    <row r="8" spans="1:5" ht="16.5" customHeight="1">
      <c r="A8" s="619"/>
      <c r="B8" s="540" t="s">
        <v>8</v>
      </c>
      <c r="C8" s="561" t="s">
        <v>45</v>
      </c>
      <c r="D8" s="540" t="s">
        <v>8</v>
      </c>
      <c r="E8" s="547" t="s">
        <v>45</v>
      </c>
    </row>
    <row r="9" spans="1:5" ht="16.5" customHeight="1">
      <c r="A9" s="619"/>
      <c r="B9" s="541"/>
      <c r="C9" s="621"/>
      <c r="D9" s="541"/>
      <c r="E9" s="548"/>
    </row>
    <row r="10" spans="1:5" ht="16.5" customHeight="1">
      <c r="A10" s="619"/>
      <c r="B10" s="541"/>
      <c r="C10" s="621"/>
      <c r="D10" s="541"/>
      <c r="E10" s="548"/>
    </row>
    <row r="11" spans="1:5" ht="16.5" customHeight="1">
      <c r="A11" s="619"/>
      <c r="B11" s="541"/>
      <c r="C11" s="621"/>
      <c r="D11" s="541"/>
      <c r="E11" s="548"/>
    </row>
    <row r="12" spans="1:5" ht="16.5" customHeight="1">
      <c r="A12" s="620"/>
      <c r="B12" s="617" t="s">
        <v>9</v>
      </c>
      <c r="C12" s="618"/>
      <c r="D12" s="618"/>
      <c r="E12" s="618"/>
    </row>
    <row r="13" spans="1:3" ht="11.1" customHeight="1">
      <c r="A13" s="147"/>
      <c r="B13" s="148"/>
      <c r="C13" s="148"/>
    </row>
    <row r="14" ht="11.1" customHeight="1"/>
    <row r="15" spans="1:6" ht="25.5" customHeight="1">
      <c r="A15" s="61" t="s">
        <v>10</v>
      </c>
      <c r="B15" s="114">
        <v>79.9</v>
      </c>
      <c r="C15" s="115">
        <v>68.9</v>
      </c>
      <c r="D15" s="159">
        <v>5.6</v>
      </c>
      <c r="E15" s="453">
        <v>4.7</v>
      </c>
      <c r="F15" s="25"/>
    </row>
    <row r="16" spans="1:6" ht="25.5" customHeight="1">
      <c r="A16" s="64"/>
      <c r="B16" s="114"/>
      <c r="C16" s="115"/>
      <c r="D16" s="181"/>
      <c r="E16" s="454"/>
      <c r="F16" s="25"/>
    </row>
    <row r="17" spans="1:6" ht="25.5" customHeight="1">
      <c r="A17" s="65" t="s">
        <v>24</v>
      </c>
      <c r="B17" s="51">
        <v>19.3</v>
      </c>
      <c r="C17" s="116">
        <v>16.8</v>
      </c>
      <c r="D17" s="50">
        <v>2.5</v>
      </c>
      <c r="E17" s="430">
        <v>1.6</v>
      </c>
      <c r="F17" s="25"/>
    </row>
    <row r="18" spans="1:6" ht="25.5" customHeight="1">
      <c r="A18" s="65" t="s">
        <v>27</v>
      </c>
      <c r="B18" s="51">
        <v>108.6</v>
      </c>
      <c r="C18" s="116">
        <v>114.2</v>
      </c>
      <c r="D18" s="50">
        <v>9.2</v>
      </c>
      <c r="E18" s="430">
        <v>9.5</v>
      </c>
      <c r="F18" s="25"/>
    </row>
    <row r="19" spans="1:6" ht="25.5" customHeight="1">
      <c r="A19" s="67" t="s">
        <v>18</v>
      </c>
      <c r="B19" s="51">
        <v>35</v>
      </c>
      <c r="C19" s="116">
        <v>34.6</v>
      </c>
      <c r="D19" s="50">
        <v>2.3</v>
      </c>
      <c r="E19" s="430">
        <v>2.1</v>
      </c>
      <c r="F19" s="25"/>
    </row>
    <row r="20" spans="1:6" ht="25.5" customHeight="1">
      <c r="A20" s="67" t="s">
        <v>21</v>
      </c>
      <c r="B20" s="51">
        <v>25.2</v>
      </c>
      <c r="C20" s="116">
        <v>20.1</v>
      </c>
      <c r="D20" s="50">
        <v>2</v>
      </c>
      <c r="E20" s="430">
        <v>1.5</v>
      </c>
      <c r="F20" s="25"/>
    </row>
    <row r="21" spans="1:6" ht="25.5" customHeight="1">
      <c r="A21" s="67" t="s">
        <v>12</v>
      </c>
      <c r="B21" s="51">
        <v>122.7</v>
      </c>
      <c r="C21" s="116">
        <v>121.9</v>
      </c>
      <c r="D21" s="50">
        <v>6.9</v>
      </c>
      <c r="E21" s="430">
        <v>6.8</v>
      </c>
      <c r="F21" s="25"/>
    </row>
    <row r="22" spans="1:6" ht="25.5" customHeight="1">
      <c r="A22" s="67" t="s">
        <v>15</v>
      </c>
      <c r="B22" s="51">
        <v>27.1</v>
      </c>
      <c r="C22" s="116">
        <v>27.5</v>
      </c>
      <c r="D22" s="50">
        <v>3</v>
      </c>
      <c r="E22" s="430">
        <v>3</v>
      </c>
      <c r="F22" s="25"/>
    </row>
    <row r="23" spans="1:6" ht="25.5" customHeight="1">
      <c r="A23" s="67" t="s">
        <v>13</v>
      </c>
      <c r="B23" s="51">
        <v>67.1</v>
      </c>
      <c r="C23" s="116">
        <v>67.3</v>
      </c>
      <c r="D23" s="50">
        <v>3.2</v>
      </c>
      <c r="E23" s="430">
        <v>2.9</v>
      </c>
      <c r="F23" s="25"/>
    </row>
    <row r="24" spans="1:6" ht="25.5" customHeight="1">
      <c r="A24" s="67" t="s">
        <v>25</v>
      </c>
      <c r="B24" s="51">
        <v>64.3</v>
      </c>
      <c r="C24" s="116">
        <v>82.8</v>
      </c>
      <c r="D24" s="50">
        <v>6.3</v>
      </c>
      <c r="E24" s="430">
        <v>8</v>
      </c>
      <c r="F24" s="25"/>
    </row>
    <row r="25" spans="1:6" ht="25.5" customHeight="1">
      <c r="A25" s="67" t="s">
        <v>19</v>
      </c>
      <c r="B25" s="51">
        <v>25.1</v>
      </c>
      <c r="C25" s="116">
        <v>26.1</v>
      </c>
      <c r="D25" s="50">
        <v>2.3</v>
      </c>
      <c r="E25" s="430">
        <v>2.4</v>
      </c>
      <c r="F25" s="25"/>
    </row>
    <row r="26" spans="1:6" ht="25.5" customHeight="1">
      <c r="A26" s="67" t="s">
        <v>20</v>
      </c>
      <c r="B26" s="51">
        <v>34.1</v>
      </c>
      <c r="C26" s="116">
        <v>33.7</v>
      </c>
      <c r="D26" s="50">
        <v>2.4</v>
      </c>
      <c r="E26" s="430">
        <v>2.3</v>
      </c>
      <c r="F26" s="25"/>
    </row>
    <row r="27" spans="1:6" ht="25.5" customHeight="1">
      <c r="A27" s="67" t="s">
        <v>28</v>
      </c>
      <c r="B27" s="51">
        <v>110.7</v>
      </c>
      <c r="C27" s="116">
        <v>75</v>
      </c>
      <c r="D27" s="50">
        <v>9.3</v>
      </c>
      <c r="E27" s="430">
        <v>4.1</v>
      </c>
      <c r="F27" s="25"/>
    </row>
    <row r="28" spans="1:6" ht="25.5" customHeight="1">
      <c r="A28" s="67" t="s">
        <v>16</v>
      </c>
      <c r="B28" s="51">
        <v>53</v>
      </c>
      <c r="C28" s="116">
        <v>44.7</v>
      </c>
      <c r="D28" s="50">
        <v>4.5</v>
      </c>
      <c r="E28" s="430">
        <v>3.8</v>
      </c>
      <c r="F28" s="25"/>
    </row>
    <row r="29" spans="1:6" ht="25.5" customHeight="1">
      <c r="A29" s="67" t="s">
        <v>39</v>
      </c>
      <c r="B29" s="51">
        <v>39</v>
      </c>
      <c r="C29" s="116">
        <v>37.1</v>
      </c>
      <c r="D29" s="50">
        <v>4.4</v>
      </c>
      <c r="E29" s="430">
        <v>4</v>
      </c>
      <c r="F29" s="25"/>
    </row>
    <row r="30" spans="1:6" ht="25.5" customHeight="1">
      <c r="A30" s="65" t="s">
        <v>40</v>
      </c>
      <c r="B30" s="51">
        <v>56.8</v>
      </c>
      <c r="C30" s="116">
        <v>55.3</v>
      </c>
      <c r="D30" s="50">
        <v>4.2</v>
      </c>
      <c r="E30" s="430">
        <v>3.4</v>
      </c>
      <c r="F30" s="25"/>
    </row>
    <row r="31" spans="1:6" ht="25.5" customHeight="1">
      <c r="A31" s="67" t="s">
        <v>22</v>
      </c>
      <c r="B31" s="51">
        <v>242.3</v>
      </c>
      <c r="C31" s="116">
        <v>171.3</v>
      </c>
      <c r="D31" s="50">
        <v>14.8</v>
      </c>
      <c r="E31" s="430">
        <v>12.3</v>
      </c>
      <c r="F31" s="25"/>
    </row>
    <row r="32" spans="1:6" ht="25.5" customHeight="1">
      <c r="A32" s="65" t="s">
        <v>23</v>
      </c>
      <c r="B32" s="51">
        <v>26.7</v>
      </c>
      <c r="C32" s="116">
        <v>14.4</v>
      </c>
      <c r="D32" s="50">
        <v>2.8</v>
      </c>
      <c r="E32" s="430">
        <v>0.5</v>
      </c>
      <c r="F32" s="25"/>
    </row>
    <row r="33" spans="3:6" ht="25.5" customHeight="1">
      <c r="C33" s="25"/>
      <c r="F33" s="25"/>
    </row>
    <row r="34" spans="1:3" ht="25.5" customHeight="1">
      <c r="A34" s="149" t="s">
        <v>414</v>
      </c>
      <c r="C34" s="25"/>
    </row>
    <row r="35" ht="14.1" customHeight="1">
      <c r="A35" s="101"/>
    </row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</sheetData>
  <mergeCells count="9">
    <mergeCell ref="E8:E11"/>
    <mergeCell ref="B6:C7"/>
    <mergeCell ref="D6:E7"/>
    <mergeCell ref="B12:E12"/>
    <mergeCell ref="A3:C3"/>
    <mergeCell ref="A6:A12"/>
    <mergeCell ref="B8:B11"/>
    <mergeCell ref="C8:C11"/>
    <mergeCell ref="D8:D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 xml:space="preserve">&amp;R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 topLeftCell="A1">
      <selection activeCell="L41" sqref="L41"/>
    </sheetView>
  </sheetViews>
  <sheetFormatPr defaultColWidth="9.00390625" defaultRowHeight="12.75"/>
  <cols>
    <col min="1" max="1" width="22.125" style="74" customWidth="1"/>
    <col min="2" max="2" width="10.25390625" style="74" customWidth="1"/>
    <col min="3" max="3" width="9.25390625" style="74" customWidth="1"/>
    <col min="4" max="5" width="9.375" style="74" customWidth="1"/>
    <col min="6" max="6" width="9.25390625" style="74" customWidth="1"/>
    <col min="7" max="7" width="9.625" style="74" customWidth="1"/>
    <col min="8" max="8" width="9.125" style="74" customWidth="1"/>
    <col min="9" max="11" width="13.25390625" style="74" customWidth="1"/>
    <col min="12" max="12" width="13.25390625" style="73" customWidth="1"/>
    <col min="13" max="15" width="13.75390625" style="73" customWidth="1"/>
    <col min="16" max="16" width="9.125" style="73" customWidth="1"/>
    <col min="17" max="16384" width="9.125" style="3" customWidth="1"/>
  </cols>
  <sheetData>
    <row r="1" spans="1:15" ht="12.75">
      <c r="A1" s="70"/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  <c r="O1" s="71"/>
    </row>
    <row r="2" ht="12.75">
      <c r="L2" s="74"/>
    </row>
    <row r="3" spans="1:15" ht="12.75">
      <c r="A3" s="75" t="s">
        <v>353</v>
      </c>
      <c r="B3" s="76"/>
      <c r="C3" s="76"/>
      <c r="D3" s="76"/>
      <c r="E3" s="76"/>
      <c r="F3" s="76"/>
      <c r="G3" s="76"/>
      <c r="H3" s="76"/>
      <c r="I3" s="77"/>
      <c r="J3" s="73"/>
      <c r="K3" s="77"/>
      <c r="L3" s="77"/>
      <c r="M3" s="77"/>
      <c r="N3" s="77"/>
      <c r="O3" s="77"/>
    </row>
    <row r="4" spans="1:12" ht="11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1.25" customHeight="1">
      <c r="A5" s="44" t="s">
        <v>161</v>
      </c>
      <c r="H5" s="139"/>
      <c r="J5" s="139"/>
      <c r="K5" s="76"/>
      <c r="L5" s="74"/>
    </row>
    <row r="6" spans="1:15" ht="30" customHeight="1">
      <c r="A6" s="604" t="s">
        <v>36</v>
      </c>
      <c r="B6" s="605" t="s">
        <v>0</v>
      </c>
      <c r="C6" s="605" t="s">
        <v>152</v>
      </c>
      <c r="D6" s="605" t="s">
        <v>153</v>
      </c>
      <c r="E6" s="668" t="s">
        <v>159</v>
      </c>
      <c r="F6" s="669"/>
      <c r="G6" s="670"/>
      <c r="H6" s="531"/>
      <c r="I6" s="668" t="s">
        <v>160</v>
      </c>
      <c r="J6" s="669"/>
      <c r="K6" s="669"/>
      <c r="L6" s="669"/>
      <c r="M6" s="669"/>
      <c r="N6" s="669"/>
      <c r="O6" s="669"/>
    </row>
    <row r="7" spans="1:15" ht="65.1" customHeight="1">
      <c r="A7" s="666"/>
      <c r="B7" s="572"/>
      <c r="C7" s="572"/>
      <c r="D7" s="572"/>
      <c r="E7" s="80" t="s">
        <v>1</v>
      </c>
      <c r="F7" s="80" t="s">
        <v>154</v>
      </c>
      <c r="G7" s="140" t="s">
        <v>155</v>
      </c>
      <c r="H7" s="140" t="s">
        <v>158</v>
      </c>
      <c r="I7" s="80" t="s">
        <v>1</v>
      </c>
      <c r="J7" s="140" t="s">
        <v>133</v>
      </c>
      <c r="K7" s="140" t="s">
        <v>134</v>
      </c>
      <c r="L7" s="141" t="s">
        <v>135</v>
      </c>
      <c r="M7" s="141" t="s">
        <v>156</v>
      </c>
      <c r="N7" s="142" t="s">
        <v>132</v>
      </c>
      <c r="O7" s="143" t="s">
        <v>136</v>
      </c>
    </row>
    <row r="8" spans="1:15" ht="11.25" customHeight="1">
      <c r="A8" s="667"/>
      <c r="B8" s="671" t="s">
        <v>151</v>
      </c>
      <c r="C8" s="672"/>
      <c r="D8" s="672"/>
      <c r="E8" s="672"/>
      <c r="F8" s="672"/>
      <c r="G8" s="672"/>
      <c r="H8" s="672"/>
      <c r="I8" s="673" t="s">
        <v>157</v>
      </c>
      <c r="J8" s="674"/>
      <c r="K8" s="674"/>
      <c r="L8" s="674"/>
      <c r="M8" s="674"/>
      <c r="N8" s="674"/>
      <c r="O8" s="674"/>
    </row>
    <row r="9" spans="1:15" ht="15.6" customHeight="1">
      <c r="A9" s="82"/>
      <c r="B9" s="82"/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</row>
    <row r="10" spans="1:16" ht="15.6" customHeight="1">
      <c r="A10" s="612" t="s">
        <v>0</v>
      </c>
      <c r="B10" s="612"/>
      <c r="C10" s="612"/>
      <c r="D10" s="612"/>
      <c r="E10" s="612"/>
      <c r="F10" s="612"/>
      <c r="G10" s="612"/>
      <c r="H10" s="612"/>
      <c r="I10" s="675"/>
      <c r="J10" s="675"/>
      <c r="K10" s="675"/>
      <c r="L10" s="675"/>
      <c r="M10" s="675"/>
      <c r="N10" s="675"/>
      <c r="O10" s="675"/>
      <c r="P10" s="85"/>
    </row>
    <row r="11" spans="1:15" ht="15.6" customHeight="1">
      <c r="A11" s="86"/>
      <c r="B11" s="86"/>
      <c r="C11" s="86"/>
      <c r="D11" s="86"/>
      <c r="E11" s="86"/>
      <c r="F11" s="86"/>
      <c r="G11" s="86"/>
      <c r="H11" s="86"/>
      <c r="I11" s="84"/>
      <c r="J11" s="87"/>
      <c r="K11" s="86"/>
      <c r="L11" s="86"/>
      <c r="M11" s="86"/>
      <c r="N11" s="86"/>
      <c r="O11" s="86"/>
    </row>
    <row r="12" spans="1:16" ht="15.6" customHeight="1">
      <c r="A12" s="88" t="s">
        <v>10</v>
      </c>
      <c r="B12" s="374">
        <v>11432574</v>
      </c>
      <c r="C12" s="374">
        <v>2490139</v>
      </c>
      <c r="D12" s="374">
        <v>3312212</v>
      </c>
      <c r="E12" s="374">
        <v>4820163</v>
      </c>
      <c r="F12" s="374">
        <v>2225787</v>
      </c>
      <c r="G12" s="374">
        <v>2031083</v>
      </c>
      <c r="H12" s="374">
        <v>563293</v>
      </c>
      <c r="I12" s="374">
        <v>810060</v>
      </c>
      <c r="J12" s="374">
        <v>15231</v>
      </c>
      <c r="K12" s="374">
        <v>794828</v>
      </c>
      <c r="L12" s="374">
        <v>550252</v>
      </c>
      <c r="M12" s="374">
        <v>115391</v>
      </c>
      <c r="N12" s="374">
        <v>244576</v>
      </c>
      <c r="O12" s="432">
        <v>46199</v>
      </c>
      <c r="P12" s="89"/>
    </row>
    <row r="13" spans="1:15" ht="15.6" customHeight="1">
      <c r="A13" s="88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432"/>
    </row>
    <row r="14" spans="1:15" ht="15.6" customHeight="1">
      <c r="A14" s="90" t="s">
        <v>24</v>
      </c>
      <c r="B14" s="376">
        <v>157530</v>
      </c>
      <c r="C14" s="376">
        <v>57635</v>
      </c>
      <c r="D14" s="376">
        <v>41677</v>
      </c>
      <c r="E14" s="376">
        <v>36670</v>
      </c>
      <c r="F14" s="376">
        <v>15607</v>
      </c>
      <c r="G14" s="376">
        <v>19251</v>
      </c>
      <c r="H14" s="376">
        <v>1812</v>
      </c>
      <c r="I14" s="376">
        <v>21547</v>
      </c>
      <c r="J14" s="376">
        <v>268</v>
      </c>
      <c r="K14" s="376">
        <v>21279</v>
      </c>
      <c r="L14" s="376">
        <v>13997</v>
      </c>
      <c r="M14" s="376">
        <v>3522</v>
      </c>
      <c r="N14" s="376">
        <v>7282</v>
      </c>
      <c r="O14" s="433">
        <v>2223</v>
      </c>
    </row>
    <row r="15" spans="1:15" ht="15.6" customHeight="1">
      <c r="A15" s="90" t="s">
        <v>27</v>
      </c>
      <c r="B15" s="376">
        <v>1125629</v>
      </c>
      <c r="C15" s="376">
        <v>289529</v>
      </c>
      <c r="D15" s="376">
        <v>337298</v>
      </c>
      <c r="E15" s="376">
        <v>399862</v>
      </c>
      <c r="F15" s="376">
        <v>198671</v>
      </c>
      <c r="G15" s="376">
        <v>167646</v>
      </c>
      <c r="H15" s="376">
        <v>33545</v>
      </c>
      <c r="I15" s="376">
        <v>98940</v>
      </c>
      <c r="J15" s="376">
        <v>2702</v>
      </c>
      <c r="K15" s="376">
        <v>96238</v>
      </c>
      <c r="L15" s="376">
        <v>66664</v>
      </c>
      <c r="M15" s="376">
        <v>12505</v>
      </c>
      <c r="N15" s="376">
        <v>29575</v>
      </c>
      <c r="O15" s="433">
        <v>2890</v>
      </c>
    </row>
    <row r="16" spans="1:15" ht="15.6" customHeight="1">
      <c r="A16" s="90" t="s">
        <v>18</v>
      </c>
      <c r="B16" s="376">
        <v>486027</v>
      </c>
      <c r="C16" s="376">
        <v>93917</v>
      </c>
      <c r="D16" s="376">
        <v>143080</v>
      </c>
      <c r="E16" s="376">
        <v>215529</v>
      </c>
      <c r="F16" s="376">
        <v>92575</v>
      </c>
      <c r="G16" s="376">
        <v>83025</v>
      </c>
      <c r="H16" s="376">
        <v>39929</v>
      </c>
      <c r="I16" s="376">
        <v>33501</v>
      </c>
      <c r="J16" s="376">
        <v>596</v>
      </c>
      <c r="K16" s="376">
        <v>32905</v>
      </c>
      <c r="L16" s="376">
        <v>22080</v>
      </c>
      <c r="M16" s="376">
        <v>4410</v>
      </c>
      <c r="N16" s="376">
        <v>10825</v>
      </c>
      <c r="O16" s="433">
        <v>1239</v>
      </c>
    </row>
    <row r="17" spans="1:15" ht="15.6" customHeight="1">
      <c r="A17" s="90" t="s">
        <v>21</v>
      </c>
      <c r="B17" s="376">
        <v>115896</v>
      </c>
      <c r="C17" s="376">
        <v>33161</v>
      </c>
      <c r="D17" s="376">
        <v>29549</v>
      </c>
      <c r="E17" s="376">
        <v>44367</v>
      </c>
      <c r="F17" s="376">
        <v>20519</v>
      </c>
      <c r="G17" s="376">
        <v>20646</v>
      </c>
      <c r="H17" s="376">
        <v>3202</v>
      </c>
      <c r="I17" s="376">
        <v>8819</v>
      </c>
      <c r="J17" s="376">
        <v>105</v>
      </c>
      <c r="K17" s="376">
        <v>8714</v>
      </c>
      <c r="L17" s="376">
        <v>6379</v>
      </c>
      <c r="M17" s="376">
        <v>1265</v>
      </c>
      <c r="N17" s="376">
        <v>2335</v>
      </c>
      <c r="O17" s="433">
        <v>534</v>
      </c>
    </row>
    <row r="18" spans="1:15" ht="15.6" customHeight="1">
      <c r="A18" s="90" t="s">
        <v>12</v>
      </c>
      <c r="B18" s="376">
        <v>1226575</v>
      </c>
      <c r="C18" s="376">
        <v>172431</v>
      </c>
      <c r="D18" s="376">
        <v>375493</v>
      </c>
      <c r="E18" s="376">
        <v>609806</v>
      </c>
      <c r="F18" s="376">
        <v>273290</v>
      </c>
      <c r="G18" s="376">
        <v>252609</v>
      </c>
      <c r="H18" s="376">
        <v>83907</v>
      </c>
      <c r="I18" s="376">
        <v>68844</v>
      </c>
      <c r="J18" s="376">
        <v>1133</v>
      </c>
      <c r="K18" s="376">
        <v>67712</v>
      </c>
      <c r="L18" s="376">
        <v>46902</v>
      </c>
      <c r="M18" s="376">
        <v>7864</v>
      </c>
      <c r="N18" s="376">
        <v>20810</v>
      </c>
      <c r="O18" s="433">
        <v>3479</v>
      </c>
    </row>
    <row r="19" spans="1:15" ht="15.6" customHeight="1">
      <c r="A19" s="90" t="s">
        <v>15</v>
      </c>
      <c r="B19" s="376">
        <v>141443</v>
      </c>
      <c r="C19" s="376">
        <v>38833</v>
      </c>
      <c r="D19" s="376">
        <v>37624</v>
      </c>
      <c r="E19" s="376">
        <v>47751</v>
      </c>
      <c r="F19" s="376">
        <v>23572</v>
      </c>
      <c r="G19" s="376">
        <v>20271</v>
      </c>
      <c r="H19" s="376">
        <v>3907</v>
      </c>
      <c r="I19" s="376">
        <v>17235</v>
      </c>
      <c r="J19" s="376">
        <v>249</v>
      </c>
      <c r="K19" s="376">
        <v>16986</v>
      </c>
      <c r="L19" s="376">
        <v>11456</v>
      </c>
      <c r="M19" s="376">
        <v>2181</v>
      </c>
      <c r="N19" s="376">
        <v>5530</v>
      </c>
      <c r="O19" s="433">
        <v>219</v>
      </c>
    </row>
    <row r="20" spans="1:15" ht="15.6" customHeight="1">
      <c r="A20" s="90" t="s">
        <v>13</v>
      </c>
      <c r="B20" s="376">
        <v>1277837</v>
      </c>
      <c r="C20" s="376">
        <v>169933</v>
      </c>
      <c r="D20" s="376">
        <v>448266</v>
      </c>
      <c r="E20" s="376">
        <v>596949</v>
      </c>
      <c r="F20" s="376">
        <v>249171</v>
      </c>
      <c r="G20" s="376">
        <v>260505</v>
      </c>
      <c r="H20" s="376">
        <v>87273</v>
      </c>
      <c r="I20" s="376">
        <v>62689</v>
      </c>
      <c r="J20" s="376">
        <v>1341</v>
      </c>
      <c r="K20" s="376">
        <v>61348</v>
      </c>
      <c r="L20" s="376">
        <v>42080</v>
      </c>
      <c r="M20" s="376">
        <v>8069</v>
      </c>
      <c r="N20" s="376">
        <v>19267</v>
      </c>
      <c r="O20" s="433">
        <v>2480</v>
      </c>
    </row>
    <row r="21" spans="1:15" ht="15.6" customHeight="1">
      <c r="A21" s="90" t="s">
        <v>25</v>
      </c>
      <c r="B21" s="376">
        <v>328060</v>
      </c>
      <c r="C21" s="376">
        <v>80736</v>
      </c>
      <c r="D21" s="376">
        <v>90067</v>
      </c>
      <c r="E21" s="376">
        <v>125111</v>
      </c>
      <c r="F21" s="376">
        <v>62431</v>
      </c>
      <c r="G21" s="376">
        <v>51152</v>
      </c>
      <c r="H21" s="376">
        <v>11528</v>
      </c>
      <c r="I21" s="376">
        <v>32145</v>
      </c>
      <c r="J21" s="376">
        <v>776</v>
      </c>
      <c r="K21" s="376">
        <v>31369</v>
      </c>
      <c r="L21" s="376">
        <v>21837</v>
      </c>
      <c r="M21" s="376">
        <v>3858</v>
      </c>
      <c r="N21" s="376">
        <v>9532</v>
      </c>
      <c r="O21" s="433">
        <v>803</v>
      </c>
    </row>
    <row r="22" spans="1:15" ht="15.6" customHeight="1">
      <c r="A22" s="90" t="s">
        <v>19</v>
      </c>
      <c r="B22" s="376">
        <v>134966</v>
      </c>
      <c r="C22" s="376">
        <v>37027</v>
      </c>
      <c r="D22" s="376">
        <v>30576</v>
      </c>
      <c r="E22" s="376">
        <v>53076</v>
      </c>
      <c r="F22" s="376">
        <v>21311</v>
      </c>
      <c r="G22" s="376">
        <v>23312</v>
      </c>
      <c r="H22" s="376">
        <v>8453</v>
      </c>
      <c r="I22" s="376">
        <v>14287</v>
      </c>
      <c r="J22" s="376">
        <v>349</v>
      </c>
      <c r="K22" s="376">
        <v>13938</v>
      </c>
      <c r="L22" s="376">
        <v>9650</v>
      </c>
      <c r="M22" s="376">
        <v>1964</v>
      </c>
      <c r="N22" s="376">
        <v>4288</v>
      </c>
      <c r="O22" s="433">
        <v>312</v>
      </c>
    </row>
    <row r="23" spans="1:15" ht="15.6" customHeight="1">
      <c r="A23" s="90" t="s">
        <v>20</v>
      </c>
      <c r="B23" s="376">
        <v>364417</v>
      </c>
      <c r="C23" s="376">
        <v>61242</v>
      </c>
      <c r="D23" s="376">
        <v>115710</v>
      </c>
      <c r="E23" s="376">
        <v>162086</v>
      </c>
      <c r="F23" s="376">
        <v>71666</v>
      </c>
      <c r="G23" s="376">
        <v>70810</v>
      </c>
      <c r="H23" s="376">
        <v>19610</v>
      </c>
      <c r="I23" s="376">
        <v>25379</v>
      </c>
      <c r="J23" s="376">
        <v>577</v>
      </c>
      <c r="K23" s="376">
        <v>24803</v>
      </c>
      <c r="L23" s="376">
        <v>17157</v>
      </c>
      <c r="M23" s="376">
        <v>2653</v>
      </c>
      <c r="N23" s="376">
        <v>7645</v>
      </c>
      <c r="O23" s="433">
        <v>601</v>
      </c>
    </row>
    <row r="24" spans="1:15" ht="15.6" customHeight="1">
      <c r="A24" s="90" t="s">
        <v>28</v>
      </c>
      <c r="B24" s="376">
        <v>831321</v>
      </c>
      <c r="C24" s="376">
        <v>248997</v>
      </c>
      <c r="D24" s="376">
        <v>221310</v>
      </c>
      <c r="E24" s="376">
        <v>283583</v>
      </c>
      <c r="F24" s="376">
        <v>150708</v>
      </c>
      <c r="G24" s="376">
        <v>113489</v>
      </c>
      <c r="H24" s="376">
        <v>19386</v>
      </c>
      <c r="I24" s="376">
        <v>77432</v>
      </c>
      <c r="J24" s="376">
        <v>960</v>
      </c>
      <c r="K24" s="376">
        <v>76472</v>
      </c>
      <c r="L24" s="376">
        <v>50352</v>
      </c>
      <c r="M24" s="376">
        <v>11597</v>
      </c>
      <c r="N24" s="376">
        <v>26120</v>
      </c>
      <c r="O24" s="433">
        <v>9239</v>
      </c>
    </row>
    <row r="25" spans="1:15" ht="15.6" customHeight="1">
      <c r="A25" s="90" t="s">
        <v>16</v>
      </c>
      <c r="B25" s="376">
        <v>195890</v>
      </c>
      <c r="C25" s="376">
        <v>59178</v>
      </c>
      <c r="D25" s="376">
        <v>50181</v>
      </c>
      <c r="E25" s="376">
        <v>68685</v>
      </c>
      <c r="F25" s="376">
        <v>32543</v>
      </c>
      <c r="G25" s="376">
        <v>30848</v>
      </c>
      <c r="H25" s="376">
        <v>5294</v>
      </c>
      <c r="I25" s="376">
        <v>17846</v>
      </c>
      <c r="J25" s="376">
        <v>376</v>
      </c>
      <c r="K25" s="376">
        <v>17470</v>
      </c>
      <c r="L25" s="376">
        <v>11922</v>
      </c>
      <c r="M25" s="376">
        <v>2425</v>
      </c>
      <c r="N25" s="376">
        <v>5548</v>
      </c>
      <c r="O25" s="433">
        <v>1320</v>
      </c>
    </row>
    <row r="26" spans="1:15" ht="15.6" customHeight="1">
      <c r="A26" s="90" t="s">
        <v>39</v>
      </c>
      <c r="B26" s="376">
        <v>195800</v>
      </c>
      <c r="C26" s="376">
        <v>49696</v>
      </c>
      <c r="D26" s="376">
        <v>52303</v>
      </c>
      <c r="E26" s="376">
        <v>71577</v>
      </c>
      <c r="F26" s="376">
        <v>33510</v>
      </c>
      <c r="G26" s="376">
        <v>26404</v>
      </c>
      <c r="H26" s="376">
        <v>11663</v>
      </c>
      <c r="I26" s="376">
        <v>22223</v>
      </c>
      <c r="J26" s="376">
        <v>314</v>
      </c>
      <c r="K26" s="376">
        <v>21909</v>
      </c>
      <c r="L26" s="376">
        <v>15539</v>
      </c>
      <c r="M26" s="376">
        <v>3131</v>
      </c>
      <c r="N26" s="376">
        <v>6370</v>
      </c>
      <c r="O26" s="433">
        <v>860</v>
      </c>
    </row>
    <row r="27" spans="1:15" ht="15.6" customHeight="1">
      <c r="A27" s="90" t="s">
        <v>40</v>
      </c>
      <c r="B27" s="376">
        <v>548994</v>
      </c>
      <c r="C27" s="376">
        <v>111425</v>
      </c>
      <c r="D27" s="376">
        <v>139762</v>
      </c>
      <c r="E27" s="376">
        <v>259865</v>
      </c>
      <c r="F27" s="376">
        <v>110263</v>
      </c>
      <c r="G27" s="376">
        <v>122070</v>
      </c>
      <c r="H27" s="376">
        <v>27532</v>
      </c>
      <c r="I27" s="376">
        <v>37941</v>
      </c>
      <c r="J27" s="376">
        <v>903</v>
      </c>
      <c r="K27" s="376">
        <v>37038</v>
      </c>
      <c r="L27" s="376">
        <v>26300</v>
      </c>
      <c r="M27" s="376">
        <v>5171</v>
      </c>
      <c r="N27" s="376">
        <v>10738</v>
      </c>
      <c r="O27" s="433">
        <v>3188</v>
      </c>
    </row>
    <row r="28" spans="1:15" ht="15.6" customHeight="1">
      <c r="A28" s="91" t="s">
        <v>22</v>
      </c>
      <c r="B28" s="376">
        <v>4069596</v>
      </c>
      <c r="C28" s="376">
        <v>902254</v>
      </c>
      <c r="D28" s="376">
        <v>1146393</v>
      </c>
      <c r="E28" s="376">
        <v>1772608</v>
      </c>
      <c r="F28" s="376">
        <v>843302</v>
      </c>
      <c r="G28" s="376">
        <v>727556</v>
      </c>
      <c r="H28" s="376">
        <v>201750</v>
      </c>
      <c r="I28" s="376">
        <v>248341</v>
      </c>
      <c r="J28" s="376">
        <v>4416</v>
      </c>
      <c r="K28" s="376">
        <v>243925</v>
      </c>
      <c r="L28" s="376">
        <v>174094</v>
      </c>
      <c r="M28" s="376">
        <v>42252</v>
      </c>
      <c r="N28" s="376">
        <v>69831</v>
      </c>
      <c r="O28" s="433">
        <v>13399</v>
      </c>
    </row>
    <row r="29" spans="1:15" ht="15.6" customHeight="1">
      <c r="A29" s="91" t="s">
        <v>23</v>
      </c>
      <c r="B29" s="376">
        <v>232593</v>
      </c>
      <c r="C29" s="376">
        <v>84145</v>
      </c>
      <c r="D29" s="376">
        <v>52919</v>
      </c>
      <c r="E29" s="376">
        <v>72639</v>
      </c>
      <c r="F29" s="376">
        <v>26647</v>
      </c>
      <c r="G29" s="376">
        <v>41490</v>
      </c>
      <c r="H29" s="376">
        <v>4503</v>
      </c>
      <c r="I29" s="376">
        <v>22889</v>
      </c>
      <c r="J29" s="376">
        <v>166</v>
      </c>
      <c r="K29" s="376">
        <v>22723</v>
      </c>
      <c r="L29" s="376">
        <v>13843</v>
      </c>
      <c r="M29" s="376">
        <v>2524</v>
      </c>
      <c r="N29" s="376">
        <v>8879</v>
      </c>
      <c r="O29" s="433">
        <v>3413</v>
      </c>
    </row>
    <row r="30" spans="1:15" ht="15.6" customHeight="1">
      <c r="A30" s="9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6" customHeight="1">
      <c r="A31" s="600" t="s">
        <v>178</v>
      </c>
      <c r="B31" s="600"/>
      <c r="C31" s="600"/>
      <c r="D31" s="600"/>
      <c r="E31" s="600"/>
      <c r="F31" s="600"/>
      <c r="G31" s="600"/>
      <c r="H31" s="600"/>
      <c r="I31" s="601" t="s">
        <v>122</v>
      </c>
      <c r="J31" s="601"/>
      <c r="K31" s="601"/>
      <c r="L31" s="601"/>
      <c r="M31" s="601"/>
      <c r="N31" s="601"/>
      <c r="O31" s="601"/>
    </row>
    <row r="32" spans="1:15" ht="15.6" customHeight="1">
      <c r="A32" s="93"/>
      <c r="B32" s="93"/>
      <c r="C32" s="93"/>
      <c r="D32" s="93"/>
      <c r="E32" s="93"/>
      <c r="F32" s="93"/>
      <c r="G32" s="93"/>
      <c r="H32" s="93"/>
      <c r="I32" s="92"/>
      <c r="J32" s="94"/>
      <c r="K32" s="93"/>
      <c r="L32" s="93"/>
      <c r="M32" s="93"/>
      <c r="N32" s="93"/>
      <c r="O32" s="93"/>
    </row>
    <row r="33" spans="1:16" ht="15.6" customHeight="1">
      <c r="A33" s="88" t="s">
        <v>10</v>
      </c>
      <c r="B33" s="374">
        <v>9007300</v>
      </c>
      <c r="C33" s="374">
        <v>1803435</v>
      </c>
      <c r="D33" s="374">
        <v>2708633</v>
      </c>
      <c r="E33" s="374">
        <v>3858785</v>
      </c>
      <c r="F33" s="374">
        <v>1770503</v>
      </c>
      <c r="G33" s="374">
        <v>1614787</v>
      </c>
      <c r="H33" s="374">
        <v>473495</v>
      </c>
      <c r="I33" s="374">
        <v>636447</v>
      </c>
      <c r="J33" s="374">
        <v>12306</v>
      </c>
      <c r="K33" s="374">
        <v>624140</v>
      </c>
      <c r="L33" s="374">
        <v>438814</v>
      </c>
      <c r="M33" s="374">
        <v>82867</v>
      </c>
      <c r="N33" s="374">
        <v>185326</v>
      </c>
      <c r="O33" s="432">
        <v>19657</v>
      </c>
      <c r="P33" s="89"/>
    </row>
    <row r="34" spans="1:15" ht="15.6" customHeight="1">
      <c r="A34" s="88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433"/>
    </row>
    <row r="35" spans="1:15" ht="15.6" customHeight="1">
      <c r="A35" s="90" t="s">
        <v>24</v>
      </c>
      <c r="B35" s="376">
        <v>117788</v>
      </c>
      <c r="C35" s="376">
        <v>36554</v>
      </c>
      <c r="D35" s="376">
        <v>37817</v>
      </c>
      <c r="E35" s="376">
        <v>31353</v>
      </c>
      <c r="F35" s="376">
        <v>13975</v>
      </c>
      <c r="G35" s="376">
        <v>15849</v>
      </c>
      <c r="H35" s="376">
        <v>1529</v>
      </c>
      <c r="I35" s="376">
        <v>12063</v>
      </c>
      <c r="J35" s="376">
        <v>223</v>
      </c>
      <c r="K35" s="376">
        <v>11840</v>
      </c>
      <c r="L35" s="376">
        <v>8189</v>
      </c>
      <c r="M35" s="376">
        <v>2555</v>
      </c>
      <c r="N35" s="376">
        <v>3651</v>
      </c>
      <c r="O35" s="433">
        <v>1228</v>
      </c>
    </row>
    <row r="36" spans="1:15" ht="15.6" customHeight="1">
      <c r="A36" s="90" t="s">
        <v>27</v>
      </c>
      <c r="B36" s="376">
        <v>1073507</v>
      </c>
      <c r="C36" s="376">
        <v>271160</v>
      </c>
      <c r="D36" s="376">
        <v>324371</v>
      </c>
      <c r="E36" s="376">
        <v>384584</v>
      </c>
      <c r="F36" s="376">
        <v>191245</v>
      </c>
      <c r="G36" s="376">
        <v>162531</v>
      </c>
      <c r="H36" s="376">
        <v>30808</v>
      </c>
      <c r="I36" s="376">
        <v>93392</v>
      </c>
      <c r="J36" s="376">
        <v>2298</v>
      </c>
      <c r="K36" s="376">
        <v>91094</v>
      </c>
      <c r="L36" s="376">
        <v>62865</v>
      </c>
      <c r="M36" s="376">
        <v>11726</v>
      </c>
      <c r="N36" s="376">
        <v>28230</v>
      </c>
      <c r="O36" s="433">
        <v>2224</v>
      </c>
    </row>
    <row r="37" spans="1:15" ht="15.6" customHeight="1">
      <c r="A37" s="90" t="s">
        <v>18</v>
      </c>
      <c r="B37" s="376">
        <v>458428</v>
      </c>
      <c r="C37" s="376">
        <v>79327</v>
      </c>
      <c r="D37" s="376">
        <v>139577</v>
      </c>
      <c r="E37" s="376">
        <v>210947</v>
      </c>
      <c r="F37" s="376">
        <v>91417</v>
      </c>
      <c r="G37" s="376">
        <v>81163</v>
      </c>
      <c r="H37" s="376">
        <v>38367</v>
      </c>
      <c r="I37" s="376">
        <v>28577</v>
      </c>
      <c r="J37" s="376">
        <v>581</v>
      </c>
      <c r="K37" s="376">
        <v>27996</v>
      </c>
      <c r="L37" s="376">
        <v>18672</v>
      </c>
      <c r="M37" s="376">
        <v>3709</v>
      </c>
      <c r="N37" s="376">
        <v>9324</v>
      </c>
      <c r="O37" s="433">
        <v>873</v>
      </c>
    </row>
    <row r="38" spans="1:15" ht="15.6" customHeight="1">
      <c r="A38" s="90" t="s">
        <v>21</v>
      </c>
      <c r="B38" s="376">
        <v>73813</v>
      </c>
      <c r="C38" s="376">
        <v>19486</v>
      </c>
      <c r="D38" s="376">
        <v>18828</v>
      </c>
      <c r="E38" s="376">
        <v>30639</v>
      </c>
      <c r="F38" s="376">
        <v>14344</v>
      </c>
      <c r="G38" s="376">
        <v>13837</v>
      </c>
      <c r="H38" s="376">
        <v>2458</v>
      </c>
      <c r="I38" s="376">
        <v>4860</v>
      </c>
      <c r="J38" s="376">
        <v>97</v>
      </c>
      <c r="K38" s="376">
        <v>4763</v>
      </c>
      <c r="L38" s="376">
        <v>3501</v>
      </c>
      <c r="M38" s="376">
        <v>600</v>
      </c>
      <c r="N38" s="376">
        <v>1262</v>
      </c>
      <c r="O38" s="433">
        <v>54</v>
      </c>
    </row>
    <row r="39" spans="1:15" ht="15.6" customHeight="1">
      <c r="A39" s="90" t="s">
        <v>12</v>
      </c>
      <c r="B39" s="376">
        <v>1200294</v>
      </c>
      <c r="C39" s="376">
        <v>167968</v>
      </c>
      <c r="D39" s="376">
        <v>366399</v>
      </c>
      <c r="E39" s="376">
        <v>599403</v>
      </c>
      <c r="F39" s="376">
        <v>271896</v>
      </c>
      <c r="G39" s="376">
        <v>245549</v>
      </c>
      <c r="H39" s="376">
        <v>81958</v>
      </c>
      <c r="I39" s="376">
        <v>66523</v>
      </c>
      <c r="J39" s="376">
        <v>1052</v>
      </c>
      <c r="K39" s="376">
        <v>65472</v>
      </c>
      <c r="L39" s="376">
        <v>45638</v>
      </c>
      <c r="M39" s="376">
        <v>7665</v>
      </c>
      <c r="N39" s="376">
        <v>19834</v>
      </c>
      <c r="O39" s="433">
        <v>3121</v>
      </c>
    </row>
    <row r="40" spans="1:15" ht="15.6" customHeight="1">
      <c r="A40" s="90" t="s">
        <v>15</v>
      </c>
      <c r="B40" s="376">
        <v>134708</v>
      </c>
      <c r="C40" s="376">
        <v>36389</v>
      </c>
      <c r="D40" s="376">
        <v>35039</v>
      </c>
      <c r="E40" s="376">
        <v>46976</v>
      </c>
      <c r="F40" s="376">
        <v>23094</v>
      </c>
      <c r="G40" s="376">
        <v>20069</v>
      </c>
      <c r="H40" s="376">
        <v>3812</v>
      </c>
      <c r="I40" s="376">
        <v>16304</v>
      </c>
      <c r="J40" s="376">
        <v>238</v>
      </c>
      <c r="K40" s="376">
        <v>16066</v>
      </c>
      <c r="L40" s="376">
        <v>10601</v>
      </c>
      <c r="M40" s="376">
        <v>2072</v>
      </c>
      <c r="N40" s="376">
        <v>5465</v>
      </c>
      <c r="O40" s="433">
        <v>213</v>
      </c>
    </row>
    <row r="41" spans="1:15" ht="15.6" customHeight="1">
      <c r="A41" s="90" t="s">
        <v>13</v>
      </c>
      <c r="B41" s="376">
        <v>1241256</v>
      </c>
      <c r="C41" s="376">
        <v>150269</v>
      </c>
      <c r="D41" s="376">
        <v>446311</v>
      </c>
      <c r="E41" s="376">
        <v>589736</v>
      </c>
      <c r="F41" s="376">
        <v>245993</v>
      </c>
      <c r="G41" s="376">
        <v>256661</v>
      </c>
      <c r="H41" s="376">
        <v>87082</v>
      </c>
      <c r="I41" s="376">
        <v>54940</v>
      </c>
      <c r="J41" s="376">
        <v>1244</v>
      </c>
      <c r="K41" s="376">
        <v>53696</v>
      </c>
      <c r="L41" s="376">
        <v>36924</v>
      </c>
      <c r="M41" s="376">
        <v>7170</v>
      </c>
      <c r="N41" s="376">
        <v>16771</v>
      </c>
      <c r="O41" s="433">
        <v>1627</v>
      </c>
    </row>
    <row r="42" spans="1:15" ht="15.6" customHeight="1">
      <c r="A42" s="90" t="s">
        <v>25</v>
      </c>
      <c r="B42" s="376">
        <v>323247</v>
      </c>
      <c r="C42" s="376">
        <v>79432</v>
      </c>
      <c r="D42" s="376">
        <v>88795</v>
      </c>
      <c r="E42" s="376">
        <v>123682</v>
      </c>
      <c r="F42" s="376">
        <v>61721</v>
      </c>
      <c r="G42" s="376">
        <v>50553</v>
      </c>
      <c r="H42" s="376">
        <v>11408</v>
      </c>
      <c r="I42" s="376">
        <v>31337</v>
      </c>
      <c r="J42" s="376">
        <v>689</v>
      </c>
      <c r="K42" s="376">
        <v>30648</v>
      </c>
      <c r="L42" s="376">
        <v>21458</v>
      </c>
      <c r="M42" s="376">
        <v>3810</v>
      </c>
      <c r="N42" s="376">
        <v>9190</v>
      </c>
      <c r="O42" s="433">
        <v>627</v>
      </c>
    </row>
    <row r="43" spans="1:15" ht="15.6" customHeight="1">
      <c r="A43" s="90" t="s">
        <v>19</v>
      </c>
      <c r="B43" s="376">
        <v>133065</v>
      </c>
      <c r="C43" s="376">
        <v>36811</v>
      </c>
      <c r="D43" s="376">
        <v>30193</v>
      </c>
      <c r="E43" s="376">
        <v>51954</v>
      </c>
      <c r="F43" s="376">
        <v>20751</v>
      </c>
      <c r="G43" s="376">
        <v>22791</v>
      </c>
      <c r="H43" s="376">
        <v>8412</v>
      </c>
      <c r="I43" s="376">
        <v>14107</v>
      </c>
      <c r="J43" s="376">
        <v>215</v>
      </c>
      <c r="K43" s="376">
        <v>13892</v>
      </c>
      <c r="L43" s="376">
        <v>9625</v>
      </c>
      <c r="M43" s="376">
        <v>1954</v>
      </c>
      <c r="N43" s="376">
        <v>4267</v>
      </c>
      <c r="O43" s="433">
        <v>312</v>
      </c>
    </row>
    <row r="44" spans="1:15" ht="15.6" customHeight="1">
      <c r="A44" s="90" t="s">
        <v>20</v>
      </c>
      <c r="B44" s="376">
        <v>352185</v>
      </c>
      <c r="C44" s="376">
        <v>57983</v>
      </c>
      <c r="D44" s="376">
        <v>109543</v>
      </c>
      <c r="E44" s="376">
        <v>160411</v>
      </c>
      <c r="F44" s="376">
        <v>70729</v>
      </c>
      <c r="G44" s="376">
        <v>70517</v>
      </c>
      <c r="H44" s="376">
        <v>19165</v>
      </c>
      <c r="I44" s="376">
        <v>24248</v>
      </c>
      <c r="J44" s="376">
        <v>569</v>
      </c>
      <c r="K44" s="376">
        <v>23680</v>
      </c>
      <c r="L44" s="376">
        <v>16297</v>
      </c>
      <c r="M44" s="376">
        <v>2470</v>
      </c>
      <c r="N44" s="376">
        <v>7382</v>
      </c>
      <c r="O44" s="433">
        <v>562</v>
      </c>
    </row>
    <row r="45" spans="1:15" ht="15.6" customHeight="1">
      <c r="A45" s="90" t="s">
        <v>28</v>
      </c>
      <c r="B45" s="376">
        <v>476557</v>
      </c>
      <c r="C45" s="376">
        <v>88088</v>
      </c>
      <c r="D45" s="376">
        <v>154700</v>
      </c>
      <c r="E45" s="376">
        <v>195863</v>
      </c>
      <c r="F45" s="376">
        <v>110799</v>
      </c>
      <c r="G45" s="376">
        <v>70901</v>
      </c>
      <c r="H45" s="376">
        <v>14163</v>
      </c>
      <c r="I45" s="376">
        <v>37907</v>
      </c>
      <c r="J45" s="376">
        <v>821</v>
      </c>
      <c r="K45" s="376">
        <v>37086</v>
      </c>
      <c r="L45" s="376">
        <v>27055</v>
      </c>
      <c r="M45" s="376">
        <v>5786</v>
      </c>
      <c r="N45" s="376">
        <v>10031</v>
      </c>
      <c r="O45" s="433">
        <v>1285</v>
      </c>
    </row>
    <row r="46" spans="1:15" ht="15.6" customHeight="1">
      <c r="A46" s="90" t="s">
        <v>16</v>
      </c>
      <c r="B46" s="376">
        <v>140917</v>
      </c>
      <c r="C46" s="376">
        <v>35241</v>
      </c>
      <c r="D46" s="376">
        <v>38216</v>
      </c>
      <c r="E46" s="376">
        <v>54049</v>
      </c>
      <c r="F46" s="376">
        <v>24770</v>
      </c>
      <c r="G46" s="376">
        <v>23987</v>
      </c>
      <c r="H46" s="376">
        <v>5292</v>
      </c>
      <c r="I46" s="376">
        <v>13411</v>
      </c>
      <c r="J46" s="376">
        <v>326</v>
      </c>
      <c r="K46" s="376">
        <v>13085</v>
      </c>
      <c r="L46" s="376">
        <v>9184</v>
      </c>
      <c r="M46" s="376">
        <v>1649</v>
      </c>
      <c r="N46" s="376">
        <v>3901</v>
      </c>
      <c r="O46" s="433">
        <v>189</v>
      </c>
    </row>
    <row r="47" spans="1:15" ht="15.6" customHeight="1">
      <c r="A47" s="90" t="s">
        <v>39</v>
      </c>
      <c r="B47" s="376">
        <v>178430</v>
      </c>
      <c r="C47" s="376">
        <v>42875</v>
      </c>
      <c r="D47" s="376">
        <v>44873</v>
      </c>
      <c r="E47" s="376">
        <v>71102</v>
      </c>
      <c r="F47" s="376">
        <v>33346</v>
      </c>
      <c r="G47" s="376">
        <v>26145</v>
      </c>
      <c r="H47" s="376">
        <v>11611</v>
      </c>
      <c r="I47" s="376">
        <v>19579</v>
      </c>
      <c r="J47" s="376">
        <v>304</v>
      </c>
      <c r="K47" s="376">
        <v>19275</v>
      </c>
      <c r="L47" s="376">
        <v>13426</v>
      </c>
      <c r="M47" s="376">
        <v>2847</v>
      </c>
      <c r="N47" s="376">
        <v>5849</v>
      </c>
      <c r="O47" s="433">
        <v>501</v>
      </c>
    </row>
    <row r="48" spans="1:15" ht="15.6" customHeight="1">
      <c r="A48" s="90" t="s">
        <v>40</v>
      </c>
      <c r="B48" s="376">
        <v>490938</v>
      </c>
      <c r="C48" s="376">
        <v>92551</v>
      </c>
      <c r="D48" s="376">
        <v>122426</v>
      </c>
      <c r="E48" s="376">
        <v>244764</v>
      </c>
      <c r="F48" s="376">
        <v>102652</v>
      </c>
      <c r="G48" s="376">
        <v>115674</v>
      </c>
      <c r="H48" s="376">
        <v>26438</v>
      </c>
      <c r="I48" s="376">
        <v>31196</v>
      </c>
      <c r="J48" s="376">
        <v>827</v>
      </c>
      <c r="K48" s="376">
        <v>30369</v>
      </c>
      <c r="L48" s="376">
        <v>22242</v>
      </c>
      <c r="M48" s="376">
        <v>4168</v>
      </c>
      <c r="N48" s="376">
        <v>8127</v>
      </c>
      <c r="O48" s="433">
        <v>1873</v>
      </c>
    </row>
    <row r="49" spans="1:15" ht="15.6" customHeight="1">
      <c r="A49" s="91" t="s">
        <v>22</v>
      </c>
      <c r="B49" s="376">
        <v>2516540</v>
      </c>
      <c r="C49" s="376">
        <v>580379</v>
      </c>
      <c r="D49" s="376">
        <v>728085</v>
      </c>
      <c r="E49" s="376">
        <v>1023198</v>
      </c>
      <c r="F49" s="376">
        <v>483908</v>
      </c>
      <c r="G49" s="376">
        <v>412666</v>
      </c>
      <c r="H49" s="376">
        <v>126624</v>
      </c>
      <c r="I49" s="376">
        <v>184878</v>
      </c>
      <c r="J49" s="376">
        <v>2708</v>
      </c>
      <c r="K49" s="376">
        <v>182170</v>
      </c>
      <c r="L49" s="376">
        <v>131514</v>
      </c>
      <c r="M49" s="376">
        <v>24350</v>
      </c>
      <c r="N49" s="376">
        <v>50656</v>
      </c>
      <c r="O49" s="433">
        <v>4898</v>
      </c>
    </row>
    <row r="50" spans="1:15" ht="15.6" customHeight="1">
      <c r="A50" s="91" t="s">
        <v>23</v>
      </c>
      <c r="B50" s="376">
        <v>95627</v>
      </c>
      <c r="C50" s="376">
        <v>28922</v>
      </c>
      <c r="D50" s="376">
        <v>23456</v>
      </c>
      <c r="E50" s="376">
        <v>40125</v>
      </c>
      <c r="F50" s="376">
        <v>9862</v>
      </c>
      <c r="G50" s="376">
        <v>25895</v>
      </c>
      <c r="H50" s="376">
        <v>4369</v>
      </c>
      <c r="I50" s="376">
        <v>3123</v>
      </c>
      <c r="J50" s="376">
        <v>114</v>
      </c>
      <c r="K50" s="376">
        <v>3009</v>
      </c>
      <c r="L50" s="376">
        <v>1623</v>
      </c>
      <c r="M50" s="376">
        <v>336</v>
      </c>
      <c r="N50" s="376">
        <v>1385</v>
      </c>
      <c r="O50" s="433">
        <v>70</v>
      </c>
    </row>
    <row r="51" spans="2:15" ht="12.75"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</row>
    <row r="52" spans="5:10" ht="12.75">
      <c r="E52" s="95"/>
      <c r="F52" s="95"/>
      <c r="G52" s="95"/>
      <c r="H52" s="95"/>
      <c r="I52" s="95"/>
      <c r="J52" s="95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 topLeftCell="A1">
      <selection activeCell="F23" sqref="F23"/>
    </sheetView>
  </sheetViews>
  <sheetFormatPr defaultColWidth="9.00390625" defaultRowHeight="12.75"/>
  <cols>
    <col min="1" max="1" width="22.125" style="74" customWidth="1"/>
    <col min="2" max="2" width="10.25390625" style="74" customWidth="1"/>
    <col min="3" max="3" width="9.25390625" style="74" customWidth="1"/>
    <col min="4" max="5" width="9.375" style="74" customWidth="1"/>
    <col min="6" max="6" width="9.25390625" style="74" customWidth="1"/>
    <col min="7" max="7" width="9.625" style="74" customWidth="1"/>
    <col min="8" max="8" width="9.125" style="74" customWidth="1"/>
    <col min="9" max="11" width="13.375" style="74" customWidth="1"/>
    <col min="12" max="12" width="13.375" style="73" customWidth="1"/>
    <col min="13" max="15" width="13.75390625" style="73" customWidth="1"/>
    <col min="16" max="16" width="9.125" style="73" customWidth="1"/>
    <col min="17" max="16384" width="9.125" style="3" customWidth="1"/>
  </cols>
  <sheetData>
    <row r="1" spans="1:15" ht="12.75">
      <c r="A1" s="70"/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  <c r="O1" s="71"/>
    </row>
    <row r="2" ht="12.75">
      <c r="L2" s="74"/>
    </row>
    <row r="3" spans="1:15" ht="12.75">
      <c r="A3" s="75" t="s">
        <v>354</v>
      </c>
      <c r="B3" s="76"/>
      <c r="C3" s="76"/>
      <c r="D3" s="76"/>
      <c r="E3" s="76"/>
      <c r="F3" s="76"/>
      <c r="G3" s="76"/>
      <c r="H3" s="76"/>
      <c r="I3" s="77"/>
      <c r="J3" s="73"/>
      <c r="K3" s="77"/>
      <c r="L3" s="77"/>
      <c r="M3" s="77"/>
      <c r="N3" s="77"/>
      <c r="O3" s="77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44" t="s">
        <v>161</v>
      </c>
      <c r="H5" s="139"/>
      <c r="J5" s="139"/>
      <c r="K5" s="76"/>
      <c r="L5" s="74"/>
    </row>
    <row r="6" spans="1:15" ht="30" customHeight="1">
      <c r="A6" s="604" t="s">
        <v>36</v>
      </c>
      <c r="B6" s="605" t="s">
        <v>0</v>
      </c>
      <c r="C6" s="605" t="s">
        <v>152</v>
      </c>
      <c r="D6" s="605" t="s">
        <v>153</v>
      </c>
      <c r="E6" s="668" t="s">
        <v>159</v>
      </c>
      <c r="F6" s="669"/>
      <c r="G6" s="670"/>
      <c r="H6" s="531"/>
      <c r="I6" s="668" t="s">
        <v>160</v>
      </c>
      <c r="J6" s="669"/>
      <c r="K6" s="669"/>
      <c r="L6" s="669"/>
      <c r="M6" s="669"/>
      <c r="N6" s="669"/>
      <c r="O6" s="669"/>
    </row>
    <row r="7" spans="1:15" ht="66.75" customHeight="1">
      <c r="A7" s="666"/>
      <c r="B7" s="572"/>
      <c r="C7" s="572"/>
      <c r="D7" s="572"/>
      <c r="E7" s="80" t="s">
        <v>1</v>
      </c>
      <c r="F7" s="80" t="s">
        <v>154</v>
      </c>
      <c r="G7" s="140" t="s">
        <v>155</v>
      </c>
      <c r="H7" s="140" t="s">
        <v>158</v>
      </c>
      <c r="I7" s="80" t="s">
        <v>1</v>
      </c>
      <c r="J7" s="140" t="s">
        <v>133</v>
      </c>
      <c r="K7" s="140" t="s">
        <v>134</v>
      </c>
      <c r="L7" s="141" t="s">
        <v>135</v>
      </c>
      <c r="M7" s="141" t="s">
        <v>156</v>
      </c>
      <c r="N7" s="142" t="s">
        <v>132</v>
      </c>
      <c r="O7" s="143" t="s">
        <v>136</v>
      </c>
    </row>
    <row r="8" spans="1:15" ht="12.75">
      <c r="A8" s="667"/>
      <c r="B8" s="671" t="s">
        <v>151</v>
      </c>
      <c r="C8" s="672"/>
      <c r="D8" s="672"/>
      <c r="E8" s="672"/>
      <c r="F8" s="672"/>
      <c r="G8" s="672"/>
      <c r="H8" s="672"/>
      <c r="I8" s="673" t="s">
        <v>169</v>
      </c>
      <c r="J8" s="674"/>
      <c r="K8" s="674"/>
      <c r="L8" s="674"/>
      <c r="M8" s="674"/>
      <c r="N8" s="674"/>
      <c r="O8" s="674"/>
    </row>
    <row r="9" spans="1:15" ht="15.4" customHeight="1">
      <c r="A9" s="82"/>
      <c r="B9" s="82"/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</row>
    <row r="10" spans="1:16" ht="15.4" customHeight="1">
      <c r="A10" s="612" t="s">
        <v>0</v>
      </c>
      <c r="B10" s="612"/>
      <c r="C10" s="612"/>
      <c r="D10" s="612"/>
      <c r="E10" s="612"/>
      <c r="F10" s="612"/>
      <c r="G10" s="612"/>
      <c r="H10" s="612"/>
      <c r="I10" s="675"/>
      <c r="J10" s="675"/>
      <c r="K10" s="675"/>
      <c r="L10" s="675"/>
      <c r="M10" s="675"/>
      <c r="N10" s="675"/>
      <c r="O10" s="675"/>
      <c r="P10" s="85"/>
    </row>
    <row r="11" spans="1:15" ht="15.4" customHeight="1">
      <c r="A11" s="86"/>
      <c r="B11" s="86"/>
      <c r="C11" s="86"/>
      <c r="D11" s="86"/>
      <c r="E11" s="86"/>
      <c r="F11" s="86"/>
      <c r="G11" s="86"/>
      <c r="H11" s="86"/>
      <c r="I11" s="84"/>
      <c r="J11" s="87"/>
      <c r="K11" s="86"/>
      <c r="L11" s="86"/>
      <c r="M11" s="86"/>
      <c r="N11" s="86"/>
      <c r="O11" s="86"/>
    </row>
    <row r="12" spans="1:16" ht="15.4" customHeight="1">
      <c r="A12" s="88" t="s">
        <v>10</v>
      </c>
      <c r="B12" s="434">
        <v>100</v>
      </c>
      <c r="C12" s="434">
        <v>21.8</v>
      </c>
      <c r="D12" s="434">
        <v>29</v>
      </c>
      <c r="E12" s="434">
        <v>42.2</v>
      </c>
      <c r="F12" s="434">
        <v>19.5</v>
      </c>
      <c r="G12" s="434">
        <v>17.8</v>
      </c>
      <c r="H12" s="434">
        <v>4.9</v>
      </c>
      <c r="I12" s="434">
        <v>7.1</v>
      </c>
      <c r="J12" s="434">
        <v>0.1</v>
      </c>
      <c r="K12" s="434">
        <v>7</v>
      </c>
      <c r="L12" s="434">
        <v>4.8</v>
      </c>
      <c r="M12" s="434">
        <v>1</v>
      </c>
      <c r="N12" s="434">
        <v>2.1</v>
      </c>
      <c r="O12" s="435">
        <v>0.4</v>
      </c>
      <c r="P12" s="89"/>
    </row>
    <row r="13" spans="1:15" ht="15.4" customHeight="1">
      <c r="A13" s="88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5"/>
    </row>
    <row r="14" spans="1:15" ht="15.4" customHeight="1">
      <c r="A14" s="90" t="s">
        <v>24</v>
      </c>
      <c r="B14" s="96">
        <v>100</v>
      </c>
      <c r="C14" s="96">
        <v>36.6</v>
      </c>
      <c r="D14" s="96">
        <v>26.5</v>
      </c>
      <c r="E14" s="96">
        <v>23.3</v>
      </c>
      <c r="F14" s="96">
        <v>9.9</v>
      </c>
      <c r="G14" s="96">
        <v>12.2</v>
      </c>
      <c r="H14" s="96">
        <v>1.2</v>
      </c>
      <c r="I14" s="96">
        <v>13.7</v>
      </c>
      <c r="J14" s="96">
        <v>0.2</v>
      </c>
      <c r="K14" s="96">
        <v>13.5</v>
      </c>
      <c r="L14" s="96">
        <v>8.9</v>
      </c>
      <c r="M14" s="96">
        <v>2.2</v>
      </c>
      <c r="N14" s="96">
        <v>4.6</v>
      </c>
      <c r="O14" s="436">
        <v>1.4</v>
      </c>
    </row>
    <row r="15" spans="1:15" ht="15.4" customHeight="1">
      <c r="A15" s="90" t="s">
        <v>27</v>
      </c>
      <c r="B15" s="96">
        <v>100</v>
      </c>
      <c r="C15" s="96">
        <v>25.7</v>
      </c>
      <c r="D15" s="96">
        <v>30</v>
      </c>
      <c r="E15" s="96">
        <v>35.5</v>
      </c>
      <c r="F15" s="96">
        <v>17.6</v>
      </c>
      <c r="G15" s="96">
        <v>14.9</v>
      </c>
      <c r="H15" s="96">
        <v>3</v>
      </c>
      <c r="I15" s="96">
        <v>8.8</v>
      </c>
      <c r="J15" s="96">
        <v>0.2</v>
      </c>
      <c r="K15" s="96">
        <v>8.5</v>
      </c>
      <c r="L15" s="96">
        <v>5.9</v>
      </c>
      <c r="M15" s="96">
        <v>1.1</v>
      </c>
      <c r="N15" s="96">
        <v>2.6</v>
      </c>
      <c r="O15" s="436">
        <v>0.3</v>
      </c>
    </row>
    <row r="16" spans="1:15" ht="15.4" customHeight="1">
      <c r="A16" s="90" t="s">
        <v>18</v>
      </c>
      <c r="B16" s="96">
        <v>100</v>
      </c>
      <c r="C16" s="96">
        <v>19.3</v>
      </c>
      <c r="D16" s="96">
        <v>29.4</v>
      </c>
      <c r="E16" s="96">
        <v>44.3</v>
      </c>
      <c r="F16" s="96">
        <v>19</v>
      </c>
      <c r="G16" s="96">
        <v>17.1</v>
      </c>
      <c r="H16" s="96">
        <v>8.2</v>
      </c>
      <c r="I16" s="96">
        <v>6.9</v>
      </c>
      <c r="J16" s="96">
        <v>0.1</v>
      </c>
      <c r="K16" s="96">
        <v>6.8</v>
      </c>
      <c r="L16" s="96">
        <v>4.5</v>
      </c>
      <c r="M16" s="96">
        <v>0.9</v>
      </c>
      <c r="N16" s="96">
        <v>2.2</v>
      </c>
      <c r="O16" s="436">
        <v>0.3</v>
      </c>
    </row>
    <row r="17" spans="1:15" ht="15.4" customHeight="1">
      <c r="A17" s="90" t="s">
        <v>21</v>
      </c>
      <c r="B17" s="96">
        <v>100</v>
      </c>
      <c r="C17" s="96">
        <v>28.6</v>
      </c>
      <c r="D17" s="96">
        <v>25.5</v>
      </c>
      <c r="E17" s="96">
        <v>38.3</v>
      </c>
      <c r="F17" s="96">
        <v>17.7</v>
      </c>
      <c r="G17" s="96">
        <v>17.8</v>
      </c>
      <c r="H17" s="96">
        <v>2.8</v>
      </c>
      <c r="I17" s="96">
        <v>7.6</v>
      </c>
      <c r="J17" s="96">
        <v>0.1</v>
      </c>
      <c r="K17" s="96">
        <v>7.5</v>
      </c>
      <c r="L17" s="96">
        <v>5.5</v>
      </c>
      <c r="M17" s="96">
        <v>1.1</v>
      </c>
      <c r="N17" s="96">
        <v>2</v>
      </c>
      <c r="O17" s="436">
        <v>0.5</v>
      </c>
    </row>
    <row r="18" spans="1:15" ht="15.4" customHeight="1">
      <c r="A18" s="90" t="s">
        <v>12</v>
      </c>
      <c r="B18" s="96">
        <v>100</v>
      </c>
      <c r="C18" s="96">
        <v>14.1</v>
      </c>
      <c r="D18" s="96">
        <v>30.6</v>
      </c>
      <c r="E18" s="96">
        <v>49.7</v>
      </c>
      <c r="F18" s="96">
        <v>22.3</v>
      </c>
      <c r="G18" s="96">
        <v>20.6</v>
      </c>
      <c r="H18" s="96">
        <v>6.8</v>
      </c>
      <c r="I18" s="96">
        <v>5.6</v>
      </c>
      <c r="J18" s="96">
        <v>0.1</v>
      </c>
      <c r="K18" s="96">
        <v>5.5</v>
      </c>
      <c r="L18" s="96">
        <v>3.8</v>
      </c>
      <c r="M18" s="96">
        <v>0.6</v>
      </c>
      <c r="N18" s="96">
        <v>1.7</v>
      </c>
      <c r="O18" s="436">
        <v>0.3</v>
      </c>
    </row>
    <row r="19" spans="1:15" ht="15.4" customHeight="1">
      <c r="A19" s="90" t="s">
        <v>15</v>
      </c>
      <c r="B19" s="96">
        <v>100</v>
      </c>
      <c r="C19" s="96">
        <v>27.5</v>
      </c>
      <c r="D19" s="96">
        <v>26.6</v>
      </c>
      <c r="E19" s="96">
        <v>33.8</v>
      </c>
      <c r="F19" s="96">
        <v>16.7</v>
      </c>
      <c r="G19" s="96">
        <v>14.3</v>
      </c>
      <c r="H19" s="96">
        <v>2.8</v>
      </c>
      <c r="I19" s="96">
        <v>12.2</v>
      </c>
      <c r="J19" s="96">
        <v>0.2</v>
      </c>
      <c r="K19" s="96">
        <v>12</v>
      </c>
      <c r="L19" s="96">
        <v>8.1</v>
      </c>
      <c r="M19" s="96">
        <v>1.5</v>
      </c>
      <c r="N19" s="96">
        <v>3.9</v>
      </c>
      <c r="O19" s="436">
        <v>0.2</v>
      </c>
    </row>
    <row r="20" spans="1:15" ht="15.4" customHeight="1">
      <c r="A20" s="90" t="s">
        <v>13</v>
      </c>
      <c r="B20" s="96">
        <v>100</v>
      </c>
      <c r="C20" s="96">
        <v>13.3</v>
      </c>
      <c r="D20" s="96">
        <v>35.1</v>
      </c>
      <c r="E20" s="96">
        <v>46.7</v>
      </c>
      <c r="F20" s="96">
        <v>19.5</v>
      </c>
      <c r="G20" s="96">
        <v>20.4</v>
      </c>
      <c r="H20" s="96">
        <v>6.8</v>
      </c>
      <c r="I20" s="96">
        <v>4.9</v>
      </c>
      <c r="J20" s="96">
        <v>0.1</v>
      </c>
      <c r="K20" s="96">
        <v>4.8</v>
      </c>
      <c r="L20" s="96">
        <v>3.3</v>
      </c>
      <c r="M20" s="96">
        <v>0.6</v>
      </c>
      <c r="N20" s="96">
        <v>1.5</v>
      </c>
      <c r="O20" s="436">
        <v>0.2</v>
      </c>
    </row>
    <row r="21" spans="1:15" ht="15.4" customHeight="1">
      <c r="A21" s="90" t="s">
        <v>25</v>
      </c>
      <c r="B21" s="96">
        <v>100</v>
      </c>
      <c r="C21" s="96">
        <v>24.6</v>
      </c>
      <c r="D21" s="96">
        <v>27.5</v>
      </c>
      <c r="E21" s="96">
        <v>38.1</v>
      </c>
      <c r="F21" s="96">
        <v>19</v>
      </c>
      <c r="G21" s="96">
        <v>15.6</v>
      </c>
      <c r="H21" s="96">
        <v>3.5</v>
      </c>
      <c r="I21" s="96">
        <v>9.8</v>
      </c>
      <c r="J21" s="96">
        <v>0.2</v>
      </c>
      <c r="K21" s="96">
        <v>9.6</v>
      </c>
      <c r="L21" s="96">
        <v>6.7</v>
      </c>
      <c r="M21" s="96">
        <v>1.2</v>
      </c>
      <c r="N21" s="96">
        <v>2.9</v>
      </c>
      <c r="O21" s="436">
        <v>0.2</v>
      </c>
    </row>
    <row r="22" spans="1:15" ht="15.4" customHeight="1">
      <c r="A22" s="90" t="s">
        <v>19</v>
      </c>
      <c r="B22" s="96">
        <v>100</v>
      </c>
      <c r="C22" s="96">
        <v>27.4</v>
      </c>
      <c r="D22" s="96">
        <v>22.7</v>
      </c>
      <c r="E22" s="96">
        <v>39.3</v>
      </c>
      <c r="F22" s="96">
        <v>15.8</v>
      </c>
      <c r="G22" s="96">
        <v>17.3</v>
      </c>
      <c r="H22" s="96">
        <v>6.3</v>
      </c>
      <c r="I22" s="96">
        <v>10.6</v>
      </c>
      <c r="J22" s="96">
        <v>0.3</v>
      </c>
      <c r="K22" s="96">
        <v>10.3</v>
      </c>
      <c r="L22" s="96">
        <v>7.1</v>
      </c>
      <c r="M22" s="96">
        <v>1.5</v>
      </c>
      <c r="N22" s="96">
        <v>3.2</v>
      </c>
      <c r="O22" s="436">
        <v>0.2</v>
      </c>
    </row>
    <row r="23" spans="1:15" ht="15.4" customHeight="1">
      <c r="A23" s="90" t="s">
        <v>20</v>
      </c>
      <c r="B23" s="96">
        <v>100</v>
      </c>
      <c r="C23" s="96">
        <v>16.8</v>
      </c>
      <c r="D23" s="96">
        <v>31.8</v>
      </c>
      <c r="E23" s="96">
        <v>44.5</v>
      </c>
      <c r="F23" s="96">
        <v>19.7</v>
      </c>
      <c r="G23" s="96">
        <v>19.4</v>
      </c>
      <c r="H23" s="96">
        <v>5.4</v>
      </c>
      <c r="I23" s="96">
        <v>7</v>
      </c>
      <c r="J23" s="96">
        <v>0.2</v>
      </c>
      <c r="K23" s="96">
        <v>6.8</v>
      </c>
      <c r="L23" s="96">
        <v>4.7</v>
      </c>
      <c r="M23" s="96">
        <v>0.7</v>
      </c>
      <c r="N23" s="96">
        <v>2.1</v>
      </c>
      <c r="O23" s="436">
        <v>0.2</v>
      </c>
    </row>
    <row r="24" spans="1:15" ht="15.4" customHeight="1">
      <c r="A24" s="90" t="s">
        <v>28</v>
      </c>
      <c r="B24" s="96">
        <v>100</v>
      </c>
      <c r="C24" s="96">
        <v>30</v>
      </c>
      <c r="D24" s="96">
        <v>26.6</v>
      </c>
      <c r="E24" s="96">
        <v>34.1</v>
      </c>
      <c r="F24" s="96">
        <v>18.1</v>
      </c>
      <c r="G24" s="96">
        <v>13.7</v>
      </c>
      <c r="H24" s="96">
        <v>2.3</v>
      </c>
      <c r="I24" s="96">
        <v>9.3</v>
      </c>
      <c r="J24" s="96">
        <v>0.1</v>
      </c>
      <c r="K24" s="96">
        <v>9.2</v>
      </c>
      <c r="L24" s="96">
        <v>6.1</v>
      </c>
      <c r="M24" s="96">
        <v>1.4</v>
      </c>
      <c r="N24" s="96">
        <v>3.1</v>
      </c>
      <c r="O24" s="436">
        <v>1.1</v>
      </c>
    </row>
    <row r="25" spans="1:15" ht="15.4" customHeight="1">
      <c r="A25" s="90" t="s">
        <v>16</v>
      </c>
      <c r="B25" s="96">
        <v>100</v>
      </c>
      <c r="C25" s="96">
        <v>30.2</v>
      </c>
      <c r="D25" s="96">
        <v>25.6</v>
      </c>
      <c r="E25" s="96">
        <v>35.1</v>
      </c>
      <c r="F25" s="96">
        <v>16.6</v>
      </c>
      <c r="G25" s="96">
        <v>15.7</v>
      </c>
      <c r="H25" s="96">
        <v>2.7</v>
      </c>
      <c r="I25" s="96">
        <v>9.1</v>
      </c>
      <c r="J25" s="96">
        <v>0.2</v>
      </c>
      <c r="K25" s="96">
        <v>8.9</v>
      </c>
      <c r="L25" s="96">
        <v>6.1</v>
      </c>
      <c r="M25" s="96">
        <v>1.2</v>
      </c>
      <c r="N25" s="96">
        <v>2.8</v>
      </c>
      <c r="O25" s="436">
        <v>0.7</v>
      </c>
    </row>
    <row r="26" spans="1:15" ht="15.4" customHeight="1">
      <c r="A26" s="90" t="s">
        <v>39</v>
      </c>
      <c r="B26" s="96">
        <v>100</v>
      </c>
      <c r="C26" s="96">
        <v>25.4</v>
      </c>
      <c r="D26" s="96">
        <v>26.7</v>
      </c>
      <c r="E26" s="96">
        <v>36.6</v>
      </c>
      <c r="F26" s="96">
        <v>17.1</v>
      </c>
      <c r="G26" s="96">
        <v>13.5</v>
      </c>
      <c r="H26" s="96">
        <v>6</v>
      </c>
      <c r="I26" s="96">
        <v>11.4</v>
      </c>
      <c r="J26" s="96">
        <v>0.2</v>
      </c>
      <c r="K26" s="96">
        <v>11.2</v>
      </c>
      <c r="L26" s="96">
        <v>7.9</v>
      </c>
      <c r="M26" s="96">
        <v>1.6</v>
      </c>
      <c r="N26" s="96">
        <v>3.3</v>
      </c>
      <c r="O26" s="436">
        <v>0.4</v>
      </c>
    </row>
    <row r="27" spans="1:15" ht="15.4" customHeight="1">
      <c r="A27" s="90" t="s">
        <v>40</v>
      </c>
      <c r="B27" s="96">
        <v>100</v>
      </c>
      <c r="C27" s="96">
        <v>20.3</v>
      </c>
      <c r="D27" s="96">
        <v>25.5</v>
      </c>
      <c r="E27" s="96">
        <v>47.3</v>
      </c>
      <c r="F27" s="96">
        <v>20.1</v>
      </c>
      <c r="G27" s="96">
        <v>22.2</v>
      </c>
      <c r="H27" s="96">
        <v>5</v>
      </c>
      <c r="I27" s="96">
        <v>6.9</v>
      </c>
      <c r="J27" s="96">
        <v>0.2</v>
      </c>
      <c r="K27" s="96">
        <v>6.7</v>
      </c>
      <c r="L27" s="96">
        <v>4.8</v>
      </c>
      <c r="M27" s="96">
        <v>0.9</v>
      </c>
      <c r="N27" s="96">
        <v>2</v>
      </c>
      <c r="O27" s="436">
        <v>0.6</v>
      </c>
    </row>
    <row r="28" spans="1:15" ht="15.4" customHeight="1">
      <c r="A28" s="91" t="s">
        <v>22</v>
      </c>
      <c r="B28" s="96">
        <v>100</v>
      </c>
      <c r="C28" s="96">
        <v>22.2</v>
      </c>
      <c r="D28" s="96">
        <v>28.2</v>
      </c>
      <c r="E28" s="96">
        <v>43.6</v>
      </c>
      <c r="F28" s="96">
        <v>20.7</v>
      </c>
      <c r="G28" s="96">
        <v>17.9</v>
      </c>
      <c r="H28" s="96">
        <v>5</v>
      </c>
      <c r="I28" s="96">
        <v>6.1</v>
      </c>
      <c r="J28" s="96">
        <v>0.1</v>
      </c>
      <c r="K28" s="96">
        <v>6</v>
      </c>
      <c r="L28" s="96">
        <v>4.3</v>
      </c>
      <c r="M28" s="96">
        <v>1</v>
      </c>
      <c r="N28" s="96">
        <v>1.7</v>
      </c>
      <c r="O28" s="436">
        <v>0.3</v>
      </c>
    </row>
    <row r="29" spans="1:15" ht="15.4" customHeight="1">
      <c r="A29" s="91" t="s">
        <v>23</v>
      </c>
      <c r="B29" s="96">
        <v>100</v>
      </c>
      <c r="C29" s="96">
        <v>36.2</v>
      </c>
      <c r="D29" s="96">
        <v>22.8</v>
      </c>
      <c r="E29" s="96">
        <v>31.2</v>
      </c>
      <c r="F29" s="96">
        <v>11.5</v>
      </c>
      <c r="G29" s="96">
        <v>17.8</v>
      </c>
      <c r="H29" s="96">
        <v>1.9</v>
      </c>
      <c r="I29" s="96">
        <v>9.8</v>
      </c>
      <c r="J29" s="96">
        <v>0.1</v>
      </c>
      <c r="K29" s="96">
        <v>9.8</v>
      </c>
      <c r="L29" s="96">
        <v>6</v>
      </c>
      <c r="M29" s="96">
        <v>1.1</v>
      </c>
      <c r="N29" s="96">
        <v>3.8</v>
      </c>
      <c r="O29" s="436">
        <v>1.5</v>
      </c>
    </row>
    <row r="30" spans="1:15" ht="15.4" customHeight="1">
      <c r="A30" s="9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5.4" customHeight="1">
      <c r="A31" s="600" t="s">
        <v>178</v>
      </c>
      <c r="B31" s="600"/>
      <c r="C31" s="600"/>
      <c r="D31" s="600"/>
      <c r="E31" s="600"/>
      <c r="F31" s="600"/>
      <c r="G31" s="600"/>
      <c r="H31" s="600"/>
      <c r="I31" s="601" t="s">
        <v>122</v>
      </c>
      <c r="J31" s="601"/>
      <c r="K31" s="601"/>
      <c r="L31" s="601"/>
      <c r="M31" s="601"/>
      <c r="N31" s="601"/>
      <c r="O31" s="601"/>
    </row>
    <row r="32" spans="1:15" ht="15.4" customHeight="1">
      <c r="A32" s="93"/>
      <c r="B32" s="93"/>
      <c r="C32" s="93"/>
      <c r="D32" s="93"/>
      <c r="E32" s="93"/>
      <c r="F32" s="93"/>
      <c r="G32" s="93"/>
      <c r="H32" s="93"/>
      <c r="I32" s="92"/>
      <c r="J32" s="94"/>
      <c r="K32" s="93"/>
      <c r="L32" s="93"/>
      <c r="M32" s="93"/>
      <c r="N32" s="93"/>
      <c r="O32" s="93"/>
    </row>
    <row r="33" spans="1:16" ht="15.4" customHeight="1">
      <c r="A33" s="88" t="s">
        <v>10</v>
      </c>
      <c r="B33" s="434">
        <v>100</v>
      </c>
      <c r="C33" s="434">
        <v>20</v>
      </c>
      <c r="D33" s="434">
        <v>30.1</v>
      </c>
      <c r="E33" s="434">
        <v>42.8</v>
      </c>
      <c r="F33" s="434">
        <v>19.7</v>
      </c>
      <c r="G33" s="434">
        <v>17.9</v>
      </c>
      <c r="H33" s="434">
        <v>5.3</v>
      </c>
      <c r="I33" s="434">
        <v>7.1</v>
      </c>
      <c r="J33" s="434">
        <v>0.1</v>
      </c>
      <c r="K33" s="434">
        <v>6.9</v>
      </c>
      <c r="L33" s="434">
        <v>4.9</v>
      </c>
      <c r="M33" s="434">
        <v>0.9</v>
      </c>
      <c r="N33" s="434">
        <v>2.1</v>
      </c>
      <c r="O33" s="435">
        <v>0.2</v>
      </c>
      <c r="P33" s="89"/>
    </row>
    <row r="34" spans="1:15" ht="15.4" customHeight="1">
      <c r="A34" s="88"/>
      <c r="B34" s="434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436"/>
    </row>
    <row r="35" spans="1:15" ht="15.4" customHeight="1">
      <c r="A35" s="90" t="s">
        <v>24</v>
      </c>
      <c r="B35" s="96">
        <v>100</v>
      </c>
      <c r="C35" s="96">
        <v>31</v>
      </c>
      <c r="D35" s="96">
        <v>32.1</v>
      </c>
      <c r="E35" s="96">
        <v>26.6</v>
      </c>
      <c r="F35" s="96">
        <v>11.9</v>
      </c>
      <c r="G35" s="96">
        <v>13.5</v>
      </c>
      <c r="H35" s="96">
        <v>1.3</v>
      </c>
      <c r="I35" s="96">
        <v>10.2</v>
      </c>
      <c r="J35" s="96">
        <v>0.2</v>
      </c>
      <c r="K35" s="96">
        <v>10.1</v>
      </c>
      <c r="L35" s="96">
        <v>7</v>
      </c>
      <c r="M35" s="96">
        <v>2.2</v>
      </c>
      <c r="N35" s="96">
        <v>3.1</v>
      </c>
      <c r="O35" s="436">
        <v>1</v>
      </c>
    </row>
    <row r="36" spans="1:15" ht="15.4" customHeight="1">
      <c r="A36" s="90" t="s">
        <v>27</v>
      </c>
      <c r="B36" s="96">
        <v>100</v>
      </c>
      <c r="C36" s="96">
        <v>25.3</v>
      </c>
      <c r="D36" s="96">
        <v>30.2</v>
      </c>
      <c r="E36" s="96">
        <v>35.8</v>
      </c>
      <c r="F36" s="96">
        <v>17.8</v>
      </c>
      <c r="G36" s="96">
        <v>15.1</v>
      </c>
      <c r="H36" s="96">
        <v>2.9</v>
      </c>
      <c r="I36" s="96">
        <v>8.7</v>
      </c>
      <c r="J36" s="96">
        <v>0.2</v>
      </c>
      <c r="K36" s="96">
        <v>8.5</v>
      </c>
      <c r="L36" s="96">
        <v>5.9</v>
      </c>
      <c r="M36" s="96">
        <v>1.1</v>
      </c>
      <c r="N36" s="96">
        <v>2.6</v>
      </c>
      <c r="O36" s="436">
        <v>0.2</v>
      </c>
    </row>
    <row r="37" spans="1:15" ht="15.4" customHeight="1">
      <c r="A37" s="90" t="s">
        <v>18</v>
      </c>
      <c r="B37" s="96">
        <v>100</v>
      </c>
      <c r="C37" s="96">
        <v>17.3</v>
      </c>
      <c r="D37" s="96">
        <v>30.4</v>
      </c>
      <c r="E37" s="96">
        <v>46</v>
      </c>
      <c r="F37" s="96">
        <v>19.9</v>
      </c>
      <c r="G37" s="96">
        <v>17.7</v>
      </c>
      <c r="H37" s="96">
        <v>8.4</v>
      </c>
      <c r="I37" s="96">
        <v>6.2</v>
      </c>
      <c r="J37" s="96">
        <v>0.1</v>
      </c>
      <c r="K37" s="96">
        <v>6.1</v>
      </c>
      <c r="L37" s="96">
        <v>4.1</v>
      </c>
      <c r="M37" s="96">
        <v>0.8</v>
      </c>
      <c r="N37" s="96">
        <v>2</v>
      </c>
      <c r="O37" s="436">
        <v>0.2</v>
      </c>
    </row>
    <row r="38" spans="1:15" ht="15.4" customHeight="1">
      <c r="A38" s="90" t="s">
        <v>21</v>
      </c>
      <c r="B38" s="96">
        <v>100</v>
      </c>
      <c r="C38" s="96">
        <v>26.4</v>
      </c>
      <c r="D38" s="96">
        <v>25.5</v>
      </c>
      <c r="E38" s="96">
        <v>41.5</v>
      </c>
      <c r="F38" s="96">
        <v>19.4</v>
      </c>
      <c r="G38" s="96">
        <v>18.7</v>
      </c>
      <c r="H38" s="96">
        <v>3.3</v>
      </c>
      <c r="I38" s="96">
        <v>6.6</v>
      </c>
      <c r="J38" s="96">
        <v>0.1</v>
      </c>
      <c r="K38" s="96">
        <v>6.5</v>
      </c>
      <c r="L38" s="96">
        <v>4.7</v>
      </c>
      <c r="M38" s="96">
        <v>0.8</v>
      </c>
      <c r="N38" s="96">
        <v>1.7</v>
      </c>
      <c r="O38" s="436">
        <v>0.1</v>
      </c>
    </row>
    <row r="39" spans="1:15" ht="15.4" customHeight="1">
      <c r="A39" s="90" t="s">
        <v>12</v>
      </c>
      <c r="B39" s="96">
        <v>100</v>
      </c>
      <c r="C39" s="96">
        <v>14</v>
      </c>
      <c r="D39" s="96">
        <v>30.5</v>
      </c>
      <c r="E39" s="96">
        <v>49.9</v>
      </c>
      <c r="F39" s="96">
        <v>22.7</v>
      </c>
      <c r="G39" s="96">
        <v>20.5</v>
      </c>
      <c r="H39" s="96">
        <v>6.8</v>
      </c>
      <c r="I39" s="96">
        <v>5.5</v>
      </c>
      <c r="J39" s="96">
        <v>0.1</v>
      </c>
      <c r="K39" s="96">
        <v>5.5</v>
      </c>
      <c r="L39" s="96">
        <v>3.8</v>
      </c>
      <c r="M39" s="96">
        <v>0.6</v>
      </c>
      <c r="N39" s="96">
        <v>1.7</v>
      </c>
      <c r="O39" s="436">
        <v>0.3</v>
      </c>
    </row>
    <row r="40" spans="1:15" ht="15.4" customHeight="1">
      <c r="A40" s="90" t="s">
        <v>15</v>
      </c>
      <c r="B40" s="96">
        <v>100</v>
      </c>
      <c r="C40" s="96">
        <v>27</v>
      </c>
      <c r="D40" s="96">
        <v>26</v>
      </c>
      <c r="E40" s="96">
        <v>34.9</v>
      </c>
      <c r="F40" s="96">
        <v>17.1</v>
      </c>
      <c r="G40" s="96">
        <v>14.9</v>
      </c>
      <c r="H40" s="96">
        <v>2.8</v>
      </c>
      <c r="I40" s="96">
        <v>12.1</v>
      </c>
      <c r="J40" s="96">
        <v>0.2</v>
      </c>
      <c r="K40" s="96">
        <v>11.9</v>
      </c>
      <c r="L40" s="96">
        <v>7.9</v>
      </c>
      <c r="M40" s="96">
        <v>1.5</v>
      </c>
      <c r="N40" s="96">
        <v>4.1</v>
      </c>
      <c r="O40" s="436">
        <v>0.2</v>
      </c>
    </row>
    <row r="41" spans="1:15" ht="15.4" customHeight="1">
      <c r="A41" s="90" t="s">
        <v>13</v>
      </c>
      <c r="B41" s="96">
        <v>100</v>
      </c>
      <c r="C41" s="96">
        <v>12.1</v>
      </c>
      <c r="D41" s="96">
        <v>36</v>
      </c>
      <c r="E41" s="96">
        <v>47.5</v>
      </c>
      <c r="F41" s="96">
        <v>19.8</v>
      </c>
      <c r="G41" s="96">
        <v>20.7</v>
      </c>
      <c r="H41" s="96">
        <v>7</v>
      </c>
      <c r="I41" s="96">
        <v>4.4</v>
      </c>
      <c r="J41" s="96">
        <v>0.1</v>
      </c>
      <c r="K41" s="96">
        <v>4.3</v>
      </c>
      <c r="L41" s="96">
        <v>3</v>
      </c>
      <c r="M41" s="96">
        <v>0.6</v>
      </c>
      <c r="N41" s="96">
        <v>1.4</v>
      </c>
      <c r="O41" s="436">
        <v>0.1</v>
      </c>
    </row>
    <row r="42" spans="1:15" ht="15.4" customHeight="1">
      <c r="A42" s="90" t="s">
        <v>25</v>
      </c>
      <c r="B42" s="96">
        <v>100</v>
      </c>
      <c r="C42" s="96">
        <v>24.6</v>
      </c>
      <c r="D42" s="96">
        <v>27.5</v>
      </c>
      <c r="E42" s="96">
        <v>38.3</v>
      </c>
      <c r="F42" s="96">
        <v>19.1</v>
      </c>
      <c r="G42" s="96">
        <v>15.6</v>
      </c>
      <c r="H42" s="96">
        <v>3.5</v>
      </c>
      <c r="I42" s="96">
        <v>9.7</v>
      </c>
      <c r="J42" s="96">
        <v>0.2</v>
      </c>
      <c r="K42" s="96">
        <v>9.5</v>
      </c>
      <c r="L42" s="96">
        <v>6.6</v>
      </c>
      <c r="M42" s="96">
        <v>1.2</v>
      </c>
      <c r="N42" s="96">
        <v>2.8</v>
      </c>
      <c r="O42" s="436">
        <v>0.2</v>
      </c>
    </row>
    <row r="43" spans="1:15" ht="15.4" customHeight="1">
      <c r="A43" s="90" t="s">
        <v>19</v>
      </c>
      <c r="B43" s="96">
        <v>100</v>
      </c>
      <c r="C43" s="96">
        <v>27.7</v>
      </c>
      <c r="D43" s="96">
        <v>22.7</v>
      </c>
      <c r="E43" s="96">
        <v>39</v>
      </c>
      <c r="F43" s="96">
        <v>15.6</v>
      </c>
      <c r="G43" s="96">
        <v>17.1</v>
      </c>
      <c r="H43" s="96">
        <v>6.3</v>
      </c>
      <c r="I43" s="96">
        <v>10.6</v>
      </c>
      <c r="J43" s="96">
        <v>0.2</v>
      </c>
      <c r="K43" s="96">
        <v>10.4</v>
      </c>
      <c r="L43" s="96">
        <v>7.2</v>
      </c>
      <c r="M43" s="96">
        <v>1.5</v>
      </c>
      <c r="N43" s="96">
        <v>3.2</v>
      </c>
      <c r="O43" s="436">
        <v>0.2</v>
      </c>
    </row>
    <row r="44" spans="1:15" ht="15.4" customHeight="1">
      <c r="A44" s="90" t="s">
        <v>20</v>
      </c>
      <c r="B44" s="96">
        <v>100</v>
      </c>
      <c r="C44" s="96">
        <v>16.5</v>
      </c>
      <c r="D44" s="96">
        <v>31.1</v>
      </c>
      <c r="E44" s="96">
        <v>45.5</v>
      </c>
      <c r="F44" s="96">
        <v>20.1</v>
      </c>
      <c r="G44" s="96">
        <v>20</v>
      </c>
      <c r="H44" s="96">
        <v>5.4</v>
      </c>
      <c r="I44" s="96">
        <v>6.9</v>
      </c>
      <c r="J44" s="96">
        <v>0.2</v>
      </c>
      <c r="K44" s="96">
        <v>6.7</v>
      </c>
      <c r="L44" s="96">
        <v>4.6</v>
      </c>
      <c r="M44" s="96">
        <v>0.7</v>
      </c>
      <c r="N44" s="96">
        <v>2.1</v>
      </c>
      <c r="O44" s="436">
        <v>0.2</v>
      </c>
    </row>
    <row r="45" spans="1:15" ht="15.4" customHeight="1">
      <c r="A45" s="90" t="s">
        <v>28</v>
      </c>
      <c r="B45" s="96">
        <v>100</v>
      </c>
      <c r="C45" s="96">
        <v>18.5</v>
      </c>
      <c r="D45" s="96">
        <v>32.5</v>
      </c>
      <c r="E45" s="96">
        <v>41.1</v>
      </c>
      <c r="F45" s="96">
        <v>23.2</v>
      </c>
      <c r="G45" s="96">
        <v>14.9</v>
      </c>
      <c r="H45" s="96">
        <v>3</v>
      </c>
      <c r="I45" s="96">
        <v>8</v>
      </c>
      <c r="J45" s="96">
        <v>0.2</v>
      </c>
      <c r="K45" s="96">
        <v>7.8</v>
      </c>
      <c r="L45" s="96">
        <v>5.7</v>
      </c>
      <c r="M45" s="96">
        <v>1.2</v>
      </c>
      <c r="N45" s="96">
        <v>2.1</v>
      </c>
      <c r="O45" s="436">
        <v>0.3</v>
      </c>
    </row>
    <row r="46" spans="1:15" ht="15.4" customHeight="1">
      <c r="A46" s="90" t="s">
        <v>16</v>
      </c>
      <c r="B46" s="96">
        <v>100</v>
      </c>
      <c r="C46" s="96">
        <v>25</v>
      </c>
      <c r="D46" s="96">
        <v>27.1</v>
      </c>
      <c r="E46" s="96">
        <v>38.4</v>
      </c>
      <c r="F46" s="96">
        <v>17.6</v>
      </c>
      <c r="G46" s="96">
        <v>17</v>
      </c>
      <c r="H46" s="96">
        <v>3.8</v>
      </c>
      <c r="I46" s="96">
        <v>9.5</v>
      </c>
      <c r="J46" s="96">
        <v>0.2</v>
      </c>
      <c r="K46" s="96">
        <v>9.3</v>
      </c>
      <c r="L46" s="96">
        <v>6.5</v>
      </c>
      <c r="M46" s="96">
        <v>1.2</v>
      </c>
      <c r="N46" s="96">
        <v>2.8</v>
      </c>
      <c r="O46" s="436">
        <v>0.1</v>
      </c>
    </row>
    <row r="47" spans="1:15" ht="15.4" customHeight="1">
      <c r="A47" s="90" t="s">
        <v>39</v>
      </c>
      <c r="B47" s="96">
        <v>100</v>
      </c>
      <c r="C47" s="96">
        <v>24</v>
      </c>
      <c r="D47" s="96">
        <v>25.1</v>
      </c>
      <c r="E47" s="96">
        <v>39.8</v>
      </c>
      <c r="F47" s="96">
        <v>18.7</v>
      </c>
      <c r="G47" s="96">
        <v>14.7</v>
      </c>
      <c r="H47" s="96">
        <v>6.5</v>
      </c>
      <c r="I47" s="96">
        <v>11</v>
      </c>
      <c r="J47" s="96">
        <v>0.2</v>
      </c>
      <c r="K47" s="96">
        <v>10.8</v>
      </c>
      <c r="L47" s="96">
        <v>7.5</v>
      </c>
      <c r="M47" s="96">
        <v>1.6</v>
      </c>
      <c r="N47" s="96">
        <v>3.3</v>
      </c>
      <c r="O47" s="436">
        <v>0.3</v>
      </c>
    </row>
    <row r="48" spans="1:15" ht="15.4" customHeight="1">
      <c r="A48" s="90" t="s">
        <v>40</v>
      </c>
      <c r="B48" s="96">
        <v>100</v>
      </c>
      <c r="C48" s="96">
        <v>18.9</v>
      </c>
      <c r="D48" s="96">
        <v>24.9</v>
      </c>
      <c r="E48" s="96">
        <v>49.9</v>
      </c>
      <c r="F48" s="96">
        <v>20.9</v>
      </c>
      <c r="G48" s="96">
        <v>23.6</v>
      </c>
      <c r="H48" s="96">
        <v>5.4</v>
      </c>
      <c r="I48" s="96">
        <v>6.4</v>
      </c>
      <c r="J48" s="96">
        <v>0.2</v>
      </c>
      <c r="K48" s="96">
        <v>6.2</v>
      </c>
      <c r="L48" s="96">
        <v>4.5</v>
      </c>
      <c r="M48" s="96">
        <v>0.8</v>
      </c>
      <c r="N48" s="96">
        <v>1.7</v>
      </c>
      <c r="O48" s="436">
        <v>0.4</v>
      </c>
    </row>
    <row r="49" spans="1:15" ht="15.4" customHeight="1">
      <c r="A49" s="91" t="s">
        <v>22</v>
      </c>
      <c r="B49" s="96">
        <v>100</v>
      </c>
      <c r="C49" s="96">
        <v>23.1</v>
      </c>
      <c r="D49" s="96">
        <v>28.9</v>
      </c>
      <c r="E49" s="96">
        <v>40.7</v>
      </c>
      <c r="F49" s="96">
        <v>19.2</v>
      </c>
      <c r="G49" s="96">
        <v>16.4</v>
      </c>
      <c r="H49" s="96">
        <v>5</v>
      </c>
      <c r="I49" s="96">
        <v>7.3</v>
      </c>
      <c r="J49" s="96">
        <v>0.1</v>
      </c>
      <c r="K49" s="96">
        <v>7.2</v>
      </c>
      <c r="L49" s="96">
        <v>5.2</v>
      </c>
      <c r="M49" s="96">
        <v>1</v>
      </c>
      <c r="N49" s="96">
        <v>2</v>
      </c>
      <c r="O49" s="436">
        <v>0.2</v>
      </c>
    </row>
    <row r="50" spans="1:15" ht="15.4" customHeight="1">
      <c r="A50" s="91" t="s">
        <v>23</v>
      </c>
      <c r="B50" s="96">
        <v>100</v>
      </c>
      <c r="C50" s="96">
        <v>30.2</v>
      </c>
      <c r="D50" s="96">
        <v>24.5</v>
      </c>
      <c r="E50" s="96">
        <v>42</v>
      </c>
      <c r="F50" s="96">
        <v>10.3</v>
      </c>
      <c r="G50" s="96">
        <v>27.1</v>
      </c>
      <c r="H50" s="96">
        <v>4.6</v>
      </c>
      <c r="I50" s="96">
        <v>3.3</v>
      </c>
      <c r="J50" s="96">
        <v>0.1</v>
      </c>
      <c r="K50" s="96">
        <v>3.1</v>
      </c>
      <c r="L50" s="96">
        <v>1.7</v>
      </c>
      <c r="M50" s="96">
        <v>0.4</v>
      </c>
      <c r="N50" s="96">
        <v>1.4</v>
      </c>
      <c r="O50" s="436">
        <v>0.1</v>
      </c>
    </row>
    <row r="51" spans="2:15" ht="5.25" customHeight="1">
      <c r="B51" s="95"/>
      <c r="C51" s="95"/>
      <c r="D51" s="95"/>
      <c r="E51" s="95"/>
      <c r="F51" s="95"/>
      <c r="G51" s="95"/>
      <c r="H51" s="95"/>
      <c r="K51" s="95"/>
      <c r="L51" s="145"/>
      <c r="M51" s="145"/>
      <c r="N51" s="145"/>
      <c r="O51" s="145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 topLeftCell="A1">
      <selection activeCell="H26" sqref="H26"/>
    </sheetView>
  </sheetViews>
  <sheetFormatPr defaultColWidth="9.00390625" defaultRowHeight="12.75"/>
  <cols>
    <col min="1" max="1" width="22.125" style="74" customWidth="1"/>
    <col min="2" max="2" width="10.25390625" style="74" customWidth="1"/>
    <col min="3" max="3" width="9.25390625" style="74" customWidth="1"/>
    <col min="4" max="5" width="9.375" style="74" customWidth="1"/>
    <col min="6" max="6" width="9.25390625" style="74" customWidth="1"/>
    <col min="7" max="7" width="9.625" style="74" customWidth="1"/>
    <col min="8" max="8" width="9.125" style="74" customWidth="1"/>
    <col min="9" max="11" width="13.25390625" style="74" customWidth="1"/>
    <col min="12" max="12" width="13.25390625" style="73" customWidth="1"/>
    <col min="13" max="15" width="13.75390625" style="73" customWidth="1"/>
    <col min="16" max="16384" width="9.125" style="3" customWidth="1"/>
  </cols>
  <sheetData>
    <row r="1" spans="1:15" ht="12.75">
      <c r="A1" s="70"/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  <c r="O1" s="71"/>
    </row>
    <row r="2" ht="12.75">
      <c r="L2" s="74"/>
    </row>
    <row r="3" spans="1:15" ht="12.75">
      <c r="A3" s="75" t="s">
        <v>355</v>
      </c>
      <c r="B3" s="76"/>
      <c r="C3" s="76"/>
      <c r="D3" s="76"/>
      <c r="E3" s="76"/>
      <c r="F3" s="76"/>
      <c r="G3" s="76"/>
      <c r="H3" s="76"/>
      <c r="I3" s="77"/>
      <c r="J3" s="73"/>
      <c r="K3" s="77"/>
      <c r="L3" s="77"/>
      <c r="M3" s="77"/>
      <c r="N3" s="77"/>
      <c r="O3" s="77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44" t="s">
        <v>29</v>
      </c>
      <c r="H5" s="139"/>
      <c r="J5" s="139"/>
      <c r="K5" s="76"/>
      <c r="L5" s="74"/>
    </row>
    <row r="6" spans="1:15" ht="15" customHeight="1">
      <c r="A6" s="604" t="s">
        <v>36</v>
      </c>
      <c r="B6" s="605" t="s">
        <v>0</v>
      </c>
      <c r="C6" s="605" t="s">
        <v>152</v>
      </c>
      <c r="D6" s="605" t="s">
        <v>153</v>
      </c>
      <c r="E6" s="668" t="s">
        <v>159</v>
      </c>
      <c r="F6" s="669"/>
      <c r="G6" s="670"/>
      <c r="H6" s="531"/>
      <c r="I6" s="668" t="s">
        <v>160</v>
      </c>
      <c r="J6" s="669"/>
      <c r="K6" s="669"/>
      <c r="L6" s="669"/>
      <c r="M6" s="669"/>
      <c r="N6" s="669"/>
      <c r="O6" s="669"/>
    </row>
    <row r="7" spans="1:15" ht="65.1" customHeight="1">
      <c r="A7" s="666"/>
      <c r="B7" s="571"/>
      <c r="C7" s="571"/>
      <c r="D7" s="571"/>
      <c r="E7" s="79" t="s">
        <v>1</v>
      </c>
      <c r="F7" s="79" t="s">
        <v>154</v>
      </c>
      <c r="G7" s="144" t="s">
        <v>155</v>
      </c>
      <c r="H7" s="144" t="s">
        <v>415</v>
      </c>
      <c r="I7" s="6" t="s">
        <v>1</v>
      </c>
      <c r="J7" s="140" t="s">
        <v>133</v>
      </c>
      <c r="K7" s="140" t="s">
        <v>134</v>
      </c>
      <c r="L7" s="141" t="s">
        <v>135</v>
      </c>
      <c r="M7" s="141" t="s">
        <v>156</v>
      </c>
      <c r="N7" s="142" t="s">
        <v>132</v>
      </c>
      <c r="O7" s="143" t="s">
        <v>136</v>
      </c>
    </row>
    <row r="8" spans="1:15" ht="12.75">
      <c r="A8" s="566"/>
      <c r="B8" s="671" t="s">
        <v>151</v>
      </c>
      <c r="C8" s="672"/>
      <c r="D8" s="672"/>
      <c r="E8" s="672"/>
      <c r="F8" s="672"/>
      <c r="G8" s="672"/>
      <c r="H8" s="672"/>
      <c r="I8" s="673" t="s">
        <v>157</v>
      </c>
      <c r="J8" s="674"/>
      <c r="K8" s="674"/>
      <c r="L8" s="674"/>
      <c r="M8" s="674"/>
      <c r="N8" s="674"/>
      <c r="O8" s="674"/>
    </row>
    <row r="9" spans="1:15" ht="15.6" customHeight="1">
      <c r="A9" s="82"/>
      <c r="B9" s="82"/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</row>
    <row r="10" spans="1:15" ht="15.6" customHeight="1">
      <c r="A10" s="612" t="s">
        <v>0</v>
      </c>
      <c r="B10" s="612"/>
      <c r="C10" s="612"/>
      <c r="D10" s="612"/>
      <c r="E10" s="612"/>
      <c r="F10" s="612"/>
      <c r="G10" s="612"/>
      <c r="H10" s="612"/>
      <c r="I10" s="675"/>
      <c r="J10" s="675"/>
      <c r="K10" s="675"/>
      <c r="L10" s="675"/>
      <c r="M10" s="675"/>
      <c r="N10" s="675"/>
      <c r="O10" s="675"/>
    </row>
    <row r="11" spans="1:15" ht="12.75" customHeight="1">
      <c r="A11" s="86"/>
      <c r="B11" s="86"/>
      <c r="C11" s="86"/>
      <c r="D11" s="86"/>
      <c r="E11" s="86"/>
      <c r="F11" s="86"/>
      <c r="G11" s="86"/>
      <c r="H11" s="86"/>
      <c r="I11" s="84"/>
      <c r="J11" s="87"/>
      <c r="K11" s="86"/>
      <c r="L11" s="86"/>
      <c r="M11" s="86"/>
      <c r="N11" s="86"/>
      <c r="O11" s="86"/>
    </row>
    <row r="12" spans="1:15" ht="15.6" customHeight="1">
      <c r="A12" s="88" t="s">
        <v>10</v>
      </c>
      <c r="B12" s="374">
        <v>11727410</v>
      </c>
      <c r="C12" s="374">
        <v>2376816</v>
      </c>
      <c r="D12" s="374">
        <v>3443748</v>
      </c>
      <c r="E12" s="374">
        <v>5077172</v>
      </c>
      <c r="F12" s="374">
        <v>2334187</v>
      </c>
      <c r="G12" s="374">
        <v>2054334</v>
      </c>
      <c r="H12" s="374">
        <v>688651</v>
      </c>
      <c r="I12" s="374">
        <v>829675</v>
      </c>
      <c r="J12" s="374">
        <v>14708</v>
      </c>
      <c r="K12" s="374">
        <v>814967</v>
      </c>
      <c r="L12" s="374">
        <v>546650</v>
      </c>
      <c r="M12" s="374">
        <v>89704</v>
      </c>
      <c r="N12" s="374">
        <v>268317</v>
      </c>
      <c r="O12" s="432">
        <v>50784</v>
      </c>
    </row>
    <row r="13" spans="1:15" ht="15.6" customHeight="1">
      <c r="A13" s="88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432"/>
    </row>
    <row r="14" spans="1:15" ht="15.6" customHeight="1">
      <c r="A14" s="90" t="s">
        <v>24</v>
      </c>
      <c r="B14" s="376">
        <v>173210</v>
      </c>
      <c r="C14" s="376">
        <v>56431</v>
      </c>
      <c r="D14" s="376">
        <v>48018</v>
      </c>
      <c r="E14" s="376">
        <v>45692</v>
      </c>
      <c r="F14" s="376">
        <v>22021</v>
      </c>
      <c r="G14" s="376">
        <v>19299</v>
      </c>
      <c r="H14" s="376">
        <v>4371</v>
      </c>
      <c r="I14" s="376">
        <v>23069</v>
      </c>
      <c r="J14" s="376">
        <v>247</v>
      </c>
      <c r="K14" s="376">
        <v>22822</v>
      </c>
      <c r="L14" s="376">
        <v>14716</v>
      </c>
      <c r="M14" s="376">
        <v>3301</v>
      </c>
      <c r="N14" s="376">
        <v>8106</v>
      </c>
      <c r="O14" s="433">
        <v>1709</v>
      </c>
    </row>
    <row r="15" spans="1:15" ht="15.6" customHeight="1">
      <c r="A15" s="90" t="s">
        <v>27</v>
      </c>
      <c r="B15" s="376">
        <v>1142695</v>
      </c>
      <c r="C15" s="376">
        <v>263262</v>
      </c>
      <c r="D15" s="376">
        <v>326871</v>
      </c>
      <c r="E15" s="376">
        <v>453235</v>
      </c>
      <c r="F15" s="376">
        <v>206671</v>
      </c>
      <c r="G15" s="376">
        <v>198976</v>
      </c>
      <c r="H15" s="376">
        <v>47588</v>
      </c>
      <c r="I15" s="376">
        <v>99326</v>
      </c>
      <c r="J15" s="376">
        <v>2661</v>
      </c>
      <c r="K15" s="376">
        <v>96666</v>
      </c>
      <c r="L15" s="376">
        <v>65356</v>
      </c>
      <c r="M15" s="376">
        <v>7624</v>
      </c>
      <c r="N15" s="376">
        <v>31309</v>
      </c>
      <c r="O15" s="433">
        <v>3387</v>
      </c>
    </row>
    <row r="16" spans="1:15" ht="15.6" customHeight="1">
      <c r="A16" s="90" t="s">
        <v>18</v>
      </c>
      <c r="B16" s="376">
        <v>480521</v>
      </c>
      <c r="C16" s="376">
        <v>86148</v>
      </c>
      <c r="D16" s="376">
        <v>140457</v>
      </c>
      <c r="E16" s="376">
        <v>221365</v>
      </c>
      <c r="F16" s="376">
        <v>95002</v>
      </c>
      <c r="G16" s="376">
        <v>84057</v>
      </c>
      <c r="H16" s="376">
        <v>42306</v>
      </c>
      <c r="I16" s="376">
        <v>32550</v>
      </c>
      <c r="J16" s="376">
        <v>583</v>
      </c>
      <c r="K16" s="376">
        <v>31967</v>
      </c>
      <c r="L16" s="376">
        <v>21070</v>
      </c>
      <c r="M16" s="376">
        <v>2758</v>
      </c>
      <c r="N16" s="376">
        <v>10897</v>
      </c>
      <c r="O16" s="433">
        <v>965</v>
      </c>
    </row>
    <row r="17" spans="1:15" ht="15.6" customHeight="1">
      <c r="A17" s="90" t="s">
        <v>21</v>
      </c>
      <c r="B17" s="376">
        <v>105901</v>
      </c>
      <c r="C17" s="376">
        <v>31035</v>
      </c>
      <c r="D17" s="376">
        <v>36697</v>
      </c>
      <c r="E17" s="376">
        <v>29759</v>
      </c>
      <c r="F17" s="376">
        <v>14108</v>
      </c>
      <c r="G17" s="376">
        <v>12064</v>
      </c>
      <c r="H17" s="376">
        <v>3587</v>
      </c>
      <c r="I17" s="376">
        <v>8410</v>
      </c>
      <c r="J17" s="376">
        <v>98</v>
      </c>
      <c r="K17" s="376">
        <v>8311</v>
      </c>
      <c r="L17" s="376">
        <v>5581</v>
      </c>
      <c r="M17" s="376">
        <v>719</v>
      </c>
      <c r="N17" s="376">
        <v>2730</v>
      </c>
      <c r="O17" s="433">
        <v>352</v>
      </c>
    </row>
    <row r="18" spans="1:15" ht="15.6" customHeight="1">
      <c r="A18" s="90" t="s">
        <v>12</v>
      </c>
      <c r="B18" s="376">
        <v>1196840</v>
      </c>
      <c r="C18" s="376">
        <v>177199</v>
      </c>
      <c r="D18" s="376">
        <v>354253</v>
      </c>
      <c r="E18" s="376">
        <v>597155</v>
      </c>
      <c r="F18" s="376">
        <v>256866</v>
      </c>
      <c r="G18" s="376">
        <v>247857</v>
      </c>
      <c r="H18" s="376">
        <v>92433</v>
      </c>
      <c r="I18" s="376">
        <v>68233</v>
      </c>
      <c r="J18" s="376">
        <v>1004</v>
      </c>
      <c r="K18" s="376">
        <v>67229</v>
      </c>
      <c r="L18" s="376">
        <v>45815</v>
      </c>
      <c r="M18" s="376">
        <v>5382</v>
      </c>
      <c r="N18" s="376">
        <v>21414</v>
      </c>
      <c r="O18" s="433">
        <v>2415</v>
      </c>
    </row>
    <row r="19" spans="1:15" ht="15.6" customHeight="1">
      <c r="A19" s="90" t="s">
        <v>15</v>
      </c>
      <c r="B19" s="376">
        <v>148879</v>
      </c>
      <c r="C19" s="376">
        <v>34182</v>
      </c>
      <c r="D19" s="376">
        <v>38456</v>
      </c>
      <c r="E19" s="376">
        <v>59315</v>
      </c>
      <c r="F19" s="376">
        <v>29018</v>
      </c>
      <c r="G19" s="376">
        <v>21724</v>
      </c>
      <c r="H19" s="376">
        <v>8572</v>
      </c>
      <c r="I19" s="376">
        <v>16927</v>
      </c>
      <c r="J19" s="376">
        <v>249</v>
      </c>
      <c r="K19" s="376">
        <v>16677</v>
      </c>
      <c r="L19" s="376">
        <v>11129</v>
      </c>
      <c r="M19" s="376">
        <v>1111</v>
      </c>
      <c r="N19" s="376">
        <v>5549</v>
      </c>
      <c r="O19" s="433">
        <v>278</v>
      </c>
    </row>
    <row r="20" spans="1:15" ht="15.6" customHeight="1">
      <c r="A20" s="90" t="s">
        <v>13</v>
      </c>
      <c r="B20" s="376">
        <v>1315715</v>
      </c>
      <c r="C20" s="376">
        <v>146917</v>
      </c>
      <c r="D20" s="376">
        <v>424593</v>
      </c>
      <c r="E20" s="376">
        <v>680140</v>
      </c>
      <c r="F20" s="376">
        <v>307589</v>
      </c>
      <c r="G20" s="376">
        <v>254350</v>
      </c>
      <c r="H20" s="376">
        <v>118201</v>
      </c>
      <c r="I20" s="376">
        <v>64065</v>
      </c>
      <c r="J20" s="376">
        <v>1312</v>
      </c>
      <c r="K20" s="376">
        <v>62754</v>
      </c>
      <c r="L20" s="376">
        <v>43164</v>
      </c>
      <c r="M20" s="376">
        <v>8894</v>
      </c>
      <c r="N20" s="376">
        <v>19590</v>
      </c>
      <c r="O20" s="433">
        <v>2292</v>
      </c>
    </row>
    <row r="21" spans="1:15" ht="15.6" customHeight="1">
      <c r="A21" s="90" t="s">
        <v>25</v>
      </c>
      <c r="B21" s="376">
        <v>331847</v>
      </c>
      <c r="C21" s="376">
        <v>76503</v>
      </c>
      <c r="D21" s="376">
        <v>88601</v>
      </c>
      <c r="E21" s="376">
        <v>133645</v>
      </c>
      <c r="F21" s="376">
        <v>61271</v>
      </c>
      <c r="G21" s="376">
        <v>61343</v>
      </c>
      <c r="H21" s="376">
        <v>11031</v>
      </c>
      <c r="I21" s="376">
        <v>33097</v>
      </c>
      <c r="J21" s="376">
        <v>820</v>
      </c>
      <c r="K21" s="376">
        <v>32277</v>
      </c>
      <c r="L21" s="376">
        <v>22495</v>
      </c>
      <c r="M21" s="376">
        <v>3028</v>
      </c>
      <c r="N21" s="376">
        <v>9783</v>
      </c>
      <c r="O21" s="433">
        <v>757</v>
      </c>
    </row>
    <row r="22" spans="1:15" ht="15.6" customHeight="1">
      <c r="A22" s="90" t="s">
        <v>19</v>
      </c>
      <c r="B22" s="376">
        <v>141180</v>
      </c>
      <c r="C22" s="376">
        <v>30082</v>
      </c>
      <c r="D22" s="376">
        <v>36381</v>
      </c>
      <c r="E22" s="376">
        <v>61369</v>
      </c>
      <c r="F22" s="376">
        <v>23553</v>
      </c>
      <c r="G22" s="376">
        <v>25910</v>
      </c>
      <c r="H22" s="376">
        <v>11906</v>
      </c>
      <c r="I22" s="376">
        <v>13348</v>
      </c>
      <c r="J22" s="376">
        <v>279</v>
      </c>
      <c r="K22" s="376">
        <v>13069</v>
      </c>
      <c r="L22" s="376">
        <v>8257</v>
      </c>
      <c r="M22" s="376">
        <v>655</v>
      </c>
      <c r="N22" s="376">
        <v>4813</v>
      </c>
      <c r="O22" s="433">
        <v>107</v>
      </c>
    </row>
    <row r="23" spans="1:15" ht="15.6" customHeight="1">
      <c r="A23" s="90" t="s">
        <v>20</v>
      </c>
      <c r="B23" s="376">
        <v>364555</v>
      </c>
      <c r="C23" s="376">
        <v>61282</v>
      </c>
      <c r="D23" s="376">
        <v>110136</v>
      </c>
      <c r="E23" s="376">
        <v>166888</v>
      </c>
      <c r="F23" s="376">
        <v>77430</v>
      </c>
      <c r="G23" s="376">
        <v>71366</v>
      </c>
      <c r="H23" s="376">
        <v>18092</v>
      </c>
      <c r="I23" s="376">
        <v>26248</v>
      </c>
      <c r="J23" s="376">
        <v>552</v>
      </c>
      <c r="K23" s="376">
        <v>25696</v>
      </c>
      <c r="L23" s="376">
        <v>16364</v>
      </c>
      <c r="M23" s="376">
        <v>1713</v>
      </c>
      <c r="N23" s="376">
        <v>9332</v>
      </c>
      <c r="O23" s="433">
        <v>2426</v>
      </c>
    </row>
    <row r="24" spans="1:15" ht="15.6" customHeight="1">
      <c r="A24" s="90" t="s">
        <v>28</v>
      </c>
      <c r="B24" s="376">
        <v>844267</v>
      </c>
      <c r="C24" s="376">
        <v>240681</v>
      </c>
      <c r="D24" s="376">
        <v>231904</v>
      </c>
      <c r="E24" s="376">
        <v>299762</v>
      </c>
      <c r="F24" s="376">
        <v>133905</v>
      </c>
      <c r="G24" s="376">
        <v>130805</v>
      </c>
      <c r="H24" s="376">
        <v>35052</v>
      </c>
      <c r="I24" s="376">
        <v>71920</v>
      </c>
      <c r="J24" s="376">
        <v>980</v>
      </c>
      <c r="K24" s="376">
        <v>70940</v>
      </c>
      <c r="L24" s="376">
        <v>43812</v>
      </c>
      <c r="M24" s="376">
        <v>7639</v>
      </c>
      <c r="N24" s="376">
        <v>27128</v>
      </c>
      <c r="O24" s="433">
        <v>12017</v>
      </c>
    </row>
    <row r="25" spans="1:15" ht="15.6" customHeight="1">
      <c r="A25" s="90" t="s">
        <v>16</v>
      </c>
      <c r="B25" s="376">
        <v>205196</v>
      </c>
      <c r="C25" s="376">
        <v>57150</v>
      </c>
      <c r="D25" s="376">
        <v>48450</v>
      </c>
      <c r="E25" s="376">
        <v>81841</v>
      </c>
      <c r="F25" s="376">
        <v>40108</v>
      </c>
      <c r="G25" s="376">
        <v>33747</v>
      </c>
      <c r="H25" s="376">
        <v>7986</v>
      </c>
      <c r="I25" s="376">
        <v>17755</v>
      </c>
      <c r="J25" s="376">
        <v>348</v>
      </c>
      <c r="K25" s="376">
        <v>17407</v>
      </c>
      <c r="L25" s="376">
        <v>11419</v>
      </c>
      <c r="M25" s="376">
        <v>1929</v>
      </c>
      <c r="N25" s="376">
        <v>5988</v>
      </c>
      <c r="O25" s="433">
        <v>1440</v>
      </c>
    </row>
    <row r="26" spans="1:15" ht="15.6" customHeight="1">
      <c r="A26" s="90" t="s">
        <v>39</v>
      </c>
      <c r="B26" s="376">
        <v>192502</v>
      </c>
      <c r="C26" s="376">
        <v>49192</v>
      </c>
      <c r="D26" s="376">
        <v>48426</v>
      </c>
      <c r="E26" s="376">
        <v>72675</v>
      </c>
      <c r="F26" s="376">
        <v>32140</v>
      </c>
      <c r="G26" s="376">
        <v>27359</v>
      </c>
      <c r="H26" s="376">
        <v>13175</v>
      </c>
      <c r="I26" s="376">
        <v>22209</v>
      </c>
      <c r="J26" s="376">
        <v>294</v>
      </c>
      <c r="K26" s="376">
        <v>21916</v>
      </c>
      <c r="L26" s="376">
        <v>14743</v>
      </c>
      <c r="M26" s="376">
        <v>2209</v>
      </c>
      <c r="N26" s="376">
        <v>7173</v>
      </c>
      <c r="O26" s="433">
        <v>417</v>
      </c>
    </row>
    <row r="27" spans="1:15" ht="15.6" customHeight="1">
      <c r="A27" s="90" t="s">
        <v>40</v>
      </c>
      <c r="B27" s="376">
        <v>576953</v>
      </c>
      <c r="C27" s="376">
        <v>123192</v>
      </c>
      <c r="D27" s="376">
        <v>157411</v>
      </c>
      <c r="E27" s="376">
        <v>253148</v>
      </c>
      <c r="F27" s="376">
        <v>123804</v>
      </c>
      <c r="G27" s="376">
        <v>97844</v>
      </c>
      <c r="H27" s="376">
        <v>31500</v>
      </c>
      <c r="I27" s="376">
        <v>43201</v>
      </c>
      <c r="J27" s="376">
        <v>996</v>
      </c>
      <c r="K27" s="376">
        <v>42206</v>
      </c>
      <c r="L27" s="376">
        <v>29949</v>
      </c>
      <c r="M27" s="376">
        <v>6488</v>
      </c>
      <c r="N27" s="376">
        <v>12257</v>
      </c>
      <c r="O27" s="433">
        <v>2187</v>
      </c>
    </row>
    <row r="28" spans="1:15" ht="15.6" customHeight="1">
      <c r="A28" s="91" t="s">
        <v>22</v>
      </c>
      <c r="B28" s="376">
        <v>4271603</v>
      </c>
      <c r="C28" s="376">
        <v>850251</v>
      </c>
      <c r="D28" s="376">
        <v>1305606</v>
      </c>
      <c r="E28" s="376">
        <v>1851335</v>
      </c>
      <c r="F28" s="376">
        <v>880327</v>
      </c>
      <c r="G28" s="376">
        <v>742131</v>
      </c>
      <c r="H28" s="376">
        <v>228876</v>
      </c>
      <c r="I28" s="376">
        <v>264410</v>
      </c>
      <c r="J28" s="376">
        <v>4174</v>
      </c>
      <c r="K28" s="376">
        <v>260237</v>
      </c>
      <c r="L28" s="376">
        <v>177126</v>
      </c>
      <c r="M28" s="376">
        <v>34164</v>
      </c>
      <c r="N28" s="376">
        <v>83111</v>
      </c>
      <c r="O28" s="433">
        <v>16152</v>
      </c>
    </row>
    <row r="29" spans="1:15" ht="15.6" customHeight="1">
      <c r="A29" s="91" t="s">
        <v>23</v>
      </c>
      <c r="B29" s="376">
        <v>235547</v>
      </c>
      <c r="C29" s="376">
        <v>93310</v>
      </c>
      <c r="D29" s="376">
        <v>47485</v>
      </c>
      <c r="E29" s="376">
        <v>69847</v>
      </c>
      <c r="F29" s="376">
        <v>30371</v>
      </c>
      <c r="G29" s="376">
        <v>25502</v>
      </c>
      <c r="H29" s="376">
        <v>13974</v>
      </c>
      <c r="I29" s="376">
        <v>24905</v>
      </c>
      <c r="J29" s="376">
        <v>112</v>
      </c>
      <c r="K29" s="376">
        <v>24793</v>
      </c>
      <c r="L29" s="376">
        <v>15654</v>
      </c>
      <c r="M29" s="376">
        <v>2090</v>
      </c>
      <c r="N29" s="376">
        <v>9139</v>
      </c>
      <c r="O29" s="433">
        <v>3882</v>
      </c>
    </row>
    <row r="30" spans="1:15" ht="15.6" customHeight="1">
      <c r="A30" s="9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6" customHeight="1">
      <c r="A31" s="600" t="s">
        <v>178</v>
      </c>
      <c r="B31" s="600"/>
      <c r="C31" s="600"/>
      <c r="D31" s="600"/>
      <c r="E31" s="600"/>
      <c r="F31" s="600"/>
      <c r="G31" s="600"/>
      <c r="H31" s="600"/>
      <c r="I31" s="601" t="s">
        <v>122</v>
      </c>
      <c r="J31" s="601"/>
      <c r="K31" s="601"/>
      <c r="L31" s="601"/>
      <c r="M31" s="601"/>
      <c r="N31" s="601"/>
      <c r="O31" s="601"/>
    </row>
    <row r="32" spans="1:15" ht="15.6" customHeight="1">
      <c r="A32" s="93"/>
      <c r="B32" s="93"/>
      <c r="C32" s="93"/>
      <c r="D32" s="93"/>
      <c r="E32" s="93"/>
      <c r="F32" s="93"/>
      <c r="G32" s="93"/>
      <c r="H32" s="93"/>
      <c r="I32" s="92"/>
      <c r="J32" s="94"/>
      <c r="K32" s="93"/>
      <c r="L32" s="93"/>
      <c r="M32" s="93"/>
      <c r="N32" s="93"/>
      <c r="O32" s="93"/>
    </row>
    <row r="33" spans="1:15" ht="15.6" customHeight="1">
      <c r="A33" s="88" t="s">
        <v>10</v>
      </c>
      <c r="B33" s="374">
        <v>9232817</v>
      </c>
      <c r="C33" s="374">
        <v>1672569</v>
      </c>
      <c r="D33" s="374">
        <v>2780617</v>
      </c>
      <c r="E33" s="374">
        <v>4142864</v>
      </c>
      <c r="F33" s="374">
        <v>1873003</v>
      </c>
      <c r="G33" s="374">
        <v>1661405</v>
      </c>
      <c r="H33" s="374">
        <v>608456</v>
      </c>
      <c r="I33" s="374">
        <v>636768</v>
      </c>
      <c r="J33" s="374">
        <v>12123</v>
      </c>
      <c r="K33" s="374">
        <v>624645</v>
      </c>
      <c r="L33" s="374">
        <v>420615</v>
      </c>
      <c r="M33" s="374">
        <v>55587</v>
      </c>
      <c r="N33" s="374">
        <v>204030</v>
      </c>
      <c r="O33" s="432">
        <v>20076</v>
      </c>
    </row>
    <row r="34" spans="1:15" ht="15.6" customHeight="1">
      <c r="A34" s="88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433"/>
    </row>
    <row r="35" spans="1:15" ht="15.6" customHeight="1">
      <c r="A35" s="90" t="s">
        <v>24</v>
      </c>
      <c r="B35" s="376">
        <v>126510</v>
      </c>
      <c r="C35" s="376">
        <v>35486</v>
      </c>
      <c r="D35" s="376">
        <v>41178</v>
      </c>
      <c r="E35" s="376">
        <v>37233</v>
      </c>
      <c r="F35" s="376">
        <v>17503</v>
      </c>
      <c r="G35" s="376">
        <v>15603</v>
      </c>
      <c r="H35" s="376">
        <v>4126</v>
      </c>
      <c r="I35" s="376">
        <v>12613</v>
      </c>
      <c r="J35" s="376">
        <v>185</v>
      </c>
      <c r="K35" s="376">
        <v>12428</v>
      </c>
      <c r="L35" s="376">
        <v>8309</v>
      </c>
      <c r="M35" s="376">
        <v>2109</v>
      </c>
      <c r="N35" s="376">
        <v>4119</v>
      </c>
      <c r="O35" s="433">
        <v>625</v>
      </c>
    </row>
    <row r="36" spans="1:15" ht="15.6" customHeight="1">
      <c r="A36" s="90" t="s">
        <v>27</v>
      </c>
      <c r="B36" s="376">
        <v>1095491</v>
      </c>
      <c r="C36" s="376">
        <v>244277</v>
      </c>
      <c r="D36" s="376">
        <v>322221</v>
      </c>
      <c r="E36" s="376">
        <v>435223</v>
      </c>
      <c r="F36" s="376">
        <v>202087</v>
      </c>
      <c r="G36" s="376">
        <v>190941</v>
      </c>
      <c r="H36" s="376">
        <v>42195</v>
      </c>
      <c r="I36" s="376">
        <v>93769</v>
      </c>
      <c r="J36" s="376">
        <v>2229</v>
      </c>
      <c r="K36" s="376">
        <v>91541</v>
      </c>
      <c r="L36" s="376">
        <v>61512</v>
      </c>
      <c r="M36" s="376">
        <v>6971</v>
      </c>
      <c r="N36" s="376">
        <v>30028</v>
      </c>
      <c r="O36" s="433">
        <v>2763</v>
      </c>
    </row>
    <row r="37" spans="1:15" ht="15.6" customHeight="1">
      <c r="A37" s="90" t="s">
        <v>18</v>
      </c>
      <c r="B37" s="376">
        <v>461550</v>
      </c>
      <c r="C37" s="376">
        <v>76239</v>
      </c>
      <c r="D37" s="376">
        <v>138974</v>
      </c>
      <c r="E37" s="376">
        <v>218270</v>
      </c>
      <c r="F37" s="376">
        <v>93602</v>
      </c>
      <c r="G37" s="376">
        <v>82592</v>
      </c>
      <c r="H37" s="376">
        <v>42076</v>
      </c>
      <c r="I37" s="376">
        <v>28066</v>
      </c>
      <c r="J37" s="376">
        <v>567</v>
      </c>
      <c r="K37" s="376">
        <v>27499</v>
      </c>
      <c r="L37" s="376">
        <v>16990</v>
      </c>
      <c r="M37" s="376">
        <v>1899</v>
      </c>
      <c r="N37" s="376">
        <v>10509</v>
      </c>
      <c r="O37" s="433">
        <v>889</v>
      </c>
    </row>
    <row r="38" spans="1:15" ht="15.6" customHeight="1">
      <c r="A38" s="90" t="s">
        <v>21</v>
      </c>
      <c r="B38" s="376">
        <v>71545</v>
      </c>
      <c r="C38" s="376">
        <v>16389</v>
      </c>
      <c r="D38" s="376">
        <v>24270</v>
      </c>
      <c r="E38" s="376">
        <v>25337</v>
      </c>
      <c r="F38" s="376">
        <v>12773</v>
      </c>
      <c r="G38" s="376">
        <v>10000</v>
      </c>
      <c r="H38" s="376">
        <v>2564</v>
      </c>
      <c r="I38" s="376">
        <v>5549</v>
      </c>
      <c r="J38" s="376">
        <v>98</v>
      </c>
      <c r="K38" s="376">
        <v>5450</v>
      </c>
      <c r="L38" s="376">
        <v>3615</v>
      </c>
      <c r="M38" s="376">
        <v>234</v>
      </c>
      <c r="N38" s="376">
        <v>1835</v>
      </c>
      <c r="O38" s="433">
        <v>33</v>
      </c>
    </row>
    <row r="39" spans="1:15" ht="15.6" customHeight="1">
      <c r="A39" s="90" t="s">
        <v>12</v>
      </c>
      <c r="B39" s="376">
        <v>1170410</v>
      </c>
      <c r="C39" s="376">
        <v>173089</v>
      </c>
      <c r="D39" s="376">
        <v>346008</v>
      </c>
      <c r="E39" s="376">
        <v>585001</v>
      </c>
      <c r="F39" s="376">
        <v>251884</v>
      </c>
      <c r="G39" s="376">
        <v>244168</v>
      </c>
      <c r="H39" s="376">
        <v>88950</v>
      </c>
      <c r="I39" s="376">
        <v>66312</v>
      </c>
      <c r="J39" s="376">
        <v>919</v>
      </c>
      <c r="K39" s="376">
        <v>65393</v>
      </c>
      <c r="L39" s="376">
        <v>44806</v>
      </c>
      <c r="M39" s="376">
        <v>5177</v>
      </c>
      <c r="N39" s="376">
        <v>20587</v>
      </c>
      <c r="O39" s="433">
        <v>2185</v>
      </c>
    </row>
    <row r="40" spans="1:15" ht="15.6" customHeight="1">
      <c r="A40" s="90" t="s">
        <v>15</v>
      </c>
      <c r="B40" s="376">
        <v>144819</v>
      </c>
      <c r="C40" s="376">
        <v>32660</v>
      </c>
      <c r="D40" s="376">
        <v>36936</v>
      </c>
      <c r="E40" s="376">
        <v>58955</v>
      </c>
      <c r="F40" s="376">
        <v>28842</v>
      </c>
      <c r="G40" s="376">
        <v>21621</v>
      </c>
      <c r="H40" s="376">
        <v>8491</v>
      </c>
      <c r="I40" s="376">
        <v>16269</v>
      </c>
      <c r="J40" s="376">
        <v>242</v>
      </c>
      <c r="K40" s="376">
        <v>16026</v>
      </c>
      <c r="L40" s="376">
        <v>10521</v>
      </c>
      <c r="M40" s="376">
        <v>1102</v>
      </c>
      <c r="N40" s="376">
        <v>5506</v>
      </c>
      <c r="O40" s="433">
        <v>267</v>
      </c>
    </row>
    <row r="41" spans="1:15" ht="15.6" customHeight="1">
      <c r="A41" s="90" t="s">
        <v>13</v>
      </c>
      <c r="B41" s="376">
        <v>1288849</v>
      </c>
      <c r="C41" s="376">
        <v>131732</v>
      </c>
      <c r="D41" s="376">
        <v>422984</v>
      </c>
      <c r="E41" s="376">
        <v>677456</v>
      </c>
      <c r="F41" s="376">
        <v>306820</v>
      </c>
      <c r="G41" s="376">
        <v>252835</v>
      </c>
      <c r="H41" s="376">
        <v>117801</v>
      </c>
      <c r="I41" s="376">
        <v>56677</v>
      </c>
      <c r="J41" s="376">
        <v>1226</v>
      </c>
      <c r="K41" s="376">
        <v>55452</v>
      </c>
      <c r="L41" s="376">
        <v>38056</v>
      </c>
      <c r="M41" s="376">
        <v>7703</v>
      </c>
      <c r="N41" s="376">
        <v>17396</v>
      </c>
      <c r="O41" s="433">
        <v>1753</v>
      </c>
    </row>
    <row r="42" spans="1:15" ht="15.6" customHeight="1">
      <c r="A42" s="90" t="s">
        <v>25</v>
      </c>
      <c r="B42" s="376">
        <v>326476</v>
      </c>
      <c r="C42" s="376">
        <v>74858</v>
      </c>
      <c r="D42" s="376">
        <v>87226</v>
      </c>
      <c r="E42" s="376">
        <v>132097</v>
      </c>
      <c r="F42" s="376">
        <v>60477</v>
      </c>
      <c r="G42" s="376">
        <v>60691</v>
      </c>
      <c r="H42" s="376">
        <v>10929</v>
      </c>
      <c r="I42" s="376">
        <v>32294</v>
      </c>
      <c r="J42" s="376">
        <v>745</v>
      </c>
      <c r="K42" s="376">
        <v>31549</v>
      </c>
      <c r="L42" s="376">
        <v>22160</v>
      </c>
      <c r="M42" s="376">
        <v>2978</v>
      </c>
      <c r="N42" s="376">
        <v>9390</v>
      </c>
      <c r="O42" s="433">
        <v>512</v>
      </c>
    </row>
    <row r="43" spans="1:15" ht="15.6" customHeight="1">
      <c r="A43" s="90" t="s">
        <v>19</v>
      </c>
      <c r="B43" s="376">
        <v>140190</v>
      </c>
      <c r="C43" s="376">
        <v>29839</v>
      </c>
      <c r="D43" s="376">
        <v>36197</v>
      </c>
      <c r="E43" s="376">
        <v>61042</v>
      </c>
      <c r="F43" s="376">
        <v>23379</v>
      </c>
      <c r="G43" s="376">
        <v>25757</v>
      </c>
      <c r="H43" s="376">
        <v>11906</v>
      </c>
      <c r="I43" s="376">
        <v>13112</v>
      </c>
      <c r="J43" s="376">
        <v>143</v>
      </c>
      <c r="K43" s="376">
        <v>12969</v>
      </c>
      <c r="L43" s="376">
        <v>8189</v>
      </c>
      <c r="M43" s="376">
        <v>629</v>
      </c>
      <c r="N43" s="376">
        <v>4781</v>
      </c>
      <c r="O43" s="433">
        <v>107</v>
      </c>
    </row>
    <row r="44" spans="1:15" ht="15.6" customHeight="1">
      <c r="A44" s="90" t="s">
        <v>20</v>
      </c>
      <c r="B44" s="376">
        <v>354796</v>
      </c>
      <c r="C44" s="376">
        <v>59066</v>
      </c>
      <c r="D44" s="376">
        <v>105341</v>
      </c>
      <c r="E44" s="376">
        <v>165324</v>
      </c>
      <c r="F44" s="376">
        <v>76420</v>
      </c>
      <c r="G44" s="376">
        <v>70812</v>
      </c>
      <c r="H44" s="376">
        <v>18092</v>
      </c>
      <c r="I44" s="376">
        <v>25064</v>
      </c>
      <c r="J44" s="376">
        <v>541</v>
      </c>
      <c r="K44" s="376">
        <v>24523</v>
      </c>
      <c r="L44" s="376">
        <v>15572</v>
      </c>
      <c r="M44" s="376">
        <v>1713</v>
      </c>
      <c r="N44" s="376">
        <v>8951</v>
      </c>
      <c r="O44" s="433">
        <v>2185</v>
      </c>
    </row>
    <row r="45" spans="1:15" ht="15.6" customHeight="1">
      <c r="A45" s="90" t="s">
        <v>28</v>
      </c>
      <c r="B45" s="376">
        <v>483451</v>
      </c>
      <c r="C45" s="376">
        <v>75697</v>
      </c>
      <c r="D45" s="376">
        <v>169179</v>
      </c>
      <c r="E45" s="376">
        <v>211327</v>
      </c>
      <c r="F45" s="376">
        <v>91455</v>
      </c>
      <c r="G45" s="376">
        <v>84829</v>
      </c>
      <c r="H45" s="376">
        <v>35043</v>
      </c>
      <c r="I45" s="376">
        <v>27248</v>
      </c>
      <c r="J45" s="376">
        <v>841</v>
      </c>
      <c r="K45" s="376">
        <v>26407</v>
      </c>
      <c r="L45" s="376">
        <v>17624</v>
      </c>
      <c r="M45" s="376">
        <v>1542</v>
      </c>
      <c r="N45" s="376">
        <v>8783</v>
      </c>
      <c r="O45" s="433">
        <v>589</v>
      </c>
    </row>
    <row r="46" spans="1:15" ht="15.6" customHeight="1">
      <c r="A46" s="90" t="s">
        <v>16</v>
      </c>
      <c r="B46" s="376">
        <v>160610</v>
      </c>
      <c r="C46" s="376">
        <v>36714</v>
      </c>
      <c r="D46" s="376">
        <v>41568</v>
      </c>
      <c r="E46" s="376">
        <v>68356</v>
      </c>
      <c r="F46" s="376">
        <v>33850</v>
      </c>
      <c r="G46" s="376">
        <v>26689</v>
      </c>
      <c r="H46" s="376">
        <v>7817</v>
      </c>
      <c r="I46" s="376">
        <v>13972</v>
      </c>
      <c r="J46" s="376">
        <v>320</v>
      </c>
      <c r="K46" s="376">
        <v>13652</v>
      </c>
      <c r="L46" s="376">
        <v>9248</v>
      </c>
      <c r="M46" s="376">
        <v>1473</v>
      </c>
      <c r="N46" s="376">
        <v>4404</v>
      </c>
      <c r="O46" s="433">
        <v>406</v>
      </c>
    </row>
    <row r="47" spans="1:15" ht="15.6" customHeight="1">
      <c r="A47" s="90" t="s">
        <v>39</v>
      </c>
      <c r="B47" s="376">
        <v>181388</v>
      </c>
      <c r="C47" s="376">
        <v>42118</v>
      </c>
      <c r="D47" s="376">
        <v>47247</v>
      </c>
      <c r="E47" s="376">
        <v>72238</v>
      </c>
      <c r="F47" s="376">
        <v>31927</v>
      </c>
      <c r="G47" s="376">
        <v>27158</v>
      </c>
      <c r="H47" s="376">
        <v>13152</v>
      </c>
      <c r="I47" s="376">
        <v>19785</v>
      </c>
      <c r="J47" s="376">
        <v>285</v>
      </c>
      <c r="K47" s="376">
        <v>19501</v>
      </c>
      <c r="L47" s="376">
        <v>12616</v>
      </c>
      <c r="M47" s="376">
        <v>1860</v>
      </c>
      <c r="N47" s="376">
        <v>6885</v>
      </c>
      <c r="O47" s="433">
        <v>306</v>
      </c>
    </row>
    <row r="48" spans="1:15" ht="15.6" customHeight="1">
      <c r="A48" s="90" t="s">
        <v>40</v>
      </c>
      <c r="B48" s="376">
        <v>497432</v>
      </c>
      <c r="C48" s="376">
        <v>89370</v>
      </c>
      <c r="D48" s="376">
        <v>141574</v>
      </c>
      <c r="E48" s="376">
        <v>234843</v>
      </c>
      <c r="F48" s="376">
        <v>112827</v>
      </c>
      <c r="G48" s="376">
        <v>92421</v>
      </c>
      <c r="H48" s="376">
        <v>29595</v>
      </c>
      <c r="I48" s="376">
        <v>31644</v>
      </c>
      <c r="J48" s="376">
        <v>937</v>
      </c>
      <c r="K48" s="376">
        <v>30708</v>
      </c>
      <c r="L48" s="376">
        <v>21693</v>
      </c>
      <c r="M48" s="376">
        <v>3445</v>
      </c>
      <c r="N48" s="376">
        <v>9015</v>
      </c>
      <c r="O48" s="433">
        <v>1085</v>
      </c>
    </row>
    <row r="49" spans="1:15" ht="15.6" customHeight="1">
      <c r="A49" s="91" t="s">
        <v>22</v>
      </c>
      <c r="B49" s="376">
        <v>2632092</v>
      </c>
      <c r="C49" s="376">
        <v>531447</v>
      </c>
      <c r="D49" s="376">
        <v>788979</v>
      </c>
      <c r="E49" s="376">
        <v>1120597</v>
      </c>
      <c r="F49" s="376">
        <v>517470</v>
      </c>
      <c r="G49" s="376">
        <v>441287</v>
      </c>
      <c r="H49" s="376">
        <v>161839</v>
      </c>
      <c r="I49" s="376">
        <v>191068</v>
      </c>
      <c r="J49" s="376">
        <v>2787</v>
      </c>
      <c r="K49" s="376">
        <v>188282</v>
      </c>
      <c r="L49" s="376">
        <v>128082</v>
      </c>
      <c r="M49" s="376">
        <v>16571</v>
      </c>
      <c r="N49" s="376">
        <v>60200</v>
      </c>
      <c r="O49" s="433">
        <v>5985</v>
      </c>
    </row>
    <row r="50" spans="1:15" ht="15.6" customHeight="1">
      <c r="A50" s="91" t="s">
        <v>23</v>
      </c>
      <c r="B50" s="376">
        <v>97209</v>
      </c>
      <c r="C50" s="376">
        <v>23589</v>
      </c>
      <c r="D50" s="376">
        <v>30732</v>
      </c>
      <c r="E50" s="376">
        <v>39564</v>
      </c>
      <c r="F50" s="376">
        <v>11684</v>
      </c>
      <c r="G50" s="376">
        <v>14001</v>
      </c>
      <c r="H50" s="376">
        <v>13879</v>
      </c>
      <c r="I50" s="376">
        <v>3324</v>
      </c>
      <c r="J50" s="376">
        <v>59</v>
      </c>
      <c r="K50" s="376">
        <v>3265</v>
      </c>
      <c r="L50" s="376">
        <v>1622</v>
      </c>
      <c r="M50" s="376">
        <v>181</v>
      </c>
      <c r="N50" s="376">
        <v>1643</v>
      </c>
      <c r="O50" s="433">
        <v>385</v>
      </c>
    </row>
    <row r="51" spans="2:15" ht="12.7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5:10" ht="12.75">
      <c r="E52" s="95"/>
      <c r="F52" s="95"/>
      <c r="G52" s="95"/>
      <c r="H52" s="95"/>
      <c r="I52" s="95"/>
      <c r="J52" s="95"/>
    </row>
  </sheetData>
  <mergeCells count="12">
    <mergeCell ref="A10:H10"/>
    <mergeCell ref="I10:O10"/>
    <mergeCell ref="A31:H31"/>
    <mergeCell ref="I31:O31"/>
    <mergeCell ref="I6:O6"/>
    <mergeCell ref="A6:A8"/>
    <mergeCell ref="B6:B7"/>
    <mergeCell ref="C6:C7"/>
    <mergeCell ref="D6:D7"/>
    <mergeCell ref="E6:H6"/>
    <mergeCell ref="B8:H8"/>
    <mergeCell ref="I8:O8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A1">
      <selection activeCell="H43" sqref="H43"/>
    </sheetView>
  </sheetViews>
  <sheetFormatPr defaultColWidth="9.00390625" defaultRowHeight="12.75"/>
  <cols>
    <col min="1" max="1" width="22.125" style="74" customWidth="1"/>
    <col min="2" max="2" width="10.25390625" style="74" customWidth="1"/>
    <col min="3" max="3" width="9.25390625" style="74" customWidth="1"/>
    <col min="4" max="5" width="9.375" style="74" customWidth="1"/>
    <col min="6" max="6" width="9.25390625" style="74" customWidth="1"/>
    <col min="7" max="7" width="9.625" style="74" customWidth="1"/>
    <col min="8" max="8" width="9.125" style="74" customWidth="1"/>
    <col min="9" max="11" width="13.25390625" style="74" customWidth="1"/>
    <col min="12" max="12" width="13.25390625" style="73" customWidth="1"/>
    <col min="13" max="15" width="13.75390625" style="73" customWidth="1"/>
    <col min="16" max="16384" width="9.125" style="3" customWidth="1"/>
  </cols>
  <sheetData>
    <row r="1" spans="1:15" ht="12.75">
      <c r="A1" s="70"/>
      <c r="B1" s="71"/>
      <c r="C1" s="71"/>
      <c r="D1" s="71"/>
      <c r="E1" s="71"/>
      <c r="F1" s="71"/>
      <c r="G1" s="71"/>
      <c r="H1" s="71"/>
      <c r="I1" s="72"/>
      <c r="J1" s="72"/>
      <c r="K1" s="72"/>
      <c r="L1" s="72"/>
      <c r="M1" s="72"/>
      <c r="N1" s="72"/>
      <c r="O1" s="71"/>
    </row>
    <row r="2" ht="12.75">
      <c r="L2" s="74"/>
    </row>
    <row r="3" spans="1:15" ht="12.75">
      <c r="A3" s="75" t="s">
        <v>356</v>
      </c>
      <c r="B3" s="76"/>
      <c r="C3" s="76"/>
      <c r="D3" s="76"/>
      <c r="E3" s="76"/>
      <c r="F3" s="76"/>
      <c r="G3" s="76"/>
      <c r="H3" s="76"/>
      <c r="I3" s="77"/>
      <c r="J3" s="73"/>
      <c r="K3" s="77"/>
      <c r="L3" s="77"/>
      <c r="M3" s="77"/>
      <c r="N3" s="77"/>
      <c r="O3" s="77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44" t="s">
        <v>29</v>
      </c>
      <c r="H5" s="139"/>
      <c r="J5" s="139"/>
      <c r="K5" s="76"/>
      <c r="L5" s="74"/>
    </row>
    <row r="6" spans="1:15" ht="30" customHeight="1">
      <c r="A6" s="604" t="s">
        <v>36</v>
      </c>
      <c r="B6" s="605" t="s">
        <v>0</v>
      </c>
      <c r="C6" s="605" t="s">
        <v>152</v>
      </c>
      <c r="D6" s="605" t="s">
        <v>153</v>
      </c>
      <c r="E6" s="668" t="s">
        <v>159</v>
      </c>
      <c r="F6" s="669"/>
      <c r="G6" s="670"/>
      <c r="H6" s="531"/>
      <c r="I6" s="668" t="s">
        <v>160</v>
      </c>
      <c r="J6" s="669"/>
      <c r="K6" s="669"/>
      <c r="L6" s="669"/>
      <c r="M6" s="669"/>
      <c r="N6" s="669"/>
      <c r="O6" s="669"/>
    </row>
    <row r="7" spans="1:15" ht="65.1" customHeight="1">
      <c r="A7" s="666"/>
      <c r="B7" s="571"/>
      <c r="C7" s="571"/>
      <c r="D7" s="571"/>
      <c r="E7" s="79" t="s">
        <v>1</v>
      </c>
      <c r="F7" s="79" t="s">
        <v>154</v>
      </c>
      <c r="G7" s="144" t="s">
        <v>155</v>
      </c>
      <c r="H7" s="144" t="s">
        <v>413</v>
      </c>
      <c r="I7" s="6" t="s">
        <v>1</v>
      </c>
      <c r="J7" s="140" t="s">
        <v>133</v>
      </c>
      <c r="K7" s="140" t="s">
        <v>134</v>
      </c>
      <c r="L7" s="141" t="s">
        <v>135</v>
      </c>
      <c r="M7" s="141" t="s">
        <v>156</v>
      </c>
      <c r="N7" s="142" t="s">
        <v>132</v>
      </c>
      <c r="O7" s="143" t="s">
        <v>136</v>
      </c>
    </row>
    <row r="8" spans="1:15" ht="12.75">
      <c r="A8" s="566"/>
      <c r="B8" s="671" t="s">
        <v>151</v>
      </c>
      <c r="C8" s="672"/>
      <c r="D8" s="672"/>
      <c r="E8" s="672"/>
      <c r="F8" s="672"/>
      <c r="G8" s="672"/>
      <c r="H8" s="672"/>
      <c r="I8" s="673" t="s">
        <v>169</v>
      </c>
      <c r="J8" s="674"/>
      <c r="K8" s="674"/>
      <c r="L8" s="674"/>
      <c r="M8" s="674"/>
      <c r="N8" s="674"/>
      <c r="O8" s="674"/>
    </row>
    <row r="9" spans="1:15" ht="15.6" customHeight="1">
      <c r="A9" s="82"/>
      <c r="B9" s="82"/>
      <c r="C9" s="82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</row>
    <row r="10" spans="1:15" ht="15.6" customHeight="1">
      <c r="A10" s="612" t="s">
        <v>0</v>
      </c>
      <c r="B10" s="612"/>
      <c r="C10" s="612"/>
      <c r="D10" s="612"/>
      <c r="E10" s="612"/>
      <c r="F10" s="612"/>
      <c r="G10" s="612"/>
      <c r="H10" s="612"/>
      <c r="I10" s="675"/>
      <c r="J10" s="675"/>
      <c r="K10" s="675"/>
      <c r="L10" s="675"/>
      <c r="M10" s="675"/>
      <c r="N10" s="675"/>
      <c r="O10" s="675"/>
    </row>
    <row r="11" spans="1:15" ht="15.6" customHeight="1">
      <c r="A11" s="86"/>
      <c r="B11" s="86"/>
      <c r="C11" s="86"/>
      <c r="D11" s="86"/>
      <c r="E11" s="86"/>
      <c r="F11" s="86"/>
      <c r="G11" s="86"/>
      <c r="H11" s="86"/>
      <c r="I11" s="84"/>
      <c r="J11" s="87"/>
      <c r="K11" s="86"/>
      <c r="L11" s="86"/>
      <c r="M11" s="86"/>
      <c r="N11" s="86"/>
      <c r="O11" s="86"/>
    </row>
    <row r="12" spans="1:15" ht="15.6" customHeight="1">
      <c r="A12" s="88" t="s">
        <v>10</v>
      </c>
      <c r="B12" s="434">
        <v>100</v>
      </c>
      <c r="C12" s="434">
        <v>20.3</v>
      </c>
      <c r="D12" s="434">
        <v>29.4</v>
      </c>
      <c r="E12" s="434">
        <v>43.3</v>
      </c>
      <c r="F12" s="434">
        <v>19.9</v>
      </c>
      <c r="G12" s="434">
        <v>17.5</v>
      </c>
      <c r="H12" s="434">
        <v>5.9</v>
      </c>
      <c r="I12" s="434">
        <v>7.1</v>
      </c>
      <c r="J12" s="434">
        <v>0.1</v>
      </c>
      <c r="K12" s="434">
        <v>6.9</v>
      </c>
      <c r="L12" s="434">
        <v>4.7</v>
      </c>
      <c r="M12" s="434">
        <v>0.8</v>
      </c>
      <c r="N12" s="434">
        <v>2.3</v>
      </c>
      <c r="O12" s="435">
        <v>0.4</v>
      </c>
    </row>
    <row r="13" spans="1:15" ht="15.6" customHeight="1">
      <c r="A13" s="88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5"/>
    </row>
    <row r="14" spans="1:15" ht="15.6" customHeight="1">
      <c r="A14" s="90" t="s">
        <v>24</v>
      </c>
      <c r="B14" s="96">
        <v>100</v>
      </c>
      <c r="C14" s="96">
        <v>32.6</v>
      </c>
      <c r="D14" s="96">
        <v>27.7</v>
      </c>
      <c r="E14" s="96">
        <v>26.4</v>
      </c>
      <c r="F14" s="96">
        <v>12.7</v>
      </c>
      <c r="G14" s="96">
        <v>11.1</v>
      </c>
      <c r="H14" s="96">
        <v>2.5</v>
      </c>
      <c r="I14" s="96">
        <v>13.3</v>
      </c>
      <c r="J14" s="96">
        <v>0.1</v>
      </c>
      <c r="K14" s="96">
        <v>13.2</v>
      </c>
      <c r="L14" s="96">
        <v>8.5</v>
      </c>
      <c r="M14" s="96">
        <v>1.9</v>
      </c>
      <c r="N14" s="96">
        <v>4.7</v>
      </c>
      <c r="O14" s="436">
        <v>1</v>
      </c>
    </row>
    <row r="15" spans="1:15" ht="15.6" customHeight="1">
      <c r="A15" s="90" t="s">
        <v>27</v>
      </c>
      <c r="B15" s="96">
        <v>100</v>
      </c>
      <c r="C15" s="96">
        <v>23</v>
      </c>
      <c r="D15" s="96">
        <v>28.6</v>
      </c>
      <c r="E15" s="96">
        <v>39.7</v>
      </c>
      <c r="F15" s="96">
        <v>18.1</v>
      </c>
      <c r="G15" s="96">
        <v>17.4</v>
      </c>
      <c r="H15" s="96">
        <v>4.2</v>
      </c>
      <c r="I15" s="96">
        <v>8.7</v>
      </c>
      <c r="J15" s="96">
        <v>0.2</v>
      </c>
      <c r="K15" s="96">
        <v>8.5</v>
      </c>
      <c r="L15" s="96">
        <v>5.7</v>
      </c>
      <c r="M15" s="96">
        <v>0.7</v>
      </c>
      <c r="N15" s="96">
        <v>2.7</v>
      </c>
      <c r="O15" s="436">
        <v>0.3</v>
      </c>
    </row>
    <row r="16" spans="1:15" ht="15.6" customHeight="1">
      <c r="A16" s="90" t="s">
        <v>18</v>
      </c>
      <c r="B16" s="96">
        <v>100</v>
      </c>
      <c r="C16" s="96">
        <v>17.9</v>
      </c>
      <c r="D16" s="96">
        <v>29.2</v>
      </c>
      <c r="E16" s="96">
        <v>46.1</v>
      </c>
      <c r="F16" s="96">
        <v>19.8</v>
      </c>
      <c r="G16" s="96">
        <v>17.5</v>
      </c>
      <c r="H16" s="96">
        <v>8.8</v>
      </c>
      <c r="I16" s="96">
        <v>6.8</v>
      </c>
      <c r="J16" s="96">
        <v>0.1</v>
      </c>
      <c r="K16" s="96">
        <v>6.7</v>
      </c>
      <c r="L16" s="96">
        <v>4.4</v>
      </c>
      <c r="M16" s="96">
        <v>0.6</v>
      </c>
      <c r="N16" s="96">
        <v>2.3</v>
      </c>
      <c r="O16" s="436">
        <v>0.2</v>
      </c>
    </row>
    <row r="17" spans="1:15" ht="15.6" customHeight="1">
      <c r="A17" s="90" t="s">
        <v>21</v>
      </c>
      <c r="B17" s="96">
        <v>100</v>
      </c>
      <c r="C17" s="96">
        <v>29.3</v>
      </c>
      <c r="D17" s="96">
        <v>34.7</v>
      </c>
      <c r="E17" s="96">
        <v>28.1</v>
      </c>
      <c r="F17" s="96">
        <v>13.3</v>
      </c>
      <c r="G17" s="96">
        <v>11.4</v>
      </c>
      <c r="H17" s="96">
        <v>3.4</v>
      </c>
      <c r="I17" s="96">
        <v>7.9</v>
      </c>
      <c r="J17" s="96">
        <v>0.1</v>
      </c>
      <c r="K17" s="96">
        <v>7.8</v>
      </c>
      <c r="L17" s="96">
        <v>5.3</v>
      </c>
      <c r="M17" s="96">
        <v>0.7</v>
      </c>
      <c r="N17" s="96">
        <v>2.6</v>
      </c>
      <c r="O17" s="436">
        <v>0.3</v>
      </c>
    </row>
    <row r="18" spans="1:15" ht="15.6" customHeight="1">
      <c r="A18" s="90" t="s">
        <v>12</v>
      </c>
      <c r="B18" s="96">
        <v>100</v>
      </c>
      <c r="C18" s="96">
        <v>14.8</v>
      </c>
      <c r="D18" s="96">
        <v>29.6</v>
      </c>
      <c r="E18" s="96">
        <v>49.9</v>
      </c>
      <c r="F18" s="96">
        <v>21.5</v>
      </c>
      <c r="G18" s="96">
        <v>20.7</v>
      </c>
      <c r="H18" s="96">
        <v>7.7</v>
      </c>
      <c r="I18" s="96">
        <v>5.7</v>
      </c>
      <c r="J18" s="96">
        <v>0.1</v>
      </c>
      <c r="K18" s="96">
        <v>5.6</v>
      </c>
      <c r="L18" s="96">
        <v>3.8</v>
      </c>
      <c r="M18" s="96">
        <v>0.4</v>
      </c>
      <c r="N18" s="96">
        <v>1.8</v>
      </c>
      <c r="O18" s="436">
        <v>0.2</v>
      </c>
    </row>
    <row r="19" spans="1:15" ht="15.6" customHeight="1">
      <c r="A19" s="90" t="s">
        <v>15</v>
      </c>
      <c r="B19" s="96">
        <v>100</v>
      </c>
      <c r="C19" s="96">
        <v>23</v>
      </c>
      <c r="D19" s="96">
        <v>25.8</v>
      </c>
      <c r="E19" s="96">
        <v>39.8</v>
      </c>
      <c r="F19" s="96">
        <v>19.5</v>
      </c>
      <c r="G19" s="96">
        <v>14.6</v>
      </c>
      <c r="H19" s="96">
        <v>5.8</v>
      </c>
      <c r="I19" s="96">
        <v>11.4</v>
      </c>
      <c r="J19" s="96">
        <v>0.2</v>
      </c>
      <c r="K19" s="96">
        <v>11.2</v>
      </c>
      <c r="L19" s="96">
        <v>7.5</v>
      </c>
      <c r="M19" s="96">
        <v>0.7</v>
      </c>
      <c r="N19" s="96">
        <v>3.7</v>
      </c>
      <c r="O19" s="436">
        <v>0.2</v>
      </c>
    </row>
    <row r="20" spans="1:15" ht="15.6" customHeight="1">
      <c r="A20" s="90" t="s">
        <v>13</v>
      </c>
      <c r="B20" s="96">
        <v>100</v>
      </c>
      <c r="C20" s="96">
        <v>11.2</v>
      </c>
      <c r="D20" s="96">
        <v>32.3</v>
      </c>
      <c r="E20" s="96">
        <v>51.7</v>
      </c>
      <c r="F20" s="96">
        <v>23.4</v>
      </c>
      <c r="G20" s="96">
        <v>19.3</v>
      </c>
      <c r="H20" s="96">
        <v>9</v>
      </c>
      <c r="I20" s="96">
        <v>4.9</v>
      </c>
      <c r="J20" s="96">
        <v>0.1</v>
      </c>
      <c r="K20" s="96">
        <v>4.8</v>
      </c>
      <c r="L20" s="96">
        <v>3.3</v>
      </c>
      <c r="M20" s="96">
        <v>0.7</v>
      </c>
      <c r="N20" s="96">
        <v>1.5</v>
      </c>
      <c r="O20" s="436">
        <v>0.2</v>
      </c>
    </row>
    <row r="21" spans="1:15" ht="15.6" customHeight="1">
      <c r="A21" s="90" t="s">
        <v>25</v>
      </c>
      <c r="B21" s="96">
        <v>100</v>
      </c>
      <c r="C21" s="96">
        <v>23.1</v>
      </c>
      <c r="D21" s="96">
        <v>26.7</v>
      </c>
      <c r="E21" s="96">
        <v>40.3</v>
      </c>
      <c r="F21" s="96">
        <v>18.5</v>
      </c>
      <c r="G21" s="96">
        <v>18.5</v>
      </c>
      <c r="H21" s="96">
        <v>3.3</v>
      </c>
      <c r="I21" s="96">
        <v>10</v>
      </c>
      <c r="J21" s="96">
        <v>0.2</v>
      </c>
      <c r="K21" s="96">
        <v>9.7</v>
      </c>
      <c r="L21" s="96">
        <v>6.8</v>
      </c>
      <c r="M21" s="96">
        <v>0.9</v>
      </c>
      <c r="N21" s="96">
        <v>2.9</v>
      </c>
      <c r="O21" s="436">
        <v>0.2</v>
      </c>
    </row>
    <row r="22" spans="1:15" ht="15.6" customHeight="1">
      <c r="A22" s="90" t="s">
        <v>19</v>
      </c>
      <c r="B22" s="96">
        <v>100</v>
      </c>
      <c r="C22" s="96">
        <v>21.3</v>
      </c>
      <c r="D22" s="96">
        <v>25.8</v>
      </c>
      <c r="E22" s="96">
        <v>43.5</v>
      </c>
      <c r="F22" s="96">
        <v>16.7</v>
      </c>
      <c r="G22" s="96">
        <v>18.4</v>
      </c>
      <c r="H22" s="96">
        <v>8.4</v>
      </c>
      <c r="I22" s="96">
        <v>9.5</v>
      </c>
      <c r="J22" s="96">
        <v>0.2</v>
      </c>
      <c r="K22" s="96">
        <v>9.3</v>
      </c>
      <c r="L22" s="96">
        <v>5.8</v>
      </c>
      <c r="M22" s="96">
        <v>0.5</v>
      </c>
      <c r="N22" s="96">
        <v>3.4</v>
      </c>
      <c r="O22" s="436">
        <v>0.1</v>
      </c>
    </row>
    <row r="23" spans="1:15" ht="15.6" customHeight="1">
      <c r="A23" s="90" t="s">
        <v>20</v>
      </c>
      <c r="B23" s="96">
        <v>100</v>
      </c>
      <c r="C23" s="96">
        <v>16.8</v>
      </c>
      <c r="D23" s="96">
        <v>30.2</v>
      </c>
      <c r="E23" s="96">
        <v>45.8</v>
      </c>
      <c r="F23" s="96">
        <v>21.2</v>
      </c>
      <c r="G23" s="96">
        <v>19.6</v>
      </c>
      <c r="H23" s="96">
        <v>5</v>
      </c>
      <c r="I23" s="96">
        <v>7.2</v>
      </c>
      <c r="J23" s="96">
        <v>0.2</v>
      </c>
      <c r="K23" s="96">
        <v>7</v>
      </c>
      <c r="L23" s="96">
        <v>4.5</v>
      </c>
      <c r="M23" s="96">
        <v>0.5</v>
      </c>
      <c r="N23" s="96">
        <v>2.6</v>
      </c>
      <c r="O23" s="436">
        <v>0.7</v>
      </c>
    </row>
    <row r="24" spans="1:15" ht="15.6" customHeight="1">
      <c r="A24" s="90" t="s">
        <v>28</v>
      </c>
      <c r="B24" s="96">
        <v>100</v>
      </c>
      <c r="C24" s="96">
        <v>28.5</v>
      </c>
      <c r="D24" s="96">
        <v>27.5</v>
      </c>
      <c r="E24" s="96">
        <v>35.5</v>
      </c>
      <c r="F24" s="96">
        <v>15.9</v>
      </c>
      <c r="G24" s="96">
        <v>15.5</v>
      </c>
      <c r="H24" s="96">
        <v>4.2</v>
      </c>
      <c r="I24" s="96">
        <v>8.5</v>
      </c>
      <c r="J24" s="96">
        <v>0.1</v>
      </c>
      <c r="K24" s="96">
        <v>8.4</v>
      </c>
      <c r="L24" s="96">
        <v>5.2</v>
      </c>
      <c r="M24" s="96">
        <v>0.9</v>
      </c>
      <c r="N24" s="96">
        <v>3.2</v>
      </c>
      <c r="O24" s="436">
        <v>1.4</v>
      </c>
    </row>
    <row r="25" spans="1:15" ht="15.6" customHeight="1">
      <c r="A25" s="90" t="s">
        <v>16</v>
      </c>
      <c r="B25" s="96">
        <v>100</v>
      </c>
      <c r="C25" s="96">
        <v>27.9</v>
      </c>
      <c r="D25" s="96">
        <v>23.6</v>
      </c>
      <c r="E25" s="96">
        <v>39.9</v>
      </c>
      <c r="F25" s="96">
        <v>19.5</v>
      </c>
      <c r="G25" s="96">
        <v>16.4</v>
      </c>
      <c r="H25" s="96">
        <v>3.9</v>
      </c>
      <c r="I25" s="96">
        <v>8.7</v>
      </c>
      <c r="J25" s="96">
        <v>0.2</v>
      </c>
      <c r="K25" s="96">
        <v>8.5</v>
      </c>
      <c r="L25" s="96">
        <v>5.6</v>
      </c>
      <c r="M25" s="96">
        <v>0.9</v>
      </c>
      <c r="N25" s="96">
        <v>2.9</v>
      </c>
      <c r="O25" s="436">
        <v>0.7</v>
      </c>
    </row>
    <row r="26" spans="1:15" ht="15.6" customHeight="1">
      <c r="A26" s="90" t="s">
        <v>39</v>
      </c>
      <c r="B26" s="96">
        <v>100</v>
      </c>
      <c r="C26" s="96">
        <v>25.6</v>
      </c>
      <c r="D26" s="96">
        <v>25.2</v>
      </c>
      <c r="E26" s="96">
        <v>37.8</v>
      </c>
      <c r="F26" s="96">
        <v>16.7</v>
      </c>
      <c r="G26" s="96">
        <v>14.2</v>
      </c>
      <c r="H26" s="96">
        <v>6.8</v>
      </c>
      <c r="I26" s="96">
        <v>11.5</v>
      </c>
      <c r="J26" s="96">
        <v>0.2</v>
      </c>
      <c r="K26" s="96">
        <v>11.4</v>
      </c>
      <c r="L26" s="96">
        <v>7.7</v>
      </c>
      <c r="M26" s="96">
        <v>1.1</v>
      </c>
      <c r="N26" s="96">
        <v>3.7</v>
      </c>
      <c r="O26" s="436">
        <v>0.2</v>
      </c>
    </row>
    <row r="27" spans="1:15" ht="15.6" customHeight="1">
      <c r="A27" s="90" t="s">
        <v>40</v>
      </c>
      <c r="B27" s="96">
        <v>100</v>
      </c>
      <c r="C27" s="96">
        <v>21.4</v>
      </c>
      <c r="D27" s="96">
        <v>27.3</v>
      </c>
      <c r="E27" s="96">
        <v>43.9</v>
      </c>
      <c r="F27" s="96">
        <v>21.5</v>
      </c>
      <c r="G27" s="96">
        <v>17</v>
      </c>
      <c r="H27" s="96">
        <v>5.5</v>
      </c>
      <c r="I27" s="96">
        <v>7.5</v>
      </c>
      <c r="J27" s="96">
        <v>0.2</v>
      </c>
      <c r="K27" s="96">
        <v>7.3</v>
      </c>
      <c r="L27" s="96">
        <v>5.2</v>
      </c>
      <c r="M27" s="96">
        <v>1.1</v>
      </c>
      <c r="N27" s="96">
        <v>2.1</v>
      </c>
      <c r="O27" s="436">
        <v>0.4</v>
      </c>
    </row>
    <row r="28" spans="1:15" ht="15.6" customHeight="1">
      <c r="A28" s="91" t="s">
        <v>22</v>
      </c>
      <c r="B28" s="96">
        <v>100</v>
      </c>
      <c r="C28" s="96">
        <v>19.9</v>
      </c>
      <c r="D28" s="96">
        <v>30.6</v>
      </c>
      <c r="E28" s="96">
        <v>43.3</v>
      </c>
      <c r="F28" s="96">
        <v>20.6</v>
      </c>
      <c r="G28" s="96">
        <v>17.4</v>
      </c>
      <c r="H28" s="96">
        <v>5.4</v>
      </c>
      <c r="I28" s="96">
        <v>6.2</v>
      </c>
      <c r="J28" s="96">
        <v>0.1</v>
      </c>
      <c r="K28" s="96">
        <v>6.1</v>
      </c>
      <c r="L28" s="96">
        <v>4.1</v>
      </c>
      <c r="M28" s="96">
        <v>0.8</v>
      </c>
      <c r="N28" s="96">
        <v>1.9</v>
      </c>
      <c r="O28" s="436">
        <v>0.4</v>
      </c>
    </row>
    <row r="29" spans="1:15" ht="15.6" customHeight="1">
      <c r="A29" s="91" t="s">
        <v>23</v>
      </c>
      <c r="B29" s="96">
        <v>100</v>
      </c>
      <c r="C29" s="96">
        <v>39.6</v>
      </c>
      <c r="D29" s="96">
        <v>20.2</v>
      </c>
      <c r="E29" s="96">
        <v>29.7</v>
      </c>
      <c r="F29" s="96">
        <v>12.9</v>
      </c>
      <c r="G29" s="96">
        <v>10.8</v>
      </c>
      <c r="H29" s="96">
        <v>5.9</v>
      </c>
      <c r="I29" s="96">
        <v>10.6</v>
      </c>
      <c r="J29" s="96">
        <v>0</v>
      </c>
      <c r="K29" s="96">
        <v>10.5</v>
      </c>
      <c r="L29" s="96">
        <v>6.6</v>
      </c>
      <c r="M29" s="96">
        <v>0.9</v>
      </c>
      <c r="N29" s="96">
        <v>3.9</v>
      </c>
      <c r="O29" s="436">
        <v>1.6</v>
      </c>
    </row>
    <row r="30" spans="1:15" ht="15.6" customHeight="1">
      <c r="A30" s="91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 ht="15.6" customHeight="1">
      <c r="A31" s="600" t="s">
        <v>178</v>
      </c>
      <c r="B31" s="600"/>
      <c r="C31" s="600"/>
      <c r="D31" s="600"/>
      <c r="E31" s="600"/>
      <c r="F31" s="600"/>
      <c r="G31" s="600"/>
      <c r="H31" s="600"/>
      <c r="I31" s="601" t="s">
        <v>122</v>
      </c>
      <c r="J31" s="601"/>
      <c r="K31" s="601"/>
      <c r="L31" s="601"/>
      <c r="M31" s="601"/>
      <c r="N31" s="601"/>
      <c r="O31" s="601"/>
    </row>
    <row r="32" spans="1:15" ht="15.6" customHeight="1">
      <c r="A32" s="93"/>
      <c r="B32" s="93"/>
      <c r="C32" s="93"/>
      <c r="D32" s="93"/>
      <c r="E32" s="93"/>
      <c r="F32" s="93"/>
      <c r="G32" s="93"/>
      <c r="H32" s="93"/>
      <c r="I32" s="92"/>
      <c r="J32" s="94"/>
      <c r="K32" s="93"/>
      <c r="L32" s="93"/>
      <c r="M32" s="93"/>
      <c r="N32" s="93"/>
      <c r="O32" s="93"/>
    </row>
    <row r="33" spans="1:15" ht="15.6" customHeight="1">
      <c r="A33" s="88" t="s">
        <v>10</v>
      </c>
      <c r="B33" s="434">
        <v>100</v>
      </c>
      <c r="C33" s="434">
        <v>18.1</v>
      </c>
      <c r="D33" s="434">
        <v>30.1</v>
      </c>
      <c r="E33" s="434">
        <v>44.9</v>
      </c>
      <c r="F33" s="434">
        <v>20.3</v>
      </c>
      <c r="G33" s="434">
        <v>18</v>
      </c>
      <c r="H33" s="434">
        <v>6.6</v>
      </c>
      <c r="I33" s="434">
        <v>6.9</v>
      </c>
      <c r="J33" s="434">
        <v>0.1</v>
      </c>
      <c r="K33" s="434">
        <v>6.8</v>
      </c>
      <c r="L33" s="434">
        <v>4.6</v>
      </c>
      <c r="M33" s="434">
        <v>0.6</v>
      </c>
      <c r="N33" s="434">
        <v>2.2</v>
      </c>
      <c r="O33" s="435">
        <v>0.2</v>
      </c>
    </row>
    <row r="34" spans="1:15" ht="15.6" customHeight="1">
      <c r="A34" s="88"/>
      <c r="B34" s="434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436"/>
    </row>
    <row r="35" spans="1:15" ht="15.6" customHeight="1">
      <c r="A35" s="90" t="s">
        <v>24</v>
      </c>
      <c r="B35" s="96">
        <v>100</v>
      </c>
      <c r="C35" s="96">
        <v>28</v>
      </c>
      <c r="D35" s="96">
        <v>32.5</v>
      </c>
      <c r="E35" s="96">
        <v>29.4</v>
      </c>
      <c r="F35" s="96">
        <v>13.8</v>
      </c>
      <c r="G35" s="96">
        <v>12.3</v>
      </c>
      <c r="H35" s="96">
        <v>3.3</v>
      </c>
      <c r="I35" s="96">
        <v>10</v>
      </c>
      <c r="J35" s="96">
        <v>0.1</v>
      </c>
      <c r="K35" s="96">
        <v>9.8</v>
      </c>
      <c r="L35" s="96">
        <v>6.6</v>
      </c>
      <c r="M35" s="96">
        <v>1.7</v>
      </c>
      <c r="N35" s="96">
        <v>3.3</v>
      </c>
      <c r="O35" s="436">
        <v>0.5</v>
      </c>
    </row>
    <row r="36" spans="1:15" ht="15.6" customHeight="1">
      <c r="A36" s="90" t="s">
        <v>27</v>
      </c>
      <c r="B36" s="96">
        <v>100</v>
      </c>
      <c r="C36" s="96">
        <v>22.3</v>
      </c>
      <c r="D36" s="96">
        <v>29.4</v>
      </c>
      <c r="E36" s="96">
        <v>39.7</v>
      </c>
      <c r="F36" s="96">
        <v>18.4</v>
      </c>
      <c r="G36" s="96">
        <v>17.4</v>
      </c>
      <c r="H36" s="96">
        <v>3.9</v>
      </c>
      <c r="I36" s="96">
        <v>8.6</v>
      </c>
      <c r="J36" s="96">
        <v>0.2</v>
      </c>
      <c r="K36" s="96">
        <v>8.4</v>
      </c>
      <c r="L36" s="96">
        <v>5.6</v>
      </c>
      <c r="M36" s="96">
        <v>0.6</v>
      </c>
      <c r="N36" s="96">
        <v>2.7</v>
      </c>
      <c r="O36" s="436">
        <v>0.3</v>
      </c>
    </row>
    <row r="37" spans="1:15" ht="15.6" customHeight="1">
      <c r="A37" s="90" t="s">
        <v>18</v>
      </c>
      <c r="B37" s="96">
        <v>100</v>
      </c>
      <c r="C37" s="96">
        <v>16.5</v>
      </c>
      <c r="D37" s="96">
        <v>30.1</v>
      </c>
      <c r="E37" s="96">
        <v>47.3</v>
      </c>
      <c r="F37" s="96">
        <v>20.3</v>
      </c>
      <c r="G37" s="96">
        <v>17.9</v>
      </c>
      <c r="H37" s="96">
        <v>9.1</v>
      </c>
      <c r="I37" s="96">
        <v>6.1</v>
      </c>
      <c r="J37" s="96">
        <v>0.1</v>
      </c>
      <c r="K37" s="96">
        <v>6</v>
      </c>
      <c r="L37" s="96">
        <v>3.7</v>
      </c>
      <c r="M37" s="96">
        <v>0.4</v>
      </c>
      <c r="N37" s="96">
        <v>2.3</v>
      </c>
      <c r="O37" s="436">
        <v>0.2</v>
      </c>
    </row>
    <row r="38" spans="1:15" ht="15.6" customHeight="1">
      <c r="A38" s="90" t="s">
        <v>21</v>
      </c>
      <c r="B38" s="96">
        <v>100</v>
      </c>
      <c r="C38" s="96">
        <v>22.9</v>
      </c>
      <c r="D38" s="96">
        <v>33.9</v>
      </c>
      <c r="E38" s="96">
        <v>35.4</v>
      </c>
      <c r="F38" s="96">
        <v>17.9</v>
      </c>
      <c r="G38" s="96">
        <v>14</v>
      </c>
      <c r="H38" s="96">
        <v>3.6</v>
      </c>
      <c r="I38" s="96">
        <v>7.8</v>
      </c>
      <c r="J38" s="96">
        <v>0.1</v>
      </c>
      <c r="K38" s="96">
        <v>7.6</v>
      </c>
      <c r="L38" s="96">
        <v>5.1</v>
      </c>
      <c r="M38" s="96">
        <v>0.3</v>
      </c>
      <c r="N38" s="96">
        <v>2.6</v>
      </c>
      <c r="O38" s="436">
        <v>0</v>
      </c>
    </row>
    <row r="39" spans="1:15" ht="15.6" customHeight="1">
      <c r="A39" s="90" t="s">
        <v>12</v>
      </c>
      <c r="B39" s="96">
        <v>100</v>
      </c>
      <c r="C39" s="96">
        <v>14.8</v>
      </c>
      <c r="D39" s="96">
        <v>29.6</v>
      </c>
      <c r="E39" s="96">
        <v>50</v>
      </c>
      <c r="F39" s="96">
        <v>21.5</v>
      </c>
      <c r="G39" s="96">
        <v>20.9</v>
      </c>
      <c r="H39" s="96">
        <v>7.6</v>
      </c>
      <c r="I39" s="96">
        <v>5.7</v>
      </c>
      <c r="J39" s="96">
        <v>0.1</v>
      </c>
      <c r="K39" s="96">
        <v>5.6</v>
      </c>
      <c r="L39" s="96">
        <v>3.8</v>
      </c>
      <c r="M39" s="96">
        <v>0.4</v>
      </c>
      <c r="N39" s="96">
        <v>1.8</v>
      </c>
      <c r="O39" s="436">
        <v>0.2</v>
      </c>
    </row>
    <row r="40" spans="1:15" ht="15.6" customHeight="1">
      <c r="A40" s="90" t="s">
        <v>15</v>
      </c>
      <c r="B40" s="96">
        <v>100</v>
      </c>
      <c r="C40" s="96">
        <v>22.6</v>
      </c>
      <c r="D40" s="96">
        <v>25.5</v>
      </c>
      <c r="E40" s="96">
        <v>40.7</v>
      </c>
      <c r="F40" s="96">
        <v>19.9</v>
      </c>
      <c r="G40" s="96">
        <v>14.9</v>
      </c>
      <c r="H40" s="96">
        <v>5.9</v>
      </c>
      <c r="I40" s="96">
        <v>11.2</v>
      </c>
      <c r="J40" s="96">
        <v>0.2</v>
      </c>
      <c r="K40" s="96">
        <v>11.1</v>
      </c>
      <c r="L40" s="96">
        <v>7.3</v>
      </c>
      <c r="M40" s="96">
        <v>0.8</v>
      </c>
      <c r="N40" s="96">
        <v>3.8</v>
      </c>
      <c r="O40" s="436">
        <v>0.2</v>
      </c>
    </row>
    <row r="41" spans="1:15" ht="15.6" customHeight="1">
      <c r="A41" s="90" t="s">
        <v>13</v>
      </c>
      <c r="B41" s="96">
        <v>100</v>
      </c>
      <c r="C41" s="96">
        <v>10.2</v>
      </c>
      <c r="D41" s="96">
        <v>32.8</v>
      </c>
      <c r="E41" s="96">
        <v>52.6</v>
      </c>
      <c r="F41" s="96">
        <v>23.8</v>
      </c>
      <c r="G41" s="96">
        <v>19.6</v>
      </c>
      <c r="H41" s="96">
        <v>9.1</v>
      </c>
      <c r="I41" s="96">
        <v>4.4</v>
      </c>
      <c r="J41" s="96">
        <v>0.1</v>
      </c>
      <c r="K41" s="96">
        <v>4.3</v>
      </c>
      <c r="L41" s="96">
        <v>3</v>
      </c>
      <c r="M41" s="96">
        <v>0.6</v>
      </c>
      <c r="N41" s="96">
        <v>1.3</v>
      </c>
      <c r="O41" s="436">
        <v>0.1</v>
      </c>
    </row>
    <row r="42" spans="1:15" ht="15.6" customHeight="1">
      <c r="A42" s="90" t="s">
        <v>25</v>
      </c>
      <c r="B42" s="96">
        <v>100</v>
      </c>
      <c r="C42" s="96">
        <v>22.9</v>
      </c>
      <c r="D42" s="96">
        <v>26.7</v>
      </c>
      <c r="E42" s="96">
        <v>40.5</v>
      </c>
      <c r="F42" s="96">
        <v>18.5</v>
      </c>
      <c r="G42" s="96">
        <v>18.6</v>
      </c>
      <c r="H42" s="96">
        <v>3.3</v>
      </c>
      <c r="I42" s="96">
        <v>9.9</v>
      </c>
      <c r="J42" s="96">
        <v>0.2</v>
      </c>
      <c r="K42" s="96">
        <v>9.7</v>
      </c>
      <c r="L42" s="96">
        <v>6.8</v>
      </c>
      <c r="M42" s="96">
        <v>0.9</v>
      </c>
      <c r="N42" s="96">
        <v>2.9</v>
      </c>
      <c r="O42" s="436">
        <v>0.2</v>
      </c>
    </row>
    <row r="43" spans="1:15" ht="15.6" customHeight="1">
      <c r="A43" s="90" t="s">
        <v>19</v>
      </c>
      <c r="B43" s="96">
        <v>100</v>
      </c>
      <c r="C43" s="96">
        <v>21.3</v>
      </c>
      <c r="D43" s="96">
        <v>25.8</v>
      </c>
      <c r="E43" s="96">
        <v>43.5</v>
      </c>
      <c r="F43" s="96">
        <v>16.7</v>
      </c>
      <c r="G43" s="96">
        <v>18.4</v>
      </c>
      <c r="H43" s="96">
        <v>8.5</v>
      </c>
      <c r="I43" s="96">
        <v>9.4</v>
      </c>
      <c r="J43" s="96">
        <v>0.1</v>
      </c>
      <c r="K43" s="96">
        <v>9.3</v>
      </c>
      <c r="L43" s="96">
        <v>5.8</v>
      </c>
      <c r="M43" s="96">
        <v>0.4</v>
      </c>
      <c r="N43" s="96">
        <v>3.4</v>
      </c>
      <c r="O43" s="436">
        <v>0.1</v>
      </c>
    </row>
    <row r="44" spans="1:15" ht="15.6" customHeight="1">
      <c r="A44" s="90" t="s">
        <v>20</v>
      </c>
      <c r="B44" s="96">
        <v>100</v>
      </c>
      <c r="C44" s="96">
        <v>16.6</v>
      </c>
      <c r="D44" s="96">
        <v>29.7</v>
      </c>
      <c r="E44" s="96">
        <v>46.6</v>
      </c>
      <c r="F44" s="96">
        <v>21.5</v>
      </c>
      <c r="G44" s="96">
        <v>20</v>
      </c>
      <c r="H44" s="96">
        <v>5.1</v>
      </c>
      <c r="I44" s="96">
        <v>7.1</v>
      </c>
      <c r="J44" s="96">
        <v>0.2</v>
      </c>
      <c r="K44" s="96">
        <v>6.9</v>
      </c>
      <c r="L44" s="96">
        <v>4.4</v>
      </c>
      <c r="M44" s="96">
        <v>0.5</v>
      </c>
      <c r="N44" s="96">
        <v>2.5</v>
      </c>
      <c r="O44" s="436">
        <v>0.6</v>
      </c>
    </row>
    <row r="45" spans="1:15" ht="15.6" customHeight="1">
      <c r="A45" s="90" t="s">
        <v>28</v>
      </c>
      <c r="B45" s="96">
        <v>100</v>
      </c>
      <c r="C45" s="96">
        <v>15.7</v>
      </c>
      <c r="D45" s="96">
        <v>35</v>
      </c>
      <c r="E45" s="96">
        <v>43.7</v>
      </c>
      <c r="F45" s="96">
        <v>18.9</v>
      </c>
      <c r="G45" s="96">
        <v>17.5</v>
      </c>
      <c r="H45" s="96">
        <v>7.2</v>
      </c>
      <c r="I45" s="96">
        <v>5.6</v>
      </c>
      <c r="J45" s="96">
        <v>0.2</v>
      </c>
      <c r="K45" s="96">
        <v>5.5</v>
      </c>
      <c r="L45" s="96">
        <v>3.6</v>
      </c>
      <c r="M45" s="96">
        <v>0.3</v>
      </c>
      <c r="N45" s="96">
        <v>1.8</v>
      </c>
      <c r="O45" s="436">
        <v>0.1</v>
      </c>
    </row>
    <row r="46" spans="1:15" ht="15.6" customHeight="1">
      <c r="A46" s="90" t="s">
        <v>16</v>
      </c>
      <c r="B46" s="96">
        <v>100</v>
      </c>
      <c r="C46" s="96">
        <v>22.9</v>
      </c>
      <c r="D46" s="96">
        <v>25.9</v>
      </c>
      <c r="E46" s="96">
        <v>42.6</v>
      </c>
      <c r="F46" s="96">
        <v>21.1</v>
      </c>
      <c r="G46" s="96">
        <v>16.6</v>
      </c>
      <c r="H46" s="96">
        <v>4.9</v>
      </c>
      <c r="I46" s="96">
        <v>8.7</v>
      </c>
      <c r="J46" s="96">
        <v>0.2</v>
      </c>
      <c r="K46" s="96">
        <v>8.5</v>
      </c>
      <c r="L46" s="96">
        <v>5.8</v>
      </c>
      <c r="M46" s="96">
        <v>0.9</v>
      </c>
      <c r="N46" s="96">
        <v>2.7</v>
      </c>
      <c r="O46" s="436">
        <v>0.3</v>
      </c>
    </row>
    <row r="47" spans="1:15" ht="15.6" customHeight="1">
      <c r="A47" s="90" t="s">
        <v>39</v>
      </c>
      <c r="B47" s="96">
        <v>100</v>
      </c>
      <c r="C47" s="96">
        <v>23.2</v>
      </c>
      <c r="D47" s="96">
        <v>26</v>
      </c>
      <c r="E47" s="96">
        <v>39.8</v>
      </c>
      <c r="F47" s="96">
        <v>17.6</v>
      </c>
      <c r="G47" s="96">
        <v>15</v>
      </c>
      <c r="H47" s="96">
        <v>7.3</v>
      </c>
      <c r="I47" s="96">
        <v>10.9</v>
      </c>
      <c r="J47" s="96">
        <v>0.2</v>
      </c>
      <c r="K47" s="96">
        <v>10.8</v>
      </c>
      <c r="L47" s="96">
        <v>7</v>
      </c>
      <c r="M47" s="96">
        <v>1</v>
      </c>
      <c r="N47" s="96">
        <v>3.8</v>
      </c>
      <c r="O47" s="436">
        <v>0.2</v>
      </c>
    </row>
    <row r="48" spans="1:15" ht="15.6" customHeight="1">
      <c r="A48" s="90" t="s">
        <v>40</v>
      </c>
      <c r="B48" s="96">
        <v>100</v>
      </c>
      <c r="C48" s="96">
        <v>18</v>
      </c>
      <c r="D48" s="96">
        <v>28.5</v>
      </c>
      <c r="E48" s="96">
        <v>47.2</v>
      </c>
      <c r="F48" s="96">
        <v>22.7</v>
      </c>
      <c r="G48" s="96">
        <v>18.6</v>
      </c>
      <c r="H48" s="96">
        <v>5.9</v>
      </c>
      <c r="I48" s="96">
        <v>6.4</v>
      </c>
      <c r="J48" s="96">
        <v>0.2</v>
      </c>
      <c r="K48" s="96">
        <v>6.2</v>
      </c>
      <c r="L48" s="96">
        <v>4.4</v>
      </c>
      <c r="M48" s="96">
        <v>0.7</v>
      </c>
      <c r="N48" s="96">
        <v>1.8</v>
      </c>
      <c r="O48" s="436">
        <v>0.2</v>
      </c>
    </row>
    <row r="49" spans="1:15" ht="15.6" customHeight="1">
      <c r="A49" s="91" t="s">
        <v>22</v>
      </c>
      <c r="B49" s="96">
        <v>100</v>
      </c>
      <c r="C49" s="96">
        <v>20.2</v>
      </c>
      <c r="D49" s="96">
        <v>30</v>
      </c>
      <c r="E49" s="96">
        <v>42.6</v>
      </c>
      <c r="F49" s="96">
        <v>19.7</v>
      </c>
      <c r="G49" s="96">
        <v>16.8</v>
      </c>
      <c r="H49" s="96">
        <v>6.1</v>
      </c>
      <c r="I49" s="96">
        <v>7.3</v>
      </c>
      <c r="J49" s="96">
        <v>0.1</v>
      </c>
      <c r="K49" s="96">
        <v>7.2</v>
      </c>
      <c r="L49" s="96">
        <v>4.9</v>
      </c>
      <c r="M49" s="96">
        <v>0.6</v>
      </c>
      <c r="N49" s="96">
        <v>2.3</v>
      </c>
      <c r="O49" s="436">
        <v>0.2</v>
      </c>
    </row>
    <row r="50" spans="1:15" ht="15.6" customHeight="1">
      <c r="A50" s="91" t="s">
        <v>23</v>
      </c>
      <c r="B50" s="96">
        <v>100</v>
      </c>
      <c r="C50" s="96">
        <v>24.3</v>
      </c>
      <c r="D50" s="96">
        <v>31.6</v>
      </c>
      <c r="E50" s="96">
        <v>40.7</v>
      </c>
      <c r="F50" s="96">
        <v>12</v>
      </c>
      <c r="G50" s="96">
        <v>14.4</v>
      </c>
      <c r="H50" s="96">
        <v>14.3</v>
      </c>
      <c r="I50" s="96">
        <v>3.4</v>
      </c>
      <c r="J50" s="96">
        <v>0.1</v>
      </c>
      <c r="K50" s="96">
        <v>3.4</v>
      </c>
      <c r="L50" s="96">
        <v>1.7</v>
      </c>
      <c r="M50" s="96">
        <v>0.2</v>
      </c>
      <c r="N50" s="96">
        <v>1.7</v>
      </c>
      <c r="O50" s="436">
        <v>0.4</v>
      </c>
    </row>
    <row r="51" spans="2:15" ht="12.75">
      <c r="B51" s="95"/>
      <c r="C51" s="95"/>
      <c r="D51" s="95"/>
      <c r="E51" s="95"/>
      <c r="F51" s="95"/>
      <c r="G51" s="95"/>
      <c r="H51" s="95"/>
      <c r="K51" s="95"/>
      <c r="L51" s="145"/>
      <c r="M51" s="145"/>
      <c r="N51" s="145"/>
      <c r="O51" s="145"/>
    </row>
  </sheetData>
  <mergeCells count="12">
    <mergeCell ref="A31:H31"/>
    <mergeCell ref="I31:O31"/>
    <mergeCell ref="A6:A8"/>
    <mergeCell ref="B6:B7"/>
    <mergeCell ref="C6:C7"/>
    <mergeCell ref="D6:D7"/>
    <mergeCell ref="E6:H6"/>
    <mergeCell ref="I6:O6"/>
    <mergeCell ref="B8:H8"/>
    <mergeCell ref="I8:O8"/>
    <mergeCell ref="A10:H10"/>
    <mergeCell ref="I10:O10"/>
  </mergeCell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57"/>
  <sheetViews>
    <sheetView zoomScale="120" zoomScaleNormal="120" zoomScalePageLayoutView="120" workbookViewId="0" topLeftCell="A7">
      <selection activeCell="C43" sqref="C43"/>
    </sheetView>
  </sheetViews>
  <sheetFormatPr defaultColWidth="9.00390625" defaultRowHeight="12.75"/>
  <cols>
    <col min="1" max="1" width="25.75390625" style="150" customWidth="1"/>
    <col min="2" max="4" width="20.75390625" style="150" customWidth="1"/>
    <col min="5" max="16384" width="9.125" style="150" customWidth="1"/>
  </cols>
  <sheetData>
    <row r="1" spans="5:89" ht="14.1" customHeight="1"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</row>
    <row r="2" spans="5:89" ht="12.95" customHeight="1"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</row>
    <row r="3" spans="1:89" ht="12.95" customHeight="1">
      <c r="A3" s="676" t="s">
        <v>425</v>
      </c>
      <c r="B3" s="676"/>
      <c r="C3" s="676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</row>
    <row r="4" spans="1:89" ht="12.9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</row>
    <row r="5" spans="1:89" ht="12.95" customHeight="1">
      <c r="A5" s="677" t="s">
        <v>42</v>
      </c>
      <c r="B5" s="680" t="s">
        <v>0</v>
      </c>
      <c r="C5" s="683" t="s">
        <v>57</v>
      </c>
      <c r="D5" s="683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</row>
    <row r="6" spans="1:89" ht="12.95" customHeight="1">
      <c r="A6" s="678"/>
      <c r="B6" s="681"/>
      <c r="C6" s="684"/>
      <c r="D6" s="684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</row>
    <row r="7" spans="1:89" ht="12.95" customHeight="1">
      <c r="A7" s="678"/>
      <c r="B7" s="681"/>
      <c r="C7" s="685" t="s">
        <v>426</v>
      </c>
      <c r="D7" s="686" t="s">
        <v>427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</row>
    <row r="8" spans="1:89" ht="12.95" customHeight="1">
      <c r="A8" s="678"/>
      <c r="B8" s="681"/>
      <c r="C8" s="681"/>
      <c r="D8" s="687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</row>
    <row r="9" spans="1:89" ht="12.95" customHeight="1">
      <c r="A9" s="679"/>
      <c r="B9" s="682"/>
      <c r="C9" s="682"/>
      <c r="D9" s="688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</row>
    <row r="10" spans="1:89" ht="12.95" customHeight="1">
      <c r="A10" s="264"/>
      <c r="B10" s="264"/>
      <c r="C10" s="264"/>
      <c r="D10" s="264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</row>
    <row r="11" spans="1:89" ht="12.95" customHeight="1">
      <c r="A11" s="264"/>
      <c r="B11" s="692" t="s">
        <v>0</v>
      </c>
      <c r="C11" s="692"/>
      <c r="D11" s="692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</row>
    <row r="12" spans="1:89" ht="12.95" customHeight="1">
      <c r="A12" s="155"/>
      <c r="B12" s="693" t="s">
        <v>58</v>
      </c>
      <c r="C12" s="693"/>
      <c r="D12" s="693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</row>
    <row r="13" spans="2:89" ht="12.95" customHeight="1">
      <c r="B13" s="156"/>
      <c r="C13" s="156"/>
      <c r="D13" s="156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</row>
    <row r="14" spans="1:89" ht="12.95" customHeight="1">
      <c r="A14" s="158" t="s">
        <v>0</v>
      </c>
      <c r="B14" s="114">
        <v>1995.2</v>
      </c>
      <c r="C14" s="453">
        <v>1021</v>
      </c>
      <c r="D14" s="453">
        <v>974.1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</row>
    <row r="15" spans="1:89" ht="12.95" customHeight="1">
      <c r="A15" s="158"/>
      <c r="B15" s="160"/>
      <c r="C15" s="453"/>
      <c r="D15" s="462"/>
      <c r="F15" s="25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</row>
    <row r="16" spans="1:89" ht="12.95" customHeight="1">
      <c r="A16" s="162" t="s">
        <v>45</v>
      </c>
      <c r="B16" s="51">
        <v>1880.3</v>
      </c>
      <c r="C16" s="430">
        <v>966</v>
      </c>
      <c r="D16" s="430">
        <v>914.3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</row>
    <row r="17" spans="1:89" ht="12.95" customHeight="1">
      <c r="A17" s="163"/>
      <c r="B17" s="52"/>
      <c r="C17" s="52"/>
      <c r="D17" s="52"/>
      <c r="F17" s="5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</row>
    <row r="18" spans="2:89" ht="12.95" customHeight="1">
      <c r="B18" s="694" t="s">
        <v>60</v>
      </c>
      <c r="C18" s="694"/>
      <c r="D18" s="694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</row>
    <row r="19" spans="1:89" ht="12.95" customHeight="1">
      <c r="A19" s="153"/>
      <c r="B19" s="164"/>
      <c r="C19" s="167"/>
      <c r="D19" s="213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</row>
    <row r="20" spans="1:89" ht="12.95" customHeight="1">
      <c r="A20" s="158" t="s">
        <v>0</v>
      </c>
      <c r="B20" s="185">
        <f>C20+D20</f>
        <v>100</v>
      </c>
      <c r="C20" s="206">
        <v>51.2</v>
      </c>
      <c r="D20" s="453">
        <v>48.8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</row>
    <row r="21" spans="1:89" ht="12.95" customHeight="1">
      <c r="A21" s="158"/>
      <c r="B21" s="185"/>
      <c r="C21" s="463"/>
      <c r="D21" s="453"/>
      <c r="E21" s="209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</row>
    <row r="22" spans="1:89" ht="12.95" customHeight="1">
      <c r="A22" s="162" t="s">
        <v>45</v>
      </c>
      <c r="B22" s="188">
        <f aca="true" t="shared" si="0" ref="B22">C22+D22</f>
        <v>100</v>
      </c>
      <c r="C22" s="464">
        <v>51.4</v>
      </c>
      <c r="D22" s="430">
        <v>48.6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</row>
    <row r="23" spans="1:89" ht="12.95" customHeight="1">
      <c r="A23" s="163"/>
      <c r="B23" s="200"/>
      <c r="C23" s="52"/>
      <c r="D23" s="52"/>
      <c r="E23" s="209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</row>
    <row r="24" spans="2:89" ht="12.95" customHeight="1">
      <c r="B24" s="695" t="s">
        <v>61</v>
      </c>
      <c r="C24" s="695"/>
      <c r="D24" s="695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</row>
    <row r="25" spans="2:89" ht="12.95" customHeight="1">
      <c r="B25" s="695" t="s">
        <v>257</v>
      </c>
      <c r="C25" s="695"/>
      <c r="D25" s="695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</row>
    <row r="26" spans="2:89" ht="12.95" customHeight="1">
      <c r="B26" s="174"/>
      <c r="C26" s="174"/>
      <c r="D26" s="174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</row>
    <row r="27" spans="1:89" ht="12.95" customHeight="1">
      <c r="A27" s="158" t="s">
        <v>0</v>
      </c>
      <c r="B27" s="160">
        <v>80.8</v>
      </c>
      <c r="C27" s="159">
        <v>42.4</v>
      </c>
      <c r="D27" s="160">
        <v>39.5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</row>
    <row r="28" spans="1:89" ht="12.95" customHeight="1">
      <c r="A28" s="158"/>
      <c r="B28" s="160"/>
      <c r="C28" s="266"/>
      <c r="D28" s="16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</row>
    <row r="29" spans="1:89" ht="12.95" customHeight="1">
      <c r="A29" s="162" t="s">
        <v>45</v>
      </c>
      <c r="B29" s="52">
        <v>79.8</v>
      </c>
      <c r="C29" s="50">
        <v>42.2</v>
      </c>
      <c r="D29" s="51">
        <v>38.8</v>
      </c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</row>
    <row r="30" spans="1:89" ht="12.95" customHeight="1">
      <c r="A30" s="163"/>
      <c r="B30" s="200"/>
      <c r="C30" s="267"/>
      <c r="D30" s="265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</row>
    <row r="31" spans="1:89" ht="12.95" customHeight="1">
      <c r="A31" s="696" t="s">
        <v>215</v>
      </c>
      <c r="B31" s="696"/>
      <c r="C31" s="696"/>
      <c r="D31" s="696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</row>
    <row r="32" ht="12.95" customHeight="1"/>
    <row r="33" ht="12.95" customHeight="1">
      <c r="A33" s="152" t="s">
        <v>428</v>
      </c>
    </row>
    <row r="34" ht="12.95" customHeight="1"/>
    <row r="35" spans="1:4" ht="12.95" customHeight="1">
      <c r="A35" s="556" t="s">
        <v>36</v>
      </c>
      <c r="B35" s="644" t="s">
        <v>0</v>
      </c>
      <c r="C35" s="603" t="s">
        <v>45</v>
      </c>
      <c r="D35" s="151"/>
    </row>
    <row r="36" spans="1:4" ht="12.95" customHeight="1">
      <c r="A36" s="587"/>
      <c r="B36" s="639"/>
      <c r="C36" s="689"/>
      <c r="D36" s="151"/>
    </row>
    <row r="37" spans="1:4" ht="12.95" customHeight="1">
      <c r="A37" s="587"/>
      <c r="B37" s="640"/>
      <c r="C37" s="565"/>
      <c r="D37" s="151"/>
    </row>
    <row r="38" spans="1:3" ht="12.95" customHeight="1">
      <c r="A38" s="588"/>
      <c r="B38" s="690" t="s">
        <v>65</v>
      </c>
      <c r="C38" s="691"/>
    </row>
    <row r="39" spans="1:3" ht="11.25" customHeight="1">
      <c r="A39" s="386"/>
      <c r="B39" s="384"/>
      <c r="C39" s="384"/>
    </row>
    <row r="40" spans="1:3" ht="11.25" customHeight="1">
      <c r="A40" s="180" t="s">
        <v>10</v>
      </c>
      <c r="B40" s="114">
        <v>82.4</v>
      </c>
      <c r="C40" s="453">
        <v>81.5</v>
      </c>
    </row>
    <row r="41" spans="1:3" ht="11.25" customHeight="1">
      <c r="A41" s="179"/>
      <c r="B41" s="157"/>
      <c r="C41" s="462"/>
    </row>
    <row r="42" spans="1:3" ht="11.25" customHeight="1">
      <c r="A42" s="177" t="s">
        <v>66</v>
      </c>
      <c r="B42" s="157">
        <v>93.4</v>
      </c>
      <c r="C42" s="430">
        <v>93.6</v>
      </c>
    </row>
    <row r="43" spans="1:3" ht="11.25" customHeight="1">
      <c r="A43" s="177" t="s">
        <v>63</v>
      </c>
      <c r="B43" s="51">
        <v>85.8</v>
      </c>
      <c r="C43" s="430">
        <v>84.8</v>
      </c>
    </row>
    <row r="44" spans="1:3" ht="11.25" customHeight="1">
      <c r="A44" s="177" t="s">
        <v>18</v>
      </c>
      <c r="B44" s="51">
        <v>84.3</v>
      </c>
      <c r="C44" s="430">
        <v>84.4</v>
      </c>
    </row>
    <row r="45" spans="1:3" ht="11.25" customHeight="1">
      <c r="A45" s="177" t="s">
        <v>21</v>
      </c>
      <c r="B45" s="51">
        <v>89.2</v>
      </c>
      <c r="C45" s="430">
        <v>90.6</v>
      </c>
    </row>
    <row r="46" spans="1:3" ht="11.25" customHeight="1">
      <c r="A46" s="177" t="s">
        <v>12</v>
      </c>
      <c r="B46" s="51">
        <v>78.8</v>
      </c>
      <c r="C46" s="430">
        <v>78.8</v>
      </c>
    </row>
    <row r="47" spans="1:3" ht="11.25" customHeight="1">
      <c r="A47" s="177" t="s">
        <v>15</v>
      </c>
      <c r="B47" s="51">
        <v>83.1</v>
      </c>
      <c r="C47" s="430">
        <v>83</v>
      </c>
    </row>
    <row r="48" spans="1:3" ht="11.25" customHeight="1">
      <c r="A48" s="177" t="s">
        <v>13</v>
      </c>
      <c r="B48" s="51">
        <v>70.5</v>
      </c>
      <c r="C48" s="430">
        <v>70.4</v>
      </c>
    </row>
    <row r="49" spans="1:3" ht="11.25" customHeight="1">
      <c r="A49" s="177" t="s">
        <v>25</v>
      </c>
      <c r="B49" s="51">
        <v>98.5</v>
      </c>
      <c r="C49" s="430">
        <v>95.8</v>
      </c>
    </row>
    <row r="50" spans="1:3" ht="11.25" customHeight="1">
      <c r="A50" s="177" t="s">
        <v>19</v>
      </c>
      <c r="B50" s="51">
        <v>89.4</v>
      </c>
      <c r="C50" s="430">
        <v>89.5</v>
      </c>
    </row>
    <row r="51" spans="1:3" ht="11.25" customHeight="1">
      <c r="A51" s="177" t="s">
        <v>20</v>
      </c>
      <c r="B51" s="51">
        <v>81.8</v>
      </c>
      <c r="C51" s="430">
        <v>81.8</v>
      </c>
    </row>
    <row r="52" spans="1:3" ht="11.25" customHeight="1">
      <c r="A52" s="177" t="s">
        <v>28</v>
      </c>
      <c r="B52" s="51">
        <v>87.8</v>
      </c>
      <c r="C52" s="430">
        <v>86.8</v>
      </c>
    </row>
    <row r="53" spans="1:3" ht="11.25" customHeight="1">
      <c r="A53" s="177" t="s">
        <v>16</v>
      </c>
      <c r="B53" s="51">
        <v>77.8</v>
      </c>
      <c r="C53" s="430">
        <v>75.9</v>
      </c>
    </row>
    <row r="54" spans="1:3" ht="11.25" customHeight="1">
      <c r="A54" s="177" t="s">
        <v>39</v>
      </c>
      <c r="B54" s="51">
        <v>80.1</v>
      </c>
      <c r="C54" s="430">
        <v>80.1</v>
      </c>
    </row>
    <row r="55" spans="1:3" ht="11.25" customHeight="1">
      <c r="A55" s="177" t="s">
        <v>64</v>
      </c>
      <c r="B55" s="51">
        <v>82.8</v>
      </c>
      <c r="C55" s="430">
        <v>82.3</v>
      </c>
    </row>
    <row r="56" spans="1:3" ht="11.25" customHeight="1">
      <c r="A56" s="177" t="s">
        <v>22</v>
      </c>
      <c r="B56" s="51">
        <v>95.7</v>
      </c>
      <c r="C56" s="430">
        <v>93.7</v>
      </c>
    </row>
    <row r="57" spans="1:3" ht="11.25" customHeight="1">
      <c r="A57" s="177" t="s">
        <v>23</v>
      </c>
      <c r="B57" s="52">
        <v>90.7</v>
      </c>
      <c r="C57" s="430">
        <v>88.6</v>
      </c>
    </row>
  </sheetData>
  <mergeCells count="16">
    <mergeCell ref="A35:A38"/>
    <mergeCell ref="B35:B37"/>
    <mergeCell ref="C35:C37"/>
    <mergeCell ref="B38:C38"/>
    <mergeCell ref="B11:D11"/>
    <mergeCell ref="B12:D12"/>
    <mergeCell ref="B18:D18"/>
    <mergeCell ref="B24:D24"/>
    <mergeCell ref="B25:D25"/>
    <mergeCell ref="A31:D31"/>
    <mergeCell ref="A3:C3"/>
    <mergeCell ref="A5:A9"/>
    <mergeCell ref="B5:B9"/>
    <mergeCell ref="C5:D6"/>
    <mergeCell ref="C7:C9"/>
    <mergeCell ref="D7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 topLeftCell="A1">
      <selection activeCell="C20" sqref="C20"/>
    </sheetView>
  </sheetViews>
  <sheetFormatPr defaultColWidth="9.00390625" defaultRowHeight="12.75"/>
  <cols>
    <col min="1" max="1" width="25.75390625" style="150" customWidth="1"/>
    <col min="2" max="2" width="15.125" style="150" customWidth="1"/>
    <col min="3" max="4" width="16.00390625" style="150" customWidth="1"/>
    <col min="5" max="5" width="15.75390625" style="150" customWidth="1"/>
    <col min="6" max="16384" width="9.125" style="150" customWidth="1"/>
  </cols>
  <sheetData>
    <row r="2" spans="1:5" s="390" customFormat="1" ht="16.5" customHeight="1">
      <c r="A2" s="697" t="s">
        <v>429</v>
      </c>
      <c r="B2" s="697"/>
      <c r="C2" s="697"/>
      <c r="D2" s="697"/>
      <c r="E2" s="697"/>
    </row>
    <row r="3" ht="12.75" customHeight="1"/>
    <row r="4" spans="1:5" ht="20.1" customHeight="1">
      <c r="A4" s="698" t="s">
        <v>36</v>
      </c>
      <c r="B4" s="685" t="s">
        <v>239</v>
      </c>
      <c r="C4" s="701" t="s">
        <v>57</v>
      </c>
      <c r="D4" s="698"/>
      <c r="E4" s="686" t="s">
        <v>174</v>
      </c>
    </row>
    <row r="5" spans="1:5" ht="20.1" customHeight="1">
      <c r="A5" s="699"/>
      <c r="B5" s="681"/>
      <c r="C5" s="685" t="s">
        <v>426</v>
      </c>
      <c r="D5" s="686" t="s">
        <v>427</v>
      </c>
      <c r="E5" s="689"/>
    </row>
    <row r="6" spans="1:5" ht="20.1" customHeight="1">
      <c r="A6" s="699"/>
      <c r="B6" s="681"/>
      <c r="C6" s="681"/>
      <c r="D6" s="687"/>
      <c r="E6" s="689"/>
    </row>
    <row r="7" spans="1:5" ht="20.1" customHeight="1">
      <c r="A7" s="699"/>
      <c r="B7" s="681"/>
      <c r="C7" s="682"/>
      <c r="D7" s="688"/>
      <c r="E7" s="689"/>
    </row>
    <row r="8" spans="1:5" ht="20.1" customHeight="1">
      <c r="A8" s="700"/>
      <c r="B8" s="682"/>
      <c r="C8" s="702" t="s">
        <v>62</v>
      </c>
      <c r="D8" s="703"/>
      <c r="E8" s="465" t="s">
        <v>9</v>
      </c>
    </row>
    <row r="9" spans="1:5" ht="25.5" customHeight="1">
      <c r="A9" s="176" t="s">
        <v>10</v>
      </c>
      <c r="B9" s="466">
        <v>1995167</v>
      </c>
      <c r="C9" s="284">
        <v>51.2</v>
      </c>
      <c r="D9" s="467">
        <v>48.8</v>
      </c>
      <c r="E9" s="466">
        <v>1880266</v>
      </c>
    </row>
    <row r="10" spans="1:5" ht="25.5" customHeight="1">
      <c r="A10" s="161"/>
      <c r="B10" s="468"/>
      <c r="C10" s="430"/>
      <c r="D10" s="50"/>
      <c r="E10" s="63"/>
    </row>
    <row r="11" spans="1:5" ht="25.5" customHeight="1">
      <c r="A11" s="177" t="s">
        <v>24</v>
      </c>
      <c r="B11" s="469">
        <v>39647</v>
      </c>
      <c r="C11" s="430">
        <v>52.3</v>
      </c>
      <c r="D11" s="50">
        <v>47.7</v>
      </c>
      <c r="E11" s="63">
        <v>32115</v>
      </c>
    </row>
    <row r="12" spans="1:5" ht="25.5" customHeight="1">
      <c r="A12" s="177" t="s">
        <v>63</v>
      </c>
      <c r="B12" s="469">
        <v>129299</v>
      </c>
      <c r="C12" s="430">
        <v>50</v>
      </c>
      <c r="D12" s="50">
        <v>50</v>
      </c>
      <c r="E12" s="63">
        <v>116629</v>
      </c>
    </row>
    <row r="13" spans="1:5" ht="25.5" customHeight="1">
      <c r="A13" s="177" t="s">
        <v>18</v>
      </c>
      <c r="B13" s="470">
        <v>117684</v>
      </c>
      <c r="C13" s="430">
        <v>50.2</v>
      </c>
      <c r="D13" s="50">
        <v>49.8</v>
      </c>
      <c r="E13" s="63">
        <v>115100</v>
      </c>
    </row>
    <row r="14" spans="1:5" ht="25.5" customHeight="1">
      <c r="A14" s="177" t="s">
        <v>21</v>
      </c>
      <c r="B14" s="470">
        <v>29846</v>
      </c>
      <c r="C14" s="430">
        <v>57.9</v>
      </c>
      <c r="D14" s="50">
        <v>42.1</v>
      </c>
      <c r="E14" s="63">
        <v>25728</v>
      </c>
    </row>
    <row r="15" spans="1:5" ht="25.5" customHeight="1">
      <c r="A15" s="177" t="s">
        <v>12</v>
      </c>
      <c r="B15" s="470">
        <v>144811</v>
      </c>
      <c r="C15" s="430">
        <v>48.8</v>
      </c>
      <c r="D15" s="50">
        <v>51.2</v>
      </c>
      <c r="E15" s="63">
        <v>143847</v>
      </c>
    </row>
    <row r="16" spans="1:5" ht="25.5" customHeight="1">
      <c r="A16" s="177" t="s">
        <v>15</v>
      </c>
      <c r="B16" s="470">
        <v>68105</v>
      </c>
      <c r="C16" s="430">
        <v>57</v>
      </c>
      <c r="D16" s="50">
        <v>43</v>
      </c>
      <c r="E16" s="63">
        <v>66618</v>
      </c>
    </row>
    <row r="17" spans="1:5" ht="25.5" customHeight="1">
      <c r="A17" s="177" t="s">
        <v>13</v>
      </c>
      <c r="B17" s="470">
        <v>363243</v>
      </c>
      <c r="C17" s="430">
        <v>51.7</v>
      </c>
      <c r="D17" s="50">
        <v>48.3</v>
      </c>
      <c r="E17" s="63">
        <v>361280</v>
      </c>
    </row>
    <row r="18" spans="1:5" ht="25.5" customHeight="1">
      <c r="A18" s="177" t="s">
        <v>25</v>
      </c>
      <c r="B18" s="470">
        <v>43087</v>
      </c>
      <c r="C18" s="430">
        <v>48.4</v>
      </c>
      <c r="D18" s="50">
        <v>51.6</v>
      </c>
      <c r="E18" s="63">
        <v>30154</v>
      </c>
    </row>
    <row r="19" spans="1:5" ht="25.5" customHeight="1">
      <c r="A19" s="177" t="s">
        <v>19</v>
      </c>
      <c r="B19" s="470">
        <v>33372</v>
      </c>
      <c r="C19" s="430">
        <v>54.4</v>
      </c>
      <c r="D19" s="50">
        <v>45.6</v>
      </c>
      <c r="E19" s="63">
        <v>32024</v>
      </c>
    </row>
    <row r="20" spans="1:5" ht="25.5" customHeight="1">
      <c r="A20" s="177" t="s">
        <v>20</v>
      </c>
      <c r="B20" s="470">
        <v>376373</v>
      </c>
      <c r="C20" s="430">
        <v>50.2</v>
      </c>
      <c r="D20" s="50">
        <v>49.8</v>
      </c>
      <c r="E20" s="63">
        <v>375890</v>
      </c>
    </row>
    <row r="21" spans="1:5" ht="25.5" customHeight="1">
      <c r="A21" s="177" t="s">
        <v>28</v>
      </c>
      <c r="B21" s="470">
        <v>62351</v>
      </c>
      <c r="C21" s="430">
        <v>54.9</v>
      </c>
      <c r="D21" s="50">
        <v>45.1</v>
      </c>
      <c r="E21" s="63">
        <v>56718</v>
      </c>
    </row>
    <row r="22" spans="1:5" ht="25.5" customHeight="1">
      <c r="A22" s="177" t="s">
        <v>16</v>
      </c>
      <c r="B22" s="470">
        <v>37416</v>
      </c>
      <c r="C22" s="430">
        <v>50.5</v>
      </c>
      <c r="D22" s="50">
        <v>49.5</v>
      </c>
      <c r="E22" s="63">
        <v>34293</v>
      </c>
    </row>
    <row r="23" spans="1:5" ht="25.5" customHeight="1">
      <c r="A23" s="177" t="s">
        <v>39</v>
      </c>
      <c r="B23" s="470">
        <v>42517</v>
      </c>
      <c r="C23" s="430">
        <v>50.8</v>
      </c>
      <c r="D23" s="50">
        <v>49.2</v>
      </c>
      <c r="E23" s="63">
        <v>42109</v>
      </c>
    </row>
    <row r="24" spans="1:5" ht="25.5" customHeight="1">
      <c r="A24" s="177" t="s">
        <v>64</v>
      </c>
      <c r="B24" s="470">
        <v>173209</v>
      </c>
      <c r="C24" s="430">
        <v>56.4</v>
      </c>
      <c r="D24" s="50">
        <v>43.6</v>
      </c>
      <c r="E24" s="63">
        <v>165288</v>
      </c>
    </row>
    <row r="25" spans="1:5" ht="25.5" customHeight="1">
      <c r="A25" s="177" t="s">
        <v>22</v>
      </c>
      <c r="B25" s="470">
        <v>292335</v>
      </c>
      <c r="C25" s="430">
        <v>47.4</v>
      </c>
      <c r="D25" s="50">
        <v>52.6</v>
      </c>
      <c r="E25" s="63">
        <v>250231</v>
      </c>
    </row>
    <row r="26" spans="1:5" ht="25.5" customHeight="1">
      <c r="A26" s="177" t="s">
        <v>23</v>
      </c>
      <c r="B26" s="470">
        <v>41872</v>
      </c>
      <c r="C26" s="430">
        <v>55.6</v>
      </c>
      <c r="D26" s="50">
        <v>44.4</v>
      </c>
      <c r="E26" s="63">
        <v>32242</v>
      </c>
    </row>
    <row r="27" spans="1:5" ht="12.75">
      <c r="A27" s="151"/>
      <c r="B27" s="3"/>
      <c r="C27" s="3"/>
      <c r="D27" s="3"/>
      <c r="E27" s="178"/>
    </row>
    <row r="28" spans="1:5" ht="12.75">
      <c r="A28" s="151"/>
      <c r="B28" s="151"/>
      <c r="C28" s="151"/>
      <c r="D28" s="151"/>
      <c r="E28" s="178"/>
    </row>
  </sheetData>
  <mergeCells count="8">
    <mergeCell ref="A2:E2"/>
    <mergeCell ref="A4:A8"/>
    <mergeCell ref="B4:B8"/>
    <mergeCell ref="C4:D4"/>
    <mergeCell ref="E4:E7"/>
    <mergeCell ref="C5:C7"/>
    <mergeCell ref="D5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PageLayoutView="110" workbookViewId="0" topLeftCell="A13">
      <selection activeCell="C19" sqref="C19"/>
    </sheetView>
  </sheetViews>
  <sheetFormatPr defaultColWidth="9.00390625" defaultRowHeight="12.75"/>
  <cols>
    <col min="1" max="1" width="28.00390625" style="150" customWidth="1"/>
    <col min="2" max="4" width="19.75390625" style="150" customWidth="1"/>
    <col min="5" max="7" width="10.875" style="150" customWidth="1"/>
    <col min="8" max="16384" width="9.125" style="150" customWidth="1"/>
  </cols>
  <sheetData>
    <row r="1" ht="12.95" customHeight="1">
      <c r="A1" s="153"/>
    </row>
    <row r="2" spans="1:8" ht="12.95" customHeight="1">
      <c r="A2" s="676" t="s">
        <v>430</v>
      </c>
      <c r="B2" s="676"/>
      <c r="C2" s="676"/>
      <c r="D2" s="676"/>
      <c r="E2" s="388"/>
      <c r="G2" s="151"/>
      <c r="H2" s="151"/>
    </row>
    <row r="3" spans="1:8" ht="12.95" customHeight="1">
      <c r="A3" s="184"/>
      <c r="G3" s="151"/>
      <c r="H3" s="151"/>
    </row>
    <row r="4" spans="1:4" ht="12.95" customHeight="1">
      <c r="A4" s="677" t="s">
        <v>42</v>
      </c>
      <c r="B4" s="680" t="s">
        <v>0</v>
      </c>
      <c r="C4" s="683" t="s">
        <v>57</v>
      </c>
      <c r="D4" s="683"/>
    </row>
    <row r="5" spans="1:4" ht="12.95" customHeight="1">
      <c r="A5" s="678"/>
      <c r="B5" s="681"/>
      <c r="C5" s="684"/>
      <c r="D5" s="684"/>
    </row>
    <row r="6" spans="1:4" ht="12.95" customHeight="1">
      <c r="A6" s="678"/>
      <c r="B6" s="681"/>
      <c r="C6" s="685" t="s">
        <v>426</v>
      </c>
      <c r="D6" s="686" t="s">
        <v>427</v>
      </c>
    </row>
    <row r="7" spans="1:4" ht="12.95" customHeight="1">
      <c r="A7" s="678"/>
      <c r="B7" s="681"/>
      <c r="C7" s="681"/>
      <c r="D7" s="687"/>
    </row>
    <row r="8" spans="1:4" ht="12.95" customHeight="1">
      <c r="A8" s="679"/>
      <c r="B8" s="682"/>
      <c r="C8" s="682"/>
      <c r="D8" s="688"/>
    </row>
    <row r="9" spans="1:4" ht="12.95" customHeight="1">
      <c r="A9" s="151"/>
      <c r="B9" s="151"/>
      <c r="C9" s="154"/>
      <c r="D9" s="154"/>
    </row>
    <row r="10" spans="1:4" ht="12.95" customHeight="1">
      <c r="A10" s="151"/>
      <c r="B10" s="704" t="s">
        <v>67</v>
      </c>
      <c r="C10" s="704"/>
      <c r="D10" s="704"/>
    </row>
    <row r="11" spans="1:4" ht="12.95" customHeight="1">
      <c r="A11" s="151"/>
      <c r="B11" s="151"/>
      <c r="C11" s="154"/>
      <c r="D11" s="154"/>
    </row>
    <row r="12" spans="1:4" ht="12.95" customHeight="1">
      <c r="A12" s="155"/>
      <c r="B12" s="705" t="s">
        <v>68</v>
      </c>
      <c r="C12" s="705"/>
      <c r="D12" s="705"/>
    </row>
    <row r="13" ht="12.95" customHeight="1">
      <c r="B13" s="153"/>
    </row>
    <row r="14" spans="1:4" ht="12.95" customHeight="1">
      <c r="A14" s="158" t="s">
        <v>0</v>
      </c>
      <c r="B14" s="114">
        <v>206.9</v>
      </c>
      <c r="C14" s="159">
        <v>103.5</v>
      </c>
      <c r="D14" s="114">
        <v>103.3</v>
      </c>
    </row>
    <row r="15" spans="1:4" ht="12.95" customHeight="1">
      <c r="A15" s="161"/>
      <c r="B15" s="114"/>
      <c r="C15" s="50"/>
      <c r="D15" s="51"/>
    </row>
    <row r="16" spans="1:4" ht="12.95" customHeight="1">
      <c r="A16" s="162" t="s">
        <v>45</v>
      </c>
      <c r="B16" s="51">
        <v>191</v>
      </c>
      <c r="C16" s="50">
        <v>96</v>
      </c>
      <c r="D16" s="51">
        <v>95.1</v>
      </c>
    </row>
    <row r="17" spans="2:4" ht="12.95" customHeight="1">
      <c r="B17" s="157"/>
      <c r="C17" s="471"/>
      <c r="D17" s="471"/>
    </row>
    <row r="18" spans="1:4" ht="12.95" customHeight="1">
      <c r="A18" s="165"/>
      <c r="B18" s="706" t="s">
        <v>60</v>
      </c>
      <c r="C18" s="706"/>
      <c r="D18" s="706"/>
    </row>
    <row r="19" spans="1:4" ht="12.95" customHeight="1">
      <c r="A19" s="153"/>
      <c r="B19" s="186"/>
      <c r="C19" s="167"/>
      <c r="D19" s="173"/>
    </row>
    <row r="20" spans="1:4" ht="12.95" customHeight="1">
      <c r="A20" s="158" t="s">
        <v>0</v>
      </c>
      <c r="B20" s="168">
        <v>100</v>
      </c>
      <c r="C20" s="159">
        <v>50</v>
      </c>
      <c r="D20" s="114">
        <v>50</v>
      </c>
    </row>
    <row r="21" spans="1:4" ht="12.95" customHeight="1">
      <c r="A21" s="161"/>
      <c r="B21" s="187"/>
      <c r="C21" s="159"/>
      <c r="D21" s="52"/>
    </row>
    <row r="22" spans="1:4" ht="12.95" customHeight="1">
      <c r="A22" s="162" t="s">
        <v>45</v>
      </c>
      <c r="B22" s="170">
        <v>100</v>
      </c>
      <c r="C22" s="50">
        <v>50.2</v>
      </c>
      <c r="D22" s="51">
        <v>49.8</v>
      </c>
    </row>
    <row r="23" spans="1:4" ht="12.95" customHeight="1">
      <c r="A23" s="163"/>
      <c r="B23" s="268"/>
      <c r="C23" s="157"/>
      <c r="D23" s="157"/>
    </row>
    <row r="24" spans="1:4" ht="12.95" customHeight="1">
      <c r="A24" s="163"/>
      <c r="B24" s="164"/>
      <c r="C24" s="157"/>
      <c r="D24" s="157"/>
    </row>
    <row r="25" spans="2:4" ht="12.95" customHeight="1">
      <c r="B25" s="707" t="s">
        <v>216</v>
      </c>
      <c r="C25" s="707"/>
      <c r="D25" s="707"/>
    </row>
    <row r="26" spans="2:4" ht="12.95" customHeight="1">
      <c r="B26" s="707"/>
      <c r="C26" s="707"/>
      <c r="D26" s="707"/>
    </row>
    <row r="27" spans="1:4" ht="12.95" customHeight="1">
      <c r="A27" s="152"/>
      <c r="B27" s="167"/>
      <c r="C27" s="175"/>
      <c r="D27" s="164"/>
    </row>
    <row r="28" spans="1:4" ht="12.95" customHeight="1">
      <c r="A28" s="158" t="s">
        <v>0</v>
      </c>
      <c r="B28" s="114">
        <v>3.3</v>
      </c>
      <c r="C28" s="159">
        <v>1.7</v>
      </c>
      <c r="D28" s="114">
        <v>1.6</v>
      </c>
    </row>
    <row r="29" spans="1:4" ht="12.95" customHeight="1">
      <c r="A29" s="161"/>
      <c r="B29" s="51"/>
      <c r="C29" s="472"/>
      <c r="D29" s="114"/>
    </row>
    <row r="30" spans="1:4" ht="12.95" customHeight="1">
      <c r="A30" s="162" t="s">
        <v>45</v>
      </c>
      <c r="B30" s="51">
        <v>3.1</v>
      </c>
      <c r="C30" s="50">
        <v>1.6</v>
      </c>
      <c r="D30" s="51">
        <v>1.6</v>
      </c>
    </row>
    <row r="31" spans="1:4" ht="12.95" customHeight="1">
      <c r="A31" s="163"/>
      <c r="B31" s="157"/>
      <c r="C31" s="157"/>
      <c r="D31" s="157"/>
    </row>
    <row r="32" spans="2:4" ht="12.95" customHeight="1">
      <c r="B32" s="157"/>
      <c r="C32" s="157"/>
      <c r="D32" s="157"/>
    </row>
    <row r="33" spans="1:4" ht="12.95" customHeight="1">
      <c r="A33" s="151"/>
      <c r="B33" s="708" t="s">
        <v>69</v>
      </c>
      <c r="C33" s="708"/>
      <c r="D33" s="708"/>
    </row>
    <row r="34" spans="1:4" ht="12.95" customHeight="1">
      <c r="A34" s="151"/>
      <c r="B34" s="172"/>
      <c r="C34" s="473"/>
      <c r="D34" s="473"/>
    </row>
    <row r="35" spans="1:4" ht="12.95" customHeight="1">
      <c r="A35" s="190"/>
      <c r="B35" s="707" t="s">
        <v>2</v>
      </c>
      <c r="C35" s="707"/>
      <c r="D35" s="707"/>
    </row>
    <row r="36" spans="2:4" ht="12.95" customHeight="1">
      <c r="B36" s="191"/>
      <c r="C36" s="157"/>
      <c r="D36" s="157"/>
    </row>
    <row r="37" spans="1:4" ht="12.95" customHeight="1">
      <c r="A37" s="158" t="s">
        <v>0</v>
      </c>
      <c r="B37" s="114">
        <v>133.4</v>
      </c>
      <c r="C37" s="159">
        <v>67.3</v>
      </c>
      <c r="D37" s="114">
        <v>66.1</v>
      </c>
    </row>
    <row r="38" spans="1:4" ht="12.95" customHeight="1">
      <c r="A38" s="161"/>
      <c r="B38" s="51"/>
      <c r="C38" s="50"/>
      <c r="D38" s="51"/>
    </row>
    <row r="39" spans="1:4" ht="12.95" customHeight="1">
      <c r="A39" s="162" t="s">
        <v>45</v>
      </c>
      <c r="B39" s="51">
        <v>124.2</v>
      </c>
      <c r="C39" s="50">
        <v>62.7</v>
      </c>
      <c r="D39" s="51">
        <v>61.5</v>
      </c>
    </row>
    <row r="40" spans="1:4" ht="12.95" customHeight="1">
      <c r="A40" s="163"/>
      <c r="B40" s="157"/>
      <c r="C40" s="157"/>
      <c r="D40" s="157"/>
    </row>
    <row r="41" spans="1:4" ht="12.95" customHeight="1">
      <c r="A41" s="165"/>
      <c r="B41" s="706" t="s">
        <v>60</v>
      </c>
      <c r="C41" s="706"/>
      <c r="D41" s="706"/>
    </row>
    <row r="42" spans="1:4" ht="12.95" customHeight="1">
      <c r="A42" s="153"/>
      <c r="B42" s="186"/>
      <c r="C42" s="167"/>
      <c r="D42" s="173"/>
    </row>
    <row r="43" spans="1:4" ht="12.95" customHeight="1">
      <c r="A43" s="158" t="s">
        <v>0</v>
      </c>
      <c r="B43" s="185">
        <v>100</v>
      </c>
      <c r="C43" s="453">
        <v>50.4</v>
      </c>
      <c r="D43" s="453">
        <v>49.6</v>
      </c>
    </row>
    <row r="44" spans="1:4" ht="12.95" customHeight="1">
      <c r="A44" s="161"/>
      <c r="B44" s="185"/>
      <c r="C44" s="430"/>
      <c r="D44" s="430"/>
    </row>
    <row r="45" spans="1:4" ht="12.95" customHeight="1">
      <c r="A45" s="162" t="s">
        <v>45</v>
      </c>
      <c r="B45" s="188">
        <v>100</v>
      </c>
      <c r="C45" s="51">
        <v>50.5</v>
      </c>
      <c r="D45" s="430">
        <v>49.5</v>
      </c>
    </row>
    <row r="46" spans="1:4" ht="12.95" customHeight="1">
      <c r="A46" s="163"/>
      <c r="B46" s="201"/>
      <c r="C46" s="157"/>
      <c r="D46" s="157"/>
    </row>
    <row r="47" spans="1:4" ht="12.95" customHeight="1">
      <c r="A47" s="192"/>
      <c r="B47" s="706" t="s">
        <v>70</v>
      </c>
      <c r="C47" s="706"/>
      <c r="D47" s="706"/>
    </row>
    <row r="48" spans="1:4" ht="12.95" customHeight="1">
      <c r="A48" s="152"/>
      <c r="B48" s="167"/>
      <c r="C48" s="167"/>
      <c r="D48" s="173"/>
    </row>
    <row r="49" spans="1:4" ht="12.95" customHeight="1">
      <c r="A49" s="152" t="s">
        <v>255</v>
      </c>
      <c r="B49" s="159">
        <v>6.7</v>
      </c>
      <c r="C49" s="159">
        <v>6.6</v>
      </c>
      <c r="D49" s="114">
        <v>6.8</v>
      </c>
    </row>
    <row r="50" spans="1:4" ht="12.95" customHeight="1">
      <c r="A50" s="161"/>
      <c r="B50" s="51"/>
      <c r="C50" s="50"/>
      <c r="D50" s="51"/>
    </row>
    <row r="51" spans="1:4" ht="12.95" customHeight="1">
      <c r="A51" s="161" t="s">
        <v>256</v>
      </c>
      <c r="B51" s="51">
        <v>6.6</v>
      </c>
      <c r="C51" s="50">
        <v>2.4</v>
      </c>
      <c r="D51" s="51">
        <v>2.4</v>
      </c>
    </row>
    <row r="52" ht="12.95" customHeight="1">
      <c r="A52" s="193"/>
    </row>
    <row r="53" spans="1:4" ht="12.95" customHeight="1">
      <c r="A53" s="696" t="s">
        <v>217</v>
      </c>
      <c r="B53" s="696"/>
      <c r="C53" s="696"/>
      <c r="D53" s="696"/>
    </row>
    <row r="54" spans="1:4" ht="12.95" customHeight="1">
      <c r="A54" s="696" t="s">
        <v>240</v>
      </c>
      <c r="B54" s="696"/>
      <c r="C54" s="696"/>
      <c r="D54" s="696"/>
    </row>
    <row r="55" spans="1:4" ht="12.95" customHeight="1">
      <c r="A55" s="710" t="s">
        <v>241</v>
      </c>
      <c r="B55" s="710"/>
      <c r="C55" s="710"/>
      <c r="D55" s="710"/>
    </row>
    <row r="56" spans="1:4" ht="12.95" customHeight="1">
      <c r="A56" s="709" t="s">
        <v>71</v>
      </c>
      <c r="B56" s="709"/>
      <c r="C56" s="709"/>
      <c r="D56" s="709"/>
    </row>
    <row r="57" spans="1:4" ht="12.95" customHeight="1">
      <c r="A57" s="709" t="s">
        <v>72</v>
      </c>
      <c r="B57" s="709"/>
      <c r="C57" s="709"/>
      <c r="D57" s="709"/>
    </row>
  </sheetData>
  <mergeCells count="19">
    <mergeCell ref="A57:D57"/>
    <mergeCell ref="B35:D35"/>
    <mergeCell ref="B41:D41"/>
    <mergeCell ref="B47:D47"/>
    <mergeCell ref="A53:D53"/>
    <mergeCell ref="A54:D54"/>
    <mergeCell ref="A55:D55"/>
    <mergeCell ref="A56:D56"/>
    <mergeCell ref="B10:D10"/>
    <mergeCell ref="B12:D12"/>
    <mergeCell ref="B18:D18"/>
    <mergeCell ref="B25:D26"/>
    <mergeCell ref="B33:D33"/>
    <mergeCell ref="A2:D2"/>
    <mergeCell ref="A4:A8"/>
    <mergeCell ref="B4:B8"/>
    <mergeCell ref="C4:D5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 topLeftCell="A1"/>
  </sheetViews>
  <sheetFormatPr defaultColWidth="9.00390625" defaultRowHeight="12.75"/>
  <cols>
    <col min="1" max="1" width="23.75390625" style="3" customWidth="1"/>
    <col min="2" max="2" width="10.375" style="3" customWidth="1"/>
    <col min="3" max="3" width="9.75390625" style="3" customWidth="1"/>
    <col min="4" max="5" width="12.75390625" style="3" customWidth="1"/>
    <col min="6" max="6" width="10.375" style="3" customWidth="1"/>
    <col min="7" max="7" width="10.875" style="3" customWidth="1"/>
    <col min="8" max="16384" width="9.125" style="3" customWidth="1"/>
  </cols>
  <sheetData>
    <row r="1" spans="1:7" ht="18" customHeight="1">
      <c r="A1" s="24"/>
      <c r="B1" s="25"/>
      <c r="C1" s="25"/>
      <c r="D1" s="25"/>
      <c r="E1" s="25"/>
      <c r="F1" s="25"/>
      <c r="G1" s="26"/>
    </row>
    <row r="2" spans="1:7" ht="18" customHeight="1">
      <c r="A2" s="546" t="s">
        <v>337</v>
      </c>
      <c r="B2" s="546"/>
      <c r="C2" s="546"/>
      <c r="D2" s="546"/>
      <c r="E2" s="546"/>
      <c r="F2" s="546"/>
      <c r="G2" s="546"/>
    </row>
    <row r="3" spans="1:7" ht="18" customHeight="1">
      <c r="A3" s="27"/>
      <c r="B3" s="28"/>
      <c r="C3" s="28"/>
      <c r="D3" s="28"/>
      <c r="E3" s="28"/>
      <c r="G3" s="27"/>
    </row>
    <row r="4" spans="1:7" ht="24" customHeight="1">
      <c r="A4" s="549" t="s">
        <v>7</v>
      </c>
      <c r="B4" s="555" t="s">
        <v>4</v>
      </c>
      <c r="C4" s="556"/>
      <c r="D4" s="557" t="s">
        <v>214</v>
      </c>
      <c r="E4" s="558"/>
      <c r="F4" s="540" t="s">
        <v>3</v>
      </c>
      <c r="G4" s="547" t="s">
        <v>5</v>
      </c>
    </row>
    <row r="5" spans="1:7" ht="24" customHeight="1">
      <c r="A5" s="550"/>
      <c r="B5" s="540" t="s">
        <v>8</v>
      </c>
      <c r="C5" s="543" t="s">
        <v>224</v>
      </c>
      <c r="D5" s="540" t="s">
        <v>8</v>
      </c>
      <c r="E5" s="543" t="s">
        <v>223</v>
      </c>
      <c r="F5" s="541"/>
      <c r="G5" s="548"/>
    </row>
    <row r="6" spans="1:7" ht="24" customHeight="1">
      <c r="A6" s="550"/>
      <c r="B6" s="541"/>
      <c r="C6" s="544"/>
      <c r="D6" s="541"/>
      <c r="E6" s="544"/>
      <c r="F6" s="541"/>
      <c r="G6" s="548"/>
    </row>
    <row r="7" spans="1:7" ht="24" customHeight="1">
      <c r="A7" s="550"/>
      <c r="B7" s="541"/>
      <c r="C7" s="544"/>
      <c r="D7" s="541"/>
      <c r="E7" s="544"/>
      <c r="F7" s="541"/>
      <c r="G7" s="548"/>
    </row>
    <row r="8" spans="1:7" ht="24" customHeight="1">
      <c r="A8" s="550"/>
      <c r="B8" s="542"/>
      <c r="C8" s="545"/>
      <c r="D8" s="542"/>
      <c r="E8" s="545"/>
      <c r="F8" s="541"/>
      <c r="G8" s="548"/>
    </row>
    <row r="9" spans="1:7" ht="24" customHeight="1">
      <c r="A9" s="551"/>
      <c r="B9" s="552" t="s">
        <v>9</v>
      </c>
      <c r="C9" s="553"/>
      <c r="D9" s="553"/>
      <c r="E9" s="553"/>
      <c r="F9" s="553"/>
      <c r="G9" s="554"/>
    </row>
    <row r="10" spans="1:7" ht="24" customHeight="1">
      <c r="A10" s="370"/>
      <c r="B10" s="147"/>
      <c r="C10" s="147"/>
      <c r="D10" s="147"/>
      <c r="E10" s="147"/>
      <c r="F10" s="147"/>
      <c r="G10" s="369"/>
    </row>
    <row r="11" spans="1:7" ht="24" customHeight="1">
      <c r="A11" s="29" t="s">
        <v>10</v>
      </c>
      <c r="B11" s="397">
        <v>6343728</v>
      </c>
      <c r="C11" s="30">
        <v>2468059</v>
      </c>
      <c r="D11" s="30">
        <v>11432574</v>
      </c>
      <c r="E11" s="30">
        <v>794828</v>
      </c>
      <c r="F11" s="30">
        <v>287692</v>
      </c>
      <c r="G11" s="450">
        <v>185713736.8</v>
      </c>
    </row>
    <row r="12" spans="1:7" ht="24" customHeight="1">
      <c r="A12" s="29" t="s">
        <v>14</v>
      </c>
      <c r="B12" s="397">
        <v>306430</v>
      </c>
      <c r="C12" s="30">
        <v>134236</v>
      </c>
      <c r="D12" s="30">
        <v>337333</v>
      </c>
      <c r="E12" s="30">
        <v>34456</v>
      </c>
      <c r="F12" s="30">
        <v>94890</v>
      </c>
      <c r="G12" s="31">
        <v>12683957</v>
      </c>
    </row>
    <row r="13" spans="1:7" ht="24" customHeight="1">
      <c r="A13" s="33" t="s">
        <v>184</v>
      </c>
      <c r="B13" s="398">
        <v>178601</v>
      </c>
      <c r="C13" s="398">
        <v>85388</v>
      </c>
      <c r="D13" s="398">
        <v>141443</v>
      </c>
      <c r="E13" s="398">
        <v>16986</v>
      </c>
      <c r="F13" s="398">
        <v>79092</v>
      </c>
      <c r="G13" s="35">
        <v>4554854</v>
      </c>
    </row>
    <row r="14" spans="1:7" ht="24" customHeight="1">
      <c r="A14" s="33" t="s">
        <v>418</v>
      </c>
      <c r="B14" s="398">
        <v>127829</v>
      </c>
      <c r="C14" s="34">
        <v>48848</v>
      </c>
      <c r="D14" s="34">
        <v>195890</v>
      </c>
      <c r="E14" s="34">
        <v>17470</v>
      </c>
      <c r="F14" s="34">
        <v>15797</v>
      </c>
      <c r="G14" s="37">
        <v>8129103</v>
      </c>
    </row>
    <row r="15" spans="1:7" ht="24" customHeight="1">
      <c r="A15" s="29" t="s">
        <v>198</v>
      </c>
      <c r="B15" s="397">
        <v>1304888</v>
      </c>
      <c r="C15" s="399">
        <v>399937</v>
      </c>
      <c r="D15" s="399">
        <v>4418086</v>
      </c>
      <c r="E15" s="399">
        <v>275361</v>
      </c>
      <c r="F15" s="399">
        <v>42765</v>
      </c>
      <c r="G15" s="62">
        <v>52351747.8</v>
      </c>
    </row>
    <row r="16" spans="1:7" ht="24" customHeight="1">
      <c r="A16" s="33" t="s">
        <v>185</v>
      </c>
      <c r="B16" s="398">
        <v>1102781</v>
      </c>
      <c r="C16" s="398">
        <v>319871</v>
      </c>
      <c r="D16" s="398">
        <v>4069596</v>
      </c>
      <c r="E16" s="398">
        <v>243925</v>
      </c>
      <c r="F16" s="398">
        <v>24801</v>
      </c>
      <c r="G16" s="35">
        <v>35853241.8</v>
      </c>
    </row>
    <row r="17" spans="1:7" ht="24" customHeight="1">
      <c r="A17" s="33" t="s">
        <v>186</v>
      </c>
      <c r="B17" s="398">
        <v>115660</v>
      </c>
      <c r="C17" s="400">
        <v>47113</v>
      </c>
      <c r="D17" s="400">
        <v>232593</v>
      </c>
      <c r="E17" s="400">
        <v>22723</v>
      </c>
      <c r="F17" s="400">
        <v>10540</v>
      </c>
      <c r="G17" s="66">
        <v>12611862</v>
      </c>
    </row>
    <row r="18" spans="1:7" ht="24" customHeight="1">
      <c r="A18" s="33" t="s">
        <v>187</v>
      </c>
      <c r="B18" s="398">
        <v>86447</v>
      </c>
      <c r="C18" s="400">
        <v>32953</v>
      </c>
      <c r="D18" s="400">
        <v>115896</v>
      </c>
      <c r="E18" s="400">
        <v>8714</v>
      </c>
      <c r="F18" s="400">
        <v>7425</v>
      </c>
      <c r="G18" s="66">
        <v>3886644</v>
      </c>
    </row>
    <row r="19" spans="1:7" ht="24" customHeight="1">
      <c r="A19" s="29" t="s">
        <v>199</v>
      </c>
      <c r="B19" s="397">
        <v>233704</v>
      </c>
      <c r="C19" s="397">
        <v>86824</v>
      </c>
      <c r="D19" s="397">
        <v>485590</v>
      </c>
      <c r="E19" s="397">
        <v>52648</v>
      </c>
      <c r="F19" s="397">
        <v>14963</v>
      </c>
      <c r="G19" s="32">
        <v>11711325</v>
      </c>
    </row>
    <row r="20" spans="1:7" ht="24" customHeight="1">
      <c r="A20" s="33" t="s">
        <v>188</v>
      </c>
      <c r="B20" s="398">
        <v>103755</v>
      </c>
      <c r="C20" s="400">
        <v>42116</v>
      </c>
      <c r="D20" s="400">
        <v>157530</v>
      </c>
      <c r="E20" s="400">
        <v>21279</v>
      </c>
      <c r="F20" s="400">
        <v>12218</v>
      </c>
      <c r="G20" s="66">
        <v>6289556</v>
      </c>
    </row>
    <row r="21" spans="1:7" ht="24" customHeight="1">
      <c r="A21" s="33" t="s">
        <v>189</v>
      </c>
      <c r="B21" s="398">
        <v>129949</v>
      </c>
      <c r="C21" s="400">
        <v>44707</v>
      </c>
      <c r="D21" s="400">
        <v>328060</v>
      </c>
      <c r="E21" s="400">
        <v>31369</v>
      </c>
      <c r="F21" s="400">
        <v>2744</v>
      </c>
      <c r="G21" s="66">
        <v>5421769</v>
      </c>
    </row>
    <row r="22" spans="1:7" ht="24" customHeight="1">
      <c r="A22" s="29" t="s">
        <v>26</v>
      </c>
      <c r="B22" s="397">
        <v>1220328</v>
      </c>
      <c r="C22" s="399">
        <v>437532</v>
      </c>
      <c r="D22" s="399">
        <v>2505944</v>
      </c>
      <c r="E22" s="399">
        <v>209748</v>
      </c>
      <c r="F22" s="399">
        <v>43684</v>
      </c>
      <c r="G22" s="62">
        <v>22452024</v>
      </c>
    </row>
    <row r="23" spans="1:7" ht="24" customHeight="1">
      <c r="A23" s="33" t="s">
        <v>190</v>
      </c>
      <c r="B23" s="398">
        <v>510244</v>
      </c>
      <c r="C23" s="400">
        <v>154423</v>
      </c>
      <c r="D23" s="400">
        <v>1125629</v>
      </c>
      <c r="E23" s="400">
        <v>96238</v>
      </c>
      <c r="F23" s="400">
        <v>10039</v>
      </c>
      <c r="G23" s="66">
        <v>11547290</v>
      </c>
    </row>
    <row r="24" spans="1:7" ht="24" customHeight="1">
      <c r="A24" s="33" t="s">
        <v>191</v>
      </c>
      <c r="B24" s="398">
        <v>491836</v>
      </c>
      <c r="C24" s="398">
        <v>210817</v>
      </c>
      <c r="D24" s="398">
        <v>548994</v>
      </c>
      <c r="E24" s="398">
        <v>37038</v>
      </c>
      <c r="F24" s="398">
        <v>15911</v>
      </c>
      <c r="G24" s="35">
        <v>4583536</v>
      </c>
    </row>
    <row r="25" spans="1:7" ht="24" customHeight="1">
      <c r="A25" s="33" t="s">
        <v>192</v>
      </c>
      <c r="B25" s="398">
        <v>218247</v>
      </c>
      <c r="C25" s="400">
        <v>72292</v>
      </c>
      <c r="D25" s="400">
        <v>831321</v>
      </c>
      <c r="E25" s="400">
        <v>76472</v>
      </c>
      <c r="F25" s="400">
        <v>17733</v>
      </c>
      <c r="G25" s="66">
        <v>6321198</v>
      </c>
    </row>
    <row r="26" spans="1:7" ht="24" customHeight="1">
      <c r="A26" s="29" t="s">
        <v>11</v>
      </c>
      <c r="B26" s="397">
        <v>642084</v>
      </c>
      <c r="C26" s="399">
        <v>241604</v>
      </c>
      <c r="D26" s="399">
        <v>1422375</v>
      </c>
      <c r="E26" s="399">
        <v>89621</v>
      </c>
      <c r="F26" s="399">
        <v>21452</v>
      </c>
      <c r="G26" s="62">
        <v>19060158</v>
      </c>
    </row>
    <row r="27" spans="1:7" ht="24" customHeight="1">
      <c r="A27" s="33" t="s">
        <v>193</v>
      </c>
      <c r="B27" s="398">
        <v>486215</v>
      </c>
      <c r="C27" s="400">
        <v>188415</v>
      </c>
      <c r="D27" s="400">
        <v>1226575</v>
      </c>
      <c r="E27" s="400">
        <v>67712</v>
      </c>
      <c r="F27" s="400">
        <v>14776</v>
      </c>
      <c r="G27" s="66">
        <v>13025094</v>
      </c>
    </row>
    <row r="28" spans="1:7" ht="24" customHeight="1">
      <c r="A28" s="33" t="s">
        <v>194</v>
      </c>
      <c r="B28" s="398">
        <v>155869</v>
      </c>
      <c r="C28" s="398">
        <v>53189</v>
      </c>
      <c r="D28" s="398">
        <v>195800</v>
      </c>
      <c r="E28" s="398">
        <v>21909</v>
      </c>
      <c r="F28" s="398">
        <v>6676</v>
      </c>
      <c r="G28" s="35">
        <v>6035064</v>
      </c>
    </row>
    <row r="29" spans="1:7" ht="24" customHeight="1">
      <c r="A29" s="29" t="s">
        <v>17</v>
      </c>
      <c r="B29" s="397">
        <v>1492469</v>
      </c>
      <c r="C29" s="399">
        <v>647572</v>
      </c>
      <c r="D29" s="399">
        <v>985410</v>
      </c>
      <c r="E29" s="399">
        <v>71646</v>
      </c>
      <c r="F29" s="399">
        <v>61303</v>
      </c>
      <c r="G29" s="62">
        <v>26097762</v>
      </c>
    </row>
    <row r="30" spans="1:7" ht="24" customHeight="1">
      <c r="A30" s="33" t="s">
        <v>195</v>
      </c>
      <c r="B30" s="398">
        <v>384298</v>
      </c>
      <c r="C30" s="400">
        <v>140977</v>
      </c>
      <c r="D30" s="400">
        <v>486027</v>
      </c>
      <c r="E30" s="400">
        <v>32905</v>
      </c>
      <c r="F30" s="400">
        <v>17610</v>
      </c>
      <c r="G30" s="66">
        <v>8368835</v>
      </c>
    </row>
    <row r="31" spans="1:7" ht="24" customHeight="1">
      <c r="A31" s="33" t="s">
        <v>196</v>
      </c>
      <c r="B31" s="401">
        <v>72645</v>
      </c>
      <c r="C31" s="402">
        <v>38918</v>
      </c>
      <c r="D31" s="402">
        <v>134966</v>
      </c>
      <c r="E31" s="402">
        <v>13938</v>
      </c>
      <c r="F31" s="402">
        <v>16478</v>
      </c>
      <c r="G31" s="263">
        <v>5217031</v>
      </c>
    </row>
    <row r="32" spans="1:7" ht="24" customHeight="1">
      <c r="A32" s="33" t="s">
        <v>197</v>
      </c>
      <c r="B32" s="401">
        <v>1035526</v>
      </c>
      <c r="C32" s="34">
        <v>467678</v>
      </c>
      <c r="D32" s="403">
        <v>364417</v>
      </c>
      <c r="E32" s="404">
        <v>24803</v>
      </c>
      <c r="F32" s="405">
        <v>27215</v>
      </c>
      <c r="G32" s="335">
        <v>12511896</v>
      </c>
    </row>
    <row r="33" spans="1:7" ht="24" customHeight="1">
      <c r="A33" s="29" t="s">
        <v>200</v>
      </c>
      <c r="B33" s="406">
        <v>1143826</v>
      </c>
      <c r="C33" s="30">
        <v>520354</v>
      </c>
      <c r="D33" s="407">
        <v>1277837</v>
      </c>
      <c r="E33" s="407">
        <v>61348</v>
      </c>
      <c r="F33" s="408">
        <v>8637</v>
      </c>
      <c r="G33" s="336">
        <v>41356763</v>
      </c>
    </row>
    <row r="34" spans="1:7" ht="21" customHeight="1">
      <c r="A34" s="539" t="s">
        <v>417</v>
      </c>
      <c r="B34" s="539"/>
      <c r="C34" s="539"/>
      <c r="D34" s="539"/>
      <c r="E34" s="38"/>
      <c r="F34" s="38"/>
      <c r="G34" s="39"/>
    </row>
    <row r="35" spans="2:7" s="25" customFormat="1" ht="12.75">
      <c r="B35" s="35"/>
      <c r="C35" s="35"/>
      <c r="D35" s="35"/>
      <c r="E35" s="35"/>
      <c r="F35" s="35"/>
      <c r="G35" s="35"/>
    </row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="25" customFormat="1" ht="12.75"/>
    <row r="454" s="25" customFormat="1" ht="12.75"/>
    <row r="455" s="25" customFormat="1" ht="12.75"/>
    <row r="456" s="25" customFormat="1" ht="12.75"/>
    <row r="457" s="25" customFormat="1" ht="12.75"/>
    <row r="458" s="25" customFormat="1" ht="12.75"/>
    <row r="459" s="25" customFormat="1" ht="12.75"/>
    <row r="460" s="25" customFormat="1" ht="12.75"/>
    <row r="461" s="25" customFormat="1" ht="12.75"/>
    <row r="462" s="25" customFormat="1" ht="12.75"/>
    <row r="463" s="25" customFormat="1" ht="12.75"/>
    <row r="464" s="25" customFormat="1" ht="12.75"/>
    <row r="465" s="25" customFormat="1" ht="12.75"/>
    <row r="466" s="25" customFormat="1" ht="12.75"/>
    <row r="467" s="25" customFormat="1" ht="12.75"/>
    <row r="468" s="25" customFormat="1" ht="12.75"/>
    <row r="469" s="25" customFormat="1" ht="12.75"/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  <row r="494" s="25" customFormat="1" ht="12.75"/>
    <row r="495" s="25" customFormat="1" ht="12.75"/>
    <row r="496" s="25" customFormat="1" ht="12.75"/>
    <row r="497" s="25" customFormat="1" ht="12.75"/>
    <row r="498" s="25" customFormat="1" ht="12.75"/>
    <row r="499" s="25" customFormat="1" ht="12.75"/>
    <row r="500" s="25" customFormat="1" ht="12.75"/>
    <row r="501" s="25" customFormat="1" ht="12.75"/>
    <row r="502" s="25" customFormat="1" ht="12.75"/>
    <row r="503" s="25" customFormat="1" ht="12.75"/>
    <row r="504" s="25" customFormat="1" ht="12.75"/>
    <row r="505" s="25" customFormat="1" ht="12.75"/>
    <row r="506" s="25" customFormat="1" ht="12.75"/>
    <row r="507" s="25" customFormat="1" ht="12.75"/>
    <row r="508" s="25" customFormat="1" ht="12.75"/>
    <row r="509" s="25" customFormat="1" ht="12.75"/>
    <row r="510" s="25" customFormat="1" ht="12.75"/>
    <row r="511" s="25" customFormat="1" ht="12.75"/>
    <row r="512" s="25" customFormat="1" ht="12.75"/>
    <row r="513" s="25" customFormat="1" ht="12.75"/>
    <row r="514" s="25" customFormat="1" ht="12.75"/>
    <row r="515" s="25" customFormat="1" ht="12.75"/>
    <row r="516" s="25" customFormat="1" ht="12.75"/>
    <row r="517" s="25" customFormat="1" ht="12.75"/>
    <row r="518" s="25" customFormat="1" ht="12.75"/>
    <row r="519" s="25" customFormat="1" ht="12.75"/>
    <row r="520" s="25" customFormat="1" ht="12.75"/>
    <row r="521" s="25" customFormat="1" ht="12.75"/>
    <row r="522" s="25" customFormat="1" ht="12.75"/>
    <row r="523" s="25" customFormat="1" ht="12.75"/>
    <row r="524" s="25" customFormat="1" ht="12.75"/>
    <row r="525" s="25" customFormat="1" ht="12.75"/>
    <row r="526" s="25" customFormat="1" ht="12.75"/>
    <row r="527" s="25" customFormat="1" ht="12.75"/>
    <row r="528" s="25" customFormat="1" ht="12.75"/>
    <row r="529" s="25" customFormat="1" ht="12.75"/>
    <row r="530" s="25" customFormat="1" ht="12.75"/>
    <row r="531" s="25" customFormat="1" ht="12.75"/>
    <row r="532" s="25" customFormat="1" ht="12.75"/>
    <row r="533" s="25" customFormat="1" ht="12.75"/>
    <row r="534" s="25" customFormat="1" ht="12.75"/>
    <row r="535" s="25" customFormat="1" ht="12.75"/>
    <row r="536" s="25" customFormat="1" ht="12.75"/>
    <row r="537" s="25" customFormat="1" ht="12.75"/>
    <row r="538" s="25" customFormat="1" ht="12.75"/>
    <row r="539" s="25" customFormat="1" ht="12.75"/>
    <row r="540" s="25" customFormat="1" ht="12.75"/>
    <row r="541" s="25" customFormat="1" ht="12.75"/>
    <row r="542" s="25" customFormat="1" ht="12.75"/>
    <row r="543" s="25" customFormat="1" ht="12.75"/>
    <row r="544" s="25" customFormat="1" ht="12.75"/>
    <row r="545" s="25" customFormat="1" ht="12.75"/>
    <row r="546" s="25" customFormat="1" ht="12.75"/>
    <row r="547" s="25" customFormat="1" ht="12.75"/>
    <row r="548" s="25" customFormat="1" ht="12.75"/>
    <row r="549" s="25" customFormat="1" ht="12.75"/>
    <row r="550" s="25" customFormat="1" ht="12.75"/>
    <row r="551" s="25" customFormat="1" ht="12.75"/>
    <row r="552" s="25" customFormat="1" ht="12.75"/>
    <row r="553" s="25" customFormat="1" ht="12.75"/>
    <row r="554" s="25" customFormat="1" ht="12.75"/>
    <row r="555" s="25" customFormat="1" ht="12.75"/>
    <row r="556" s="25" customFormat="1" ht="12.75"/>
    <row r="557" s="25" customFormat="1" ht="12.75"/>
    <row r="558" s="25" customFormat="1" ht="12.75"/>
    <row r="559" s="25" customFormat="1" ht="12.75"/>
    <row r="560" s="25" customFormat="1" ht="12.75"/>
    <row r="561" s="25" customFormat="1" ht="12.75"/>
    <row r="562" s="25" customFormat="1" ht="12.75"/>
    <row r="563" s="25" customFormat="1" ht="12.75"/>
    <row r="564" s="25" customFormat="1" ht="12.75"/>
    <row r="565" s="25" customFormat="1" ht="12.75"/>
    <row r="566" s="25" customFormat="1" ht="12.75"/>
    <row r="567" s="25" customFormat="1" ht="12.75"/>
    <row r="568" s="25" customFormat="1" ht="12.75"/>
    <row r="569" s="25" customFormat="1" ht="12.75"/>
    <row r="570" s="25" customFormat="1" ht="12.75"/>
    <row r="571" s="25" customFormat="1" ht="12.75"/>
    <row r="572" s="25" customFormat="1" ht="12.75"/>
    <row r="573" s="25" customFormat="1" ht="12.75"/>
    <row r="574" s="25" customFormat="1" ht="12.75"/>
    <row r="575" s="25" customFormat="1" ht="12.75"/>
    <row r="576" s="25" customFormat="1" ht="12.75"/>
    <row r="577" s="25" customFormat="1" ht="12.75"/>
    <row r="578" s="25" customFormat="1" ht="12.75"/>
    <row r="579" s="25" customFormat="1" ht="12.75"/>
    <row r="580" s="25" customFormat="1" ht="12.75"/>
    <row r="581" s="25" customFormat="1" ht="12.75"/>
    <row r="582" s="25" customFormat="1" ht="12.75"/>
    <row r="583" s="25" customFormat="1" ht="12.75"/>
    <row r="584" s="25" customFormat="1" ht="12.75"/>
    <row r="585" s="25" customFormat="1" ht="12.75"/>
    <row r="586" s="25" customFormat="1" ht="12.75"/>
    <row r="587" s="25" customFormat="1" ht="12.75"/>
    <row r="588" s="25" customFormat="1" ht="12.75"/>
    <row r="589" s="25" customFormat="1" ht="12.75"/>
    <row r="590" s="25" customFormat="1" ht="12.75"/>
    <row r="591" s="25" customFormat="1" ht="12.75"/>
    <row r="592" s="25" customFormat="1" ht="12.75"/>
    <row r="593" s="25" customFormat="1" ht="12.75"/>
    <row r="594" s="25" customFormat="1" ht="12.75"/>
    <row r="595" s="25" customFormat="1" ht="12.75"/>
    <row r="596" s="25" customFormat="1" ht="12.75"/>
    <row r="597" s="25" customFormat="1" ht="12.75"/>
    <row r="598" s="25" customFormat="1" ht="12.75"/>
    <row r="599" s="25" customFormat="1" ht="12.75"/>
    <row r="600" s="25" customFormat="1" ht="12.75"/>
    <row r="601" s="25" customFormat="1" ht="12.75"/>
    <row r="602" s="25" customFormat="1" ht="12.75"/>
    <row r="603" s="25" customFormat="1" ht="12.75"/>
    <row r="604" s="25" customFormat="1" ht="12.75"/>
    <row r="605" s="25" customFormat="1" ht="12.75"/>
    <row r="606" s="25" customFormat="1" ht="12.75"/>
    <row r="607" s="25" customFormat="1" ht="12.75"/>
    <row r="608" s="25" customFormat="1" ht="12.75"/>
    <row r="609" s="25" customFormat="1" ht="12.75"/>
    <row r="610" s="25" customFormat="1" ht="12.75"/>
    <row r="611" s="25" customFormat="1" ht="12.75"/>
    <row r="612" s="25" customFormat="1" ht="12.75"/>
    <row r="613" s="25" customFormat="1" ht="12.75"/>
    <row r="614" s="25" customFormat="1" ht="12.75"/>
    <row r="615" s="25" customFormat="1" ht="12.75"/>
    <row r="616" s="25" customFormat="1" ht="12.75"/>
    <row r="617" s="25" customFormat="1" ht="12.75"/>
    <row r="618" s="25" customFormat="1" ht="12.75"/>
    <row r="619" s="25" customFormat="1" ht="12.75"/>
    <row r="620" s="25" customFormat="1" ht="12.75"/>
    <row r="621" s="25" customFormat="1" ht="12.75"/>
    <row r="622" s="25" customFormat="1" ht="12.75"/>
    <row r="623" s="25" customFormat="1" ht="12.75"/>
    <row r="624" s="25" customFormat="1" ht="12.75"/>
    <row r="625" s="25" customFormat="1" ht="12.75"/>
    <row r="626" s="25" customFormat="1" ht="12.75"/>
    <row r="627" s="25" customFormat="1" ht="12.75"/>
    <row r="628" s="25" customFormat="1" ht="12.75"/>
    <row r="629" s="25" customFormat="1" ht="12.75"/>
    <row r="630" s="25" customFormat="1" ht="12.75"/>
    <row r="631" s="25" customFormat="1" ht="12.75"/>
    <row r="632" s="25" customFormat="1" ht="12.75"/>
    <row r="633" s="25" customFormat="1" ht="12.75"/>
    <row r="634" s="25" customFormat="1" ht="12.75"/>
    <row r="635" s="25" customFormat="1" ht="12.75"/>
    <row r="636" s="25" customFormat="1" ht="12.75"/>
    <row r="637" s="25" customFormat="1" ht="12.75"/>
    <row r="638" s="25" customFormat="1" ht="12.75"/>
    <row r="639" s="25" customFormat="1" ht="12.75"/>
    <row r="640" s="25" customFormat="1" ht="12.75"/>
    <row r="641" s="25" customFormat="1" ht="12.75"/>
    <row r="642" s="25" customFormat="1" ht="12.75"/>
    <row r="643" s="25" customFormat="1" ht="12.75"/>
    <row r="644" s="25" customFormat="1" ht="12.75"/>
    <row r="645" s="25" customFormat="1" ht="12.75"/>
    <row r="646" s="25" customFormat="1" ht="12.75"/>
    <row r="647" s="25" customFormat="1" ht="12.75"/>
    <row r="648" s="25" customFormat="1" ht="12.75"/>
    <row r="649" s="25" customFormat="1" ht="12.75"/>
    <row r="650" s="25" customFormat="1" ht="12.75"/>
    <row r="651" s="25" customFormat="1" ht="12.75"/>
    <row r="652" s="25" customFormat="1" ht="12.75"/>
    <row r="653" s="25" customFormat="1" ht="12.75"/>
    <row r="654" s="25" customFormat="1" ht="12.75"/>
    <row r="655" s="25" customFormat="1" ht="12.75"/>
    <row r="656" s="25" customFormat="1" ht="12.75"/>
    <row r="657" s="25" customFormat="1" ht="12.75"/>
    <row r="658" s="25" customFormat="1" ht="12.75"/>
    <row r="659" s="25" customFormat="1" ht="12.75"/>
    <row r="660" s="25" customFormat="1" ht="12.75"/>
    <row r="661" s="25" customFormat="1" ht="12.75"/>
    <row r="662" s="25" customFormat="1" ht="12.75"/>
    <row r="663" s="25" customFormat="1" ht="12.75"/>
    <row r="664" s="25" customFormat="1" ht="12.75"/>
    <row r="665" s="25" customFormat="1" ht="12.75"/>
    <row r="666" s="25" customFormat="1" ht="12.75"/>
    <row r="667" s="25" customFormat="1" ht="12.75"/>
    <row r="668" s="25" customFormat="1" ht="12.75"/>
    <row r="669" s="25" customFormat="1" ht="12.75"/>
    <row r="670" s="25" customFormat="1" ht="12.75"/>
    <row r="671" s="25" customFormat="1" ht="12.75"/>
    <row r="672" s="25" customFormat="1" ht="12.75"/>
    <row r="673" s="25" customFormat="1" ht="12.75"/>
    <row r="674" s="25" customFormat="1" ht="12.75"/>
    <row r="675" s="25" customFormat="1" ht="12.75"/>
    <row r="676" s="25" customFormat="1" ht="12.75"/>
    <row r="677" s="25" customFormat="1" ht="12.75"/>
    <row r="678" s="25" customFormat="1" ht="12.75"/>
    <row r="679" s="25" customFormat="1" ht="12.75"/>
    <row r="680" s="25" customFormat="1" ht="12.75"/>
    <row r="681" s="25" customFormat="1" ht="12.75"/>
    <row r="682" s="25" customFormat="1" ht="12.75"/>
    <row r="683" s="25" customFormat="1" ht="12.75"/>
    <row r="684" s="25" customFormat="1" ht="12.75"/>
    <row r="685" s="25" customFormat="1" ht="12.75"/>
    <row r="686" s="25" customFormat="1" ht="12.75"/>
    <row r="687" s="25" customFormat="1" ht="12.75"/>
    <row r="688" s="25" customFormat="1" ht="12.75"/>
    <row r="689" s="25" customFormat="1" ht="12.75"/>
    <row r="690" s="25" customFormat="1" ht="12.75"/>
    <row r="691" s="25" customFormat="1" ht="12.75"/>
    <row r="692" s="25" customFormat="1" ht="12.75"/>
    <row r="693" s="25" customFormat="1" ht="12.75"/>
    <row r="694" s="25" customFormat="1" ht="12.75"/>
    <row r="695" s="25" customFormat="1" ht="12.75"/>
    <row r="696" s="25" customFormat="1" ht="12.75"/>
    <row r="697" s="25" customFormat="1" ht="12.75"/>
    <row r="698" s="25" customFormat="1" ht="12.75"/>
    <row r="699" s="25" customFormat="1" ht="12.75"/>
    <row r="700" s="25" customFormat="1" ht="12.75"/>
    <row r="701" s="25" customFormat="1" ht="12.75"/>
    <row r="702" s="25" customFormat="1" ht="12.75"/>
    <row r="703" s="25" customFormat="1" ht="12.75"/>
    <row r="704" s="25" customFormat="1" ht="12.75"/>
    <row r="705" s="25" customFormat="1" ht="12.75"/>
    <row r="706" s="25" customFormat="1" ht="12.75"/>
    <row r="707" s="25" customFormat="1" ht="12.75"/>
    <row r="708" s="25" customFormat="1" ht="12.75"/>
    <row r="709" s="25" customFormat="1" ht="12.75"/>
    <row r="710" s="25" customFormat="1" ht="12.75"/>
    <row r="711" s="25" customFormat="1" ht="12.75"/>
    <row r="712" s="25" customFormat="1" ht="12.75"/>
    <row r="713" s="25" customFormat="1" ht="12.75"/>
    <row r="714" s="25" customFormat="1" ht="12.75"/>
    <row r="715" s="25" customFormat="1" ht="12.75"/>
    <row r="716" s="25" customFormat="1" ht="12.75"/>
    <row r="717" s="25" customFormat="1" ht="12.75"/>
    <row r="718" s="25" customFormat="1" ht="12.75"/>
    <row r="719" s="25" customFormat="1" ht="12.75"/>
    <row r="720" s="25" customFormat="1" ht="12.75"/>
    <row r="721" s="25" customFormat="1" ht="12.75"/>
    <row r="722" s="25" customFormat="1" ht="12.75"/>
    <row r="723" s="25" customFormat="1" ht="12.75"/>
    <row r="724" s="25" customFormat="1" ht="12.75"/>
    <row r="725" s="25" customFormat="1" ht="12.75"/>
    <row r="726" s="25" customFormat="1" ht="12.75"/>
    <row r="727" s="25" customFormat="1" ht="12.75"/>
    <row r="728" s="25" customFormat="1" ht="12.75"/>
    <row r="729" s="25" customFormat="1" ht="12.75"/>
    <row r="730" s="25" customFormat="1" ht="12.75"/>
    <row r="731" s="25" customFormat="1" ht="12.75"/>
    <row r="732" s="25" customFormat="1" ht="12.75"/>
    <row r="733" s="25" customFormat="1" ht="12.75"/>
    <row r="734" s="25" customFormat="1" ht="12.75"/>
    <row r="735" s="25" customFormat="1" ht="12.75"/>
    <row r="736" s="25" customFormat="1" ht="12.75"/>
    <row r="737" s="25" customFormat="1" ht="12.75"/>
    <row r="738" s="25" customFormat="1" ht="12.75"/>
    <row r="739" s="25" customFormat="1" ht="12.75"/>
    <row r="740" s="25" customFormat="1" ht="12.75"/>
    <row r="741" s="25" customFormat="1" ht="12.75"/>
    <row r="742" s="25" customFormat="1" ht="12.75"/>
    <row r="743" s="25" customFormat="1" ht="12.75"/>
    <row r="744" s="25" customFormat="1" ht="12.75"/>
    <row r="745" s="25" customFormat="1" ht="12.75"/>
    <row r="746" s="25" customFormat="1" ht="12.75"/>
    <row r="747" s="25" customFormat="1" ht="12.75"/>
    <row r="748" s="25" customFormat="1" ht="12.75"/>
    <row r="749" s="25" customFormat="1" ht="12.75"/>
    <row r="750" s="25" customFormat="1" ht="12.75"/>
    <row r="751" s="25" customFormat="1" ht="12.75"/>
    <row r="752" s="25" customFormat="1" ht="12.75"/>
    <row r="753" s="25" customFormat="1" ht="12.75"/>
    <row r="754" s="25" customFormat="1" ht="12.75"/>
    <row r="755" s="25" customFormat="1" ht="12.75"/>
    <row r="756" s="25" customFormat="1" ht="12.75"/>
    <row r="757" s="25" customFormat="1" ht="12.75"/>
    <row r="758" s="25" customFormat="1" ht="12.75"/>
    <row r="759" s="25" customFormat="1" ht="12.75"/>
    <row r="760" s="25" customFormat="1" ht="12.75"/>
    <row r="761" s="25" customFormat="1" ht="12.75"/>
    <row r="762" s="25" customFormat="1" ht="12.75"/>
    <row r="763" s="25" customFormat="1" ht="12.75"/>
    <row r="764" s="25" customFormat="1" ht="12.75"/>
    <row r="765" s="25" customFormat="1" ht="12.75"/>
    <row r="766" s="25" customFormat="1" ht="12.75"/>
    <row r="767" s="25" customFormat="1" ht="12.75"/>
    <row r="768" s="25" customFormat="1" ht="12.75"/>
    <row r="769" s="25" customFormat="1" ht="12.75"/>
    <row r="770" s="25" customFormat="1" ht="12.75"/>
    <row r="771" s="25" customFormat="1" ht="12.75"/>
    <row r="772" s="25" customFormat="1" ht="12.75"/>
    <row r="773" s="25" customFormat="1" ht="12.75"/>
    <row r="774" s="25" customFormat="1" ht="12.75"/>
    <row r="775" s="25" customFormat="1" ht="12.75"/>
    <row r="776" s="25" customFormat="1" ht="12.75"/>
    <row r="777" s="25" customFormat="1" ht="12.75"/>
    <row r="778" s="25" customFormat="1" ht="12.75"/>
    <row r="779" s="25" customFormat="1" ht="12.75"/>
    <row r="780" s="25" customFormat="1" ht="12.75"/>
    <row r="781" s="25" customFormat="1" ht="12.75"/>
    <row r="782" s="25" customFormat="1" ht="12.75"/>
    <row r="783" s="25" customFormat="1" ht="12.75"/>
    <row r="784" s="25" customFormat="1" ht="12.75"/>
    <row r="785" s="25" customFormat="1" ht="12.75"/>
    <row r="786" s="25" customFormat="1" ht="12.75"/>
    <row r="787" s="25" customFormat="1" ht="12.75"/>
    <row r="788" s="25" customFormat="1" ht="12.75"/>
    <row r="789" s="25" customFormat="1" ht="12.75"/>
    <row r="790" s="25" customFormat="1" ht="12.75"/>
    <row r="791" s="25" customFormat="1" ht="12.75"/>
    <row r="792" s="25" customFormat="1" ht="12.75"/>
    <row r="793" s="25" customFormat="1" ht="12.75"/>
    <row r="794" s="25" customFormat="1" ht="12.75"/>
    <row r="795" s="25" customFormat="1" ht="12.75"/>
    <row r="796" s="25" customFormat="1" ht="12.75"/>
    <row r="797" s="25" customFormat="1" ht="12.75"/>
    <row r="798" s="25" customFormat="1" ht="12.75"/>
    <row r="799" s="25" customFormat="1" ht="12.75"/>
    <row r="800" s="25" customFormat="1" ht="12.75"/>
    <row r="801" s="25" customFormat="1" ht="12.75"/>
    <row r="802" s="25" customFormat="1" ht="12.75"/>
    <row r="803" s="25" customFormat="1" ht="12.75"/>
    <row r="804" s="25" customFormat="1" ht="12.75"/>
    <row r="805" s="25" customFormat="1" ht="12.75"/>
    <row r="806" s="25" customFormat="1" ht="12.75"/>
    <row r="807" s="25" customFormat="1" ht="12.75"/>
    <row r="808" s="25" customFormat="1" ht="12.75"/>
    <row r="809" s="25" customFormat="1" ht="12.75"/>
    <row r="810" s="25" customFormat="1" ht="12.75"/>
    <row r="811" s="25" customFormat="1" ht="12.75"/>
    <row r="812" s="25" customFormat="1" ht="12.75"/>
    <row r="813" s="25" customFormat="1" ht="12.75"/>
    <row r="814" s="25" customFormat="1" ht="12.75"/>
    <row r="815" s="25" customFormat="1" ht="12.75"/>
    <row r="816" s="25" customFormat="1" ht="12.75"/>
    <row r="817" s="25" customFormat="1" ht="12.75"/>
    <row r="818" s="25" customFormat="1" ht="12.75"/>
    <row r="819" s="25" customFormat="1" ht="12.75"/>
    <row r="820" s="25" customFormat="1" ht="12.75"/>
    <row r="821" s="25" customFormat="1" ht="12.75"/>
    <row r="822" s="25" customFormat="1" ht="12.75"/>
    <row r="823" s="25" customFormat="1" ht="12.75"/>
    <row r="824" s="25" customFormat="1" ht="12.75"/>
    <row r="825" s="25" customFormat="1" ht="12.75"/>
    <row r="826" s="25" customFormat="1" ht="12.75"/>
    <row r="827" s="25" customFormat="1" ht="12.75"/>
    <row r="828" s="25" customFormat="1" ht="12.75"/>
    <row r="829" s="25" customFormat="1" ht="12.75"/>
    <row r="830" s="25" customFormat="1" ht="12.75"/>
    <row r="831" s="25" customFormat="1" ht="12.75"/>
    <row r="832" s="25" customFormat="1" ht="12.75"/>
    <row r="833" s="25" customFormat="1" ht="12.75"/>
    <row r="834" s="25" customFormat="1" ht="12.75"/>
    <row r="835" s="25" customFormat="1" ht="12.75"/>
    <row r="836" s="25" customFormat="1" ht="12.75"/>
    <row r="837" s="25" customFormat="1" ht="12.75"/>
    <row r="838" s="25" customFormat="1" ht="12.75"/>
    <row r="839" s="25" customFormat="1" ht="12.75"/>
    <row r="840" s="25" customFormat="1" ht="12.75"/>
    <row r="841" s="25" customFormat="1" ht="12.75"/>
    <row r="842" s="25" customFormat="1" ht="12.75"/>
    <row r="843" s="25" customFormat="1" ht="12.75"/>
    <row r="844" s="25" customFormat="1" ht="12.75"/>
    <row r="845" s="25" customFormat="1" ht="12.75"/>
    <row r="846" s="25" customFormat="1" ht="12.75"/>
    <row r="847" s="25" customFormat="1" ht="12.75"/>
    <row r="848" s="25" customFormat="1" ht="12.75"/>
    <row r="849" s="25" customFormat="1" ht="12.75"/>
    <row r="850" s="25" customFormat="1" ht="12.75"/>
    <row r="851" s="25" customFormat="1" ht="12.75"/>
    <row r="852" s="25" customFormat="1" ht="12.75"/>
    <row r="853" s="25" customFormat="1" ht="12.75"/>
    <row r="854" s="25" customFormat="1" ht="12.75"/>
    <row r="855" s="25" customFormat="1" ht="12.75"/>
    <row r="856" s="25" customFormat="1" ht="12.75"/>
    <row r="857" s="25" customFormat="1" ht="12.75"/>
    <row r="858" s="25" customFormat="1" ht="12.75"/>
    <row r="859" s="25" customFormat="1" ht="12.75"/>
    <row r="860" s="25" customFormat="1" ht="12.75"/>
    <row r="861" s="25" customFormat="1" ht="12.75"/>
    <row r="862" s="25" customFormat="1" ht="12.75"/>
    <row r="863" s="25" customFormat="1" ht="12.75"/>
    <row r="864" s="25" customFormat="1" ht="12.75"/>
    <row r="865" s="25" customFormat="1" ht="12.75"/>
    <row r="866" s="25" customFormat="1" ht="12.75"/>
    <row r="867" s="25" customFormat="1" ht="12.75"/>
    <row r="868" s="25" customFormat="1" ht="12.75"/>
    <row r="869" s="25" customFormat="1" ht="12.75"/>
    <row r="870" s="25" customFormat="1" ht="12.75"/>
    <row r="871" s="25" customFormat="1" ht="12.75"/>
    <row r="872" s="25" customFormat="1" ht="12.75"/>
    <row r="873" s="25" customFormat="1" ht="12.75"/>
    <row r="874" s="25" customFormat="1" ht="12.75"/>
    <row r="875" s="25" customFormat="1" ht="12.75"/>
    <row r="876" s="25" customFormat="1" ht="12.75"/>
    <row r="877" s="25" customFormat="1" ht="12.75"/>
    <row r="878" s="25" customFormat="1" ht="12.75"/>
    <row r="879" s="25" customFormat="1" ht="12.75"/>
    <row r="880" s="25" customFormat="1" ht="12.75"/>
    <row r="881" s="25" customFormat="1" ht="12.75"/>
    <row r="882" s="25" customFormat="1" ht="12.75"/>
    <row r="883" s="25" customFormat="1" ht="12.75"/>
    <row r="884" s="25" customFormat="1" ht="12.75"/>
    <row r="885" s="25" customFormat="1" ht="12.75"/>
    <row r="886" s="25" customFormat="1" ht="12.75"/>
    <row r="887" s="25" customFormat="1" ht="12.75"/>
    <row r="888" s="25" customFormat="1" ht="12.75"/>
    <row r="889" s="25" customFormat="1" ht="12.75"/>
    <row r="890" s="25" customFormat="1" ht="12.75"/>
    <row r="891" s="25" customFormat="1" ht="12.75"/>
    <row r="892" s="25" customFormat="1" ht="12.75"/>
    <row r="893" s="25" customFormat="1" ht="12.75"/>
    <row r="894" s="25" customFormat="1" ht="12.75"/>
    <row r="895" s="25" customFormat="1" ht="12.75"/>
    <row r="896" s="25" customFormat="1" ht="12.75"/>
    <row r="897" s="25" customFormat="1" ht="12.75"/>
    <row r="898" s="25" customFormat="1" ht="12.75"/>
    <row r="899" s="25" customFormat="1" ht="12.75"/>
    <row r="900" s="25" customFormat="1" ht="12.75"/>
    <row r="901" s="25" customFormat="1" ht="12.75"/>
    <row r="902" s="25" customFormat="1" ht="12.75"/>
    <row r="903" s="25" customFormat="1" ht="12.75"/>
    <row r="904" s="25" customFormat="1" ht="12.75"/>
    <row r="905" s="25" customFormat="1" ht="12.75"/>
    <row r="906" s="25" customFormat="1" ht="12.75"/>
    <row r="907" s="25" customFormat="1" ht="12.75"/>
    <row r="908" s="25" customFormat="1" ht="12.75"/>
    <row r="909" s="25" customFormat="1" ht="12.75"/>
    <row r="910" s="25" customFormat="1" ht="12.75"/>
    <row r="911" s="25" customFormat="1" ht="12.75"/>
    <row r="912" s="25" customFormat="1" ht="12.75"/>
    <row r="913" s="25" customFormat="1" ht="12.75"/>
    <row r="914" s="25" customFormat="1" ht="12.75"/>
    <row r="915" s="25" customFormat="1" ht="12.75"/>
    <row r="916" s="25" customFormat="1" ht="12.75"/>
    <row r="917" s="25" customFormat="1" ht="12.75"/>
    <row r="918" s="25" customFormat="1" ht="12.75"/>
    <row r="919" s="25" customFormat="1" ht="12.75"/>
    <row r="920" s="25" customFormat="1" ht="12.75"/>
    <row r="921" s="25" customFormat="1" ht="12.75"/>
    <row r="922" s="25" customFormat="1" ht="12.75"/>
    <row r="923" s="25" customFormat="1" ht="12.75"/>
    <row r="924" s="25" customFormat="1" ht="12.75"/>
    <row r="925" s="25" customFormat="1" ht="12.75"/>
    <row r="926" s="25" customFormat="1" ht="12.75"/>
    <row r="927" s="25" customFormat="1" ht="12.75"/>
    <row r="928" s="25" customFormat="1" ht="12.75"/>
    <row r="929" s="25" customFormat="1" ht="12.75"/>
    <row r="930" s="25" customFormat="1" ht="12.75"/>
    <row r="931" s="25" customFormat="1" ht="12.75"/>
    <row r="932" s="25" customFormat="1" ht="12.75"/>
    <row r="933" s="25" customFormat="1" ht="12.75"/>
    <row r="934" s="25" customFormat="1" ht="12.75"/>
    <row r="935" s="25" customFormat="1" ht="12.75"/>
    <row r="936" s="25" customFormat="1" ht="12.75"/>
    <row r="937" s="25" customFormat="1" ht="12.75"/>
    <row r="938" s="25" customFormat="1" ht="12.75"/>
    <row r="939" s="25" customFormat="1" ht="12.75"/>
    <row r="940" s="25" customFormat="1" ht="12.75"/>
    <row r="941" s="25" customFormat="1" ht="12.75"/>
    <row r="942" s="25" customFormat="1" ht="12.75"/>
    <row r="943" s="25" customFormat="1" ht="12.75"/>
    <row r="944" s="25" customFormat="1" ht="12.75"/>
    <row r="945" s="25" customFormat="1" ht="12.75"/>
    <row r="946" s="25" customFormat="1" ht="12.75"/>
    <row r="947" s="25" customFormat="1" ht="12.75"/>
    <row r="948" s="25" customFormat="1" ht="12.75"/>
    <row r="949" s="25" customFormat="1" ht="12.75"/>
    <row r="950" s="25" customFormat="1" ht="12.75"/>
    <row r="951" s="25" customFormat="1" ht="12.75"/>
    <row r="952" s="25" customFormat="1" ht="12.75"/>
    <row r="953" s="25" customFormat="1" ht="12.75"/>
    <row r="954" s="25" customFormat="1" ht="12.75"/>
    <row r="955" s="25" customFormat="1" ht="12.75"/>
    <row r="956" s="25" customFormat="1" ht="12.75"/>
    <row r="957" s="25" customFormat="1" ht="12.75"/>
    <row r="958" s="25" customFormat="1" ht="12.75"/>
    <row r="959" s="25" customFormat="1" ht="12.75"/>
    <row r="960" s="25" customFormat="1" ht="12.75"/>
    <row r="961" s="25" customFormat="1" ht="12.75"/>
    <row r="962" s="25" customFormat="1" ht="12.75"/>
    <row r="963" s="25" customFormat="1" ht="12.75"/>
    <row r="964" s="25" customFormat="1" ht="12.75"/>
    <row r="965" s="25" customFormat="1" ht="12.75"/>
    <row r="966" s="25" customFormat="1" ht="12.75"/>
    <row r="967" s="25" customFormat="1" ht="12.75"/>
    <row r="968" s="25" customFormat="1" ht="12.75"/>
    <row r="969" s="25" customFormat="1" ht="12.75"/>
    <row r="970" s="25" customFormat="1" ht="12.75"/>
    <row r="971" s="25" customFormat="1" ht="12.75"/>
    <row r="972" s="25" customFormat="1" ht="12.75"/>
    <row r="973" s="25" customFormat="1" ht="12.75"/>
    <row r="974" s="25" customFormat="1" ht="12.75"/>
    <row r="975" s="25" customFormat="1" ht="12.75"/>
    <row r="976" s="25" customFormat="1" ht="12.75"/>
    <row r="977" s="25" customFormat="1" ht="12.75"/>
    <row r="978" s="25" customFormat="1" ht="12.75"/>
    <row r="979" s="25" customFormat="1" ht="12.75"/>
    <row r="980" s="25" customFormat="1" ht="12.75"/>
    <row r="981" s="25" customFormat="1" ht="12.75"/>
    <row r="982" s="25" customFormat="1" ht="12.75"/>
    <row r="983" s="25" customFormat="1" ht="12.75"/>
    <row r="984" s="25" customFormat="1" ht="12.75"/>
    <row r="985" s="25" customFormat="1" ht="12.75"/>
    <row r="986" s="25" customFormat="1" ht="12.75"/>
    <row r="987" s="25" customFormat="1" ht="12.75"/>
    <row r="988" s="25" customFormat="1" ht="12.75"/>
    <row r="989" s="25" customFormat="1" ht="12.75"/>
    <row r="990" s="25" customFormat="1" ht="12.75"/>
    <row r="991" s="25" customFormat="1" ht="12.75"/>
    <row r="992" s="25" customFormat="1" ht="12.75"/>
    <row r="993" s="25" customFormat="1" ht="12.75"/>
    <row r="994" s="25" customFormat="1" ht="12.75"/>
    <row r="995" s="25" customFormat="1" ht="12.75"/>
    <row r="996" s="25" customFormat="1" ht="12.75"/>
    <row r="997" s="25" customFormat="1" ht="12.75"/>
    <row r="998" s="25" customFormat="1" ht="12.75"/>
    <row r="999" s="25" customFormat="1" ht="12.75"/>
    <row r="1000" s="25" customFormat="1" ht="12.75"/>
    <row r="1001" s="25" customFormat="1" ht="12.75"/>
    <row r="1002" s="25" customFormat="1" ht="12.75"/>
    <row r="1003" s="25" customFormat="1" ht="12.75"/>
    <row r="1004" s="25" customFormat="1" ht="12.75"/>
    <row r="1005" s="25" customFormat="1" ht="12.75"/>
    <row r="1006" s="25" customFormat="1" ht="12.75"/>
    <row r="1007" s="25" customFormat="1" ht="12.75"/>
    <row r="1008" s="25" customFormat="1" ht="12.75"/>
    <row r="1009" s="25" customFormat="1" ht="12.75"/>
    <row r="1010" s="25" customFormat="1" ht="12.75"/>
    <row r="1011" s="25" customFormat="1" ht="12.75"/>
    <row r="1012" s="25" customFormat="1" ht="12.75"/>
    <row r="1013" s="25" customFormat="1" ht="12.75"/>
    <row r="1014" s="25" customFormat="1" ht="12.75"/>
    <row r="1015" s="25" customFormat="1" ht="12.75"/>
    <row r="1016" s="25" customFormat="1" ht="12.75"/>
    <row r="1017" s="25" customFormat="1" ht="12.75"/>
    <row r="1018" s="25" customFormat="1" ht="12.75"/>
    <row r="1019" s="25" customFormat="1" ht="12.75"/>
    <row r="1020" s="25" customFormat="1" ht="12.75"/>
    <row r="1021" s="25" customFormat="1" ht="12.75"/>
    <row r="1022" s="25" customFormat="1" ht="12.75"/>
    <row r="1023" s="25" customFormat="1" ht="12.75"/>
    <row r="1024" s="25" customFormat="1" ht="12.75"/>
    <row r="1025" s="25" customFormat="1" ht="12.75"/>
    <row r="1026" s="25" customFormat="1" ht="12.75"/>
    <row r="1027" s="25" customFormat="1" ht="12.75"/>
    <row r="1028" s="25" customFormat="1" ht="12.75"/>
    <row r="1029" s="25" customFormat="1" ht="12.75"/>
    <row r="1030" s="25" customFormat="1" ht="12.75"/>
    <row r="1031" s="25" customFormat="1" ht="12.75"/>
    <row r="1032" s="25" customFormat="1" ht="12.75"/>
    <row r="1033" s="25" customFormat="1" ht="12.75"/>
    <row r="1034" s="25" customFormat="1" ht="12.75"/>
    <row r="1035" s="25" customFormat="1" ht="12.75"/>
    <row r="1036" s="25" customFormat="1" ht="12.75"/>
    <row r="1037" s="25" customFormat="1" ht="12.75"/>
    <row r="1038" s="25" customFormat="1" ht="12.75"/>
    <row r="1039" s="25" customFormat="1" ht="12.75"/>
    <row r="1040" s="25" customFormat="1" ht="12.75"/>
    <row r="1041" s="25" customFormat="1" ht="12.75"/>
    <row r="1042" s="25" customFormat="1" ht="12.75"/>
    <row r="1043" s="25" customFormat="1" ht="12.75"/>
    <row r="1044" s="25" customFormat="1" ht="12.75"/>
    <row r="1045" s="25" customFormat="1" ht="12.75"/>
    <row r="1046" s="25" customFormat="1" ht="12.75"/>
    <row r="1047" s="25" customFormat="1" ht="12.75"/>
    <row r="1048" s="25" customFormat="1" ht="12.75"/>
    <row r="1049" s="25" customFormat="1" ht="12.75"/>
    <row r="1050" s="25" customFormat="1" ht="12.75"/>
    <row r="1051" s="25" customFormat="1" ht="12.75"/>
    <row r="1052" s="25" customFormat="1" ht="12.75"/>
    <row r="1053" s="25" customFormat="1" ht="12.75"/>
    <row r="1054" s="25" customFormat="1" ht="12.75"/>
    <row r="1055" s="25" customFormat="1" ht="12.75"/>
    <row r="1056" s="25" customFormat="1" ht="12.75"/>
    <row r="1057" s="25" customFormat="1" ht="12.75"/>
    <row r="1058" s="25" customFormat="1" ht="12.75"/>
    <row r="1059" s="25" customFormat="1" ht="12.75"/>
    <row r="1060" s="25" customFormat="1" ht="12.75"/>
    <row r="1061" s="25" customFormat="1" ht="12.75"/>
    <row r="1062" s="25" customFormat="1" ht="12.75"/>
    <row r="1063" s="25" customFormat="1" ht="12.75"/>
    <row r="1064" s="25" customFormat="1" ht="12.75"/>
    <row r="1065" s="25" customFormat="1" ht="12.75"/>
    <row r="1066" s="25" customFormat="1" ht="12.75"/>
    <row r="1067" s="25" customFormat="1" ht="12.75"/>
    <row r="1068" s="25" customFormat="1" ht="12.75"/>
    <row r="1069" s="25" customFormat="1" ht="12.75"/>
    <row r="1070" s="25" customFormat="1" ht="12.75"/>
    <row r="1071" s="25" customFormat="1" ht="12.75"/>
    <row r="1072" s="25" customFormat="1" ht="12.75"/>
    <row r="1073" s="25" customFormat="1" ht="12.75"/>
    <row r="1074" s="25" customFormat="1" ht="12.75"/>
    <row r="1075" s="25" customFormat="1" ht="12.75"/>
    <row r="1076" s="25" customFormat="1" ht="12.75"/>
    <row r="1077" s="25" customFormat="1" ht="12.75"/>
    <row r="1078" s="25" customFormat="1" ht="12.75"/>
    <row r="1079" s="25" customFormat="1" ht="12.75"/>
    <row r="1080" s="25" customFormat="1" ht="12.75"/>
    <row r="1081" s="25" customFormat="1" ht="12.75"/>
    <row r="1082" s="25" customFormat="1" ht="12.75"/>
    <row r="1083" s="25" customFormat="1" ht="12.75"/>
    <row r="1084" s="25" customFormat="1" ht="12.75"/>
    <row r="1085" s="25" customFormat="1" ht="12.75"/>
    <row r="1086" s="25" customFormat="1" ht="12.75"/>
    <row r="1087" s="25" customFormat="1" ht="12.75"/>
    <row r="1088" s="25" customFormat="1" ht="12.75"/>
    <row r="1089" s="25" customFormat="1" ht="12.75"/>
    <row r="1090" s="25" customFormat="1" ht="12.75"/>
    <row r="1091" s="25" customFormat="1" ht="12.75"/>
    <row r="1092" s="25" customFormat="1" ht="12.75"/>
    <row r="1093" s="25" customFormat="1" ht="12.75"/>
    <row r="1094" s="25" customFormat="1" ht="12.75"/>
    <row r="1095" s="25" customFormat="1" ht="12.75"/>
    <row r="1096" s="25" customFormat="1" ht="12.75"/>
    <row r="1097" s="25" customFormat="1" ht="12.75"/>
    <row r="1098" s="25" customFormat="1" ht="12.75"/>
    <row r="1099" s="25" customFormat="1" ht="12.75"/>
    <row r="1100" s="25" customFormat="1" ht="12.75"/>
    <row r="1101" s="25" customFormat="1" ht="12.75"/>
    <row r="1102" s="25" customFormat="1" ht="12.75"/>
    <row r="1103" s="25" customFormat="1" ht="12.75"/>
    <row r="1104" s="25" customFormat="1" ht="12.75"/>
    <row r="1105" s="25" customFormat="1" ht="12.75"/>
    <row r="1106" s="25" customFormat="1" ht="12.75"/>
    <row r="1107" s="25" customFormat="1" ht="12.75"/>
    <row r="1108" s="25" customFormat="1" ht="12.75"/>
    <row r="1109" s="25" customFormat="1" ht="12.75"/>
    <row r="1110" s="25" customFormat="1" ht="12.75"/>
    <row r="1111" s="25" customFormat="1" ht="12.75"/>
    <row r="1112" s="25" customFormat="1" ht="12.75"/>
    <row r="1113" s="25" customFormat="1" ht="12.75"/>
    <row r="1114" s="25" customFormat="1" ht="12.75"/>
    <row r="1115" s="25" customFormat="1" ht="12.75"/>
    <row r="1116" s="25" customFormat="1" ht="12.75"/>
    <row r="1117" s="25" customFormat="1" ht="12.75"/>
    <row r="1118" s="25" customFormat="1" ht="12.75"/>
    <row r="1119" s="25" customFormat="1" ht="12.75"/>
    <row r="1120" s="25" customFormat="1" ht="12.75"/>
    <row r="1121" s="25" customFormat="1" ht="12.75"/>
    <row r="1122" s="25" customFormat="1" ht="12.75"/>
    <row r="1123" s="25" customFormat="1" ht="12.75"/>
    <row r="1124" s="25" customFormat="1" ht="12.75"/>
    <row r="1125" s="25" customFormat="1" ht="12.75"/>
    <row r="1126" s="25" customFormat="1" ht="12.75"/>
    <row r="1127" s="25" customFormat="1" ht="12.75"/>
    <row r="1128" s="25" customFormat="1" ht="12.75"/>
    <row r="1129" s="25" customFormat="1" ht="12.75"/>
    <row r="1130" s="25" customFormat="1" ht="12.75"/>
    <row r="1131" s="25" customFormat="1" ht="12.75"/>
    <row r="1132" s="25" customFormat="1" ht="12.75"/>
    <row r="1133" s="25" customFormat="1" ht="12.75"/>
    <row r="1134" s="25" customFormat="1" ht="12.75"/>
    <row r="1135" s="25" customFormat="1" ht="12.75"/>
    <row r="1136" s="25" customFormat="1" ht="12.75"/>
    <row r="1137" s="25" customFormat="1" ht="12.75"/>
    <row r="1138" s="25" customFormat="1" ht="12.75"/>
    <row r="1139" s="25" customFormat="1" ht="12.75"/>
    <row r="1140" s="25" customFormat="1" ht="12.75"/>
    <row r="1141" s="25" customFormat="1" ht="12.75"/>
    <row r="1142" s="25" customFormat="1" ht="12.75"/>
    <row r="1143" s="25" customFormat="1" ht="12.75"/>
    <row r="1144" s="25" customFormat="1" ht="12.75"/>
    <row r="1145" s="25" customFormat="1" ht="12.75"/>
    <row r="1146" s="25" customFormat="1" ht="12.75"/>
    <row r="1147" s="25" customFormat="1" ht="12.75"/>
    <row r="1148" s="25" customFormat="1" ht="12.75"/>
    <row r="1149" s="25" customFormat="1" ht="12.75"/>
    <row r="1150" s="25" customFormat="1" ht="12.75"/>
    <row r="1151" s="25" customFormat="1" ht="12.75"/>
    <row r="1152" s="25" customFormat="1" ht="12.75"/>
    <row r="1153" s="25" customFormat="1" ht="12.75"/>
    <row r="1154" s="25" customFormat="1" ht="12.75"/>
    <row r="1155" s="25" customFormat="1" ht="12.75"/>
    <row r="1156" s="25" customFormat="1" ht="12.75"/>
    <row r="1157" s="25" customFormat="1" ht="12.75"/>
    <row r="1158" s="25" customFormat="1" ht="12.75"/>
    <row r="1159" s="25" customFormat="1" ht="12.75"/>
    <row r="1160" s="25" customFormat="1" ht="12.75"/>
    <row r="1161" s="25" customFormat="1" ht="12.75"/>
    <row r="1162" s="25" customFormat="1" ht="12.75"/>
    <row r="1163" s="25" customFormat="1" ht="12.75"/>
    <row r="1164" s="25" customFormat="1" ht="12.75"/>
    <row r="1165" s="25" customFormat="1" ht="12.75"/>
    <row r="1166" s="25" customFormat="1" ht="12.75"/>
    <row r="1167" s="25" customFormat="1" ht="12.75"/>
    <row r="1168" s="25" customFormat="1" ht="12.75"/>
    <row r="1169" s="25" customFormat="1" ht="12.75"/>
    <row r="1170" s="25" customFormat="1" ht="12.75"/>
    <row r="1171" s="25" customFormat="1" ht="12.75"/>
    <row r="1172" s="25" customFormat="1" ht="12.75"/>
    <row r="1173" s="25" customFormat="1" ht="12.75"/>
    <row r="1174" s="25" customFormat="1" ht="12.75"/>
    <row r="1175" s="25" customFormat="1" ht="12.75"/>
    <row r="1176" s="25" customFormat="1" ht="12.75"/>
    <row r="1177" s="25" customFormat="1" ht="12.75"/>
    <row r="1178" s="25" customFormat="1" ht="12.75"/>
    <row r="1179" s="25" customFormat="1" ht="12.75"/>
    <row r="1180" s="25" customFormat="1" ht="12.75"/>
    <row r="1181" s="25" customFormat="1" ht="12.75"/>
    <row r="1182" s="25" customFormat="1" ht="12.75"/>
    <row r="1183" s="25" customFormat="1" ht="12.75"/>
    <row r="1184" s="25" customFormat="1" ht="12.75"/>
    <row r="1185" s="25" customFormat="1" ht="12.75"/>
    <row r="1186" s="25" customFormat="1" ht="12.75"/>
    <row r="1187" s="25" customFormat="1" ht="12.75"/>
    <row r="1188" s="25" customFormat="1" ht="12.75"/>
    <row r="1189" s="25" customFormat="1" ht="12.75"/>
    <row r="1190" s="25" customFormat="1" ht="12.75"/>
    <row r="1191" s="25" customFormat="1" ht="12.75"/>
    <row r="1192" s="25" customFormat="1" ht="12.75"/>
    <row r="1193" s="25" customFormat="1" ht="12.75"/>
    <row r="1194" s="25" customFormat="1" ht="12.75"/>
    <row r="1195" s="25" customFormat="1" ht="12.75"/>
    <row r="1196" s="25" customFormat="1" ht="12.75"/>
    <row r="1197" s="25" customFormat="1" ht="12.75"/>
    <row r="1198" s="25" customFormat="1" ht="12.75"/>
    <row r="1199" s="25" customFormat="1" ht="12.75"/>
    <row r="1200" s="25" customFormat="1" ht="12.75"/>
    <row r="1201" s="25" customFormat="1" ht="12.75"/>
    <row r="1202" s="25" customFormat="1" ht="12.75"/>
    <row r="1203" s="25" customFormat="1" ht="12.75"/>
    <row r="1204" s="25" customFormat="1" ht="12.75"/>
    <row r="1205" s="25" customFormat="1" ht="12.75"/>
    <row r="1206" s="25" customFormat="1" ht="12.75"/>
    <row r="1207" s="25" customFormat="1" ht="12.75"/>
    <row r="1208" s="25" customFormat="1" ht="12.75"/>
    <row r="1209" s="25" customFormat="1" ht="12.75"/>
    <row r="1210" s="25" customFormat="1" ht="12.75"/>
    <row r="1211" s="25" customFormat="1" ht="12.75"/>
    <row r="1212" s="25" customFormat="1" ht="12.75"/>
    <row r="1213" s="25" customFormat="1" ht="12.75"/>
    <row r="1214" s="25" customFormat="1" ht="12.75"/>
    <row r="1215" s="25" customFormat="1" ht="12.75"/>
    <row r="1216" s="25" customFormat="1" ht="12.75"/>
    <row r="1217" s="25" customFormat="1" ht="12.75"/>
    <row r="1218" s="25" customFormat="1" ht="12.75"/>
    <row r="1219" s="25" customFormat="1" ht="12.75"/>
    <row r="1220" s="25" customFormat="1" ht="12.75"/>
    <row r="1221" s="25" customFormat="1" ht="12.75"/>
    <row r="1222" s="25" customFormat="1" ht="12.75"/>
    <row r="1223" s="25" customFormat="1" ht="12.75"/>
  </sheetData>
  <mergeCells count="12">
    <mergeCell ref="A34:D34"/>
    <mergeCell ref="D5:D8"/>
    <mergeCell ref="E5:E8"/>
    <mergeCell ref="A2:G2"/>
    <mergeCell ref="G4:G8"/>
    <mergeCell ref="B5:B8"/>
    <mergeCell ref="C5:C8"/>
    <mergeCell ref="A4:A9"/>
    <mergeCell ref="B9:G9"/>
    <mergeCell ref="B4:C4"/>
    <mergeCell ref="D4:E4"/>
    <mergeCell ref="F4:F8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55"/>
  <sheetViews>
    <sheetView workbookViewId="0" topLeftCell="A16">
      <selection activeCell="E21" sqref="E21"/>
    </sheetView>
  </sheetViews>
  <sheetFormatPr defaultColWidth="9.00390625" defaultRowHeight="12.75"/>
  <cols>
    <col min="1" max="1" width="25.75390625" style="150" customWidth="1"/>
    <col min="2" max="5" width="15.75390625" style="150" customWidth="1"/>
    <col min="6" max="16384" width="9.125" style="150" customWidth="1"/>
  </cols>
  <sheetData>
    <row r="2" spans="1:48" ht="15.95" customHeight="1">
      <c r="A2" s="391" t="s">
        <v>431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</row>
    <row r="3" spans="2:48" ht="15.95" customHeigh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</row>
    <row r="4" spans="1:48" ht="15.95" customHeight="1">
      <c r="A4" s="698" t="s">
        <v>36</v>
      </c>
      <c r="B4" s="714" t="s">
        <v>4</v>
      </c>
      <c r="C4" s="714"/>
      <c r="D4" s="714" t="s">
        <v>85</v>
      </c>
      <c r="E4" s="715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</row>
    <row r="5" spans="1:48" ht="17.25" customHeight="1">
      <c r="A5" s="699"/>
      <c r="B5" s="714" t="s">
        <v>8</v>
      </c>
      <c r="C5" s="716" t="s">
        <v>45</v>
      </c>
      <c r="D5" s="714" t="s">
        <v>8</v>
      </c>
      <c r="E5" s="702" t="s">
        <v>45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</row>
    <row r="6" spans="1:48" ht="17.25" customHeight="1">
      <c r="A6" s="700"/>
      <c r="B6" s="714"/>
      <c r="C6" s="716"/>
      <c r="D6" s="714"/>
      <c r="E6" s="702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</row>
    <row r="7" spans="1:48" ht="14.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</row>
    <row r="8" spans="1:48" ht="14.1" customHeight="1">
      <c r="A8" s="151"/>
      <c r="B8" s="711" t="s">
        <v>73</v>
      </c>
      <c r="C8" s="711"/>
      <c r="D8" s="711"/>
      <c r="E8" s="71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</row>
    <row r="9" spans="1:48" ht="14.1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</row>
    <row r="10" spans="1:48" ht="14.1" customHeight="1">
      <c r="A10" s="176" t="s">
        <v>10</v>
      </c>
      <c r="B10" s="474">
        <v>206862</v>
      </c>
      <c r="C10" s="475">
        <v>191009</v>
      </c>
      <c r="D10" s="32">
        <v>133413</v>
      </c>
      <c r="E10" s="476">
        <v>124181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</row>
    <row r="11" spans="1:48" ht="14.1" customHeight="1">
      <c r="A11" s="176"/>
      <c r="B11" s="477"/>
      <c r="C11" s="478"/>
      <c r="D11" s="63"/>
      <c r="E11" s="479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</row>
    <row r="12" spans="1:48" ht="14.1" customHeight="1">
      <c r="A12" s="177" t="s">
        <v>24</v>
      </c>
      <c r="B12" s="477">
        <v>3527</v>
      </c>
      <c r="C12" s="478">
        <v>2501</v>
      </c>
      <c r="D12" s="35">
        <v>2259</v>
      </c>
      <c r="E12" s="479">
        <v>1614</v>
      </c>
      <c r="F12" s="169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</row>
    <row r="13" spans="1:48" ht="14.1" customHeight="1">
      <c r="A13" s="177" t="s">
        <v>63</v>
      </c>
      <c r="B13" s="477">
        <v>18731</v>
      </c>
      <c r="C13" s="478">
        <v>16388</v>
      </c>
      <c r="D13" s="35">
        <v>11560</v>
      </c>
      <c r="E13" s="479">
        <v>10146</v>
      </c>
      <c r="F13" s="169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</row>
    <row r="14" spans="1:48" ht="14.1" customHeight="1">
      <c r="A14" s="177" t="s">
        <v>18</v>
      </c>
      <c r="B14" s="477">
        <v>9892</v>
      </c>
      <c r="C14" s="478">
        <v>9377</v>
      </c>
      <c r="D14" s="398">
        <v>5973</v>
      </c>
      <c r="E14" s="480">
        <v>5704</v>
      </c>
      <c r="F14" s="169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</row>
    <row r="15" spans="1:48" ht="14.1" customHeight="1">
      <c r="A15" s="177" t="s">
        <v>21</v>
      </c>
      <c r="B15" s="477">
        <v>2725</v>
      </c>
      <c r="C15" s="478">
        <v>1853</v>
      </c>
      <c r="D15" s="398">
        <v>1467</v>
      </c>
      <c r="E15" s="480">
        <v>874</v>
      </c>
      <c r="F15" s="169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</row>
    <row r="16" spans="1:48" ht="14.1" customHeight="1">
      <c r="A16" s="177" t="s">
        <v>12</v>
      </c>
      <c r="B16" s="477">
        <v>13705</v>
      </c>
      <c r="C16" s="478">
        <v>13559</v>
      </c>
      <c r="D16" s="398">
        <v>9452</v>
      </c>
      <c r="E16" s="480">
        <v>9366</v>
      </c>
      <c r="F16" s="169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</row>
    <row r="17" spans="1:48" ht="14.1" customHeight="1">
      <c r="A17" s="177" t="s">
        <v>15</v>
      </c>
      <c r="B17" s="477">
        <v>1466</v>
      </c>
      <c r="C17" s="478">
        <v>1302</v>
      </c>
      <c r="D17" s="398">
        <v>824</v>
      </c>
      <c r="E17" s="480">
        <v>719</v>
      </c>
      <c r="F17" s="169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</row>
    <row r="18" spans="1:48" ht="14.1" customHeight="1">
      <c r="A18" s="177" t="s">
        <v>13</v>
      </c>
      <c r="B18" s="477">
        <v>38049</v>
      </c>
      <c r="C18" s="478">
        <v>37647</v>
      </c>
      <c r="D18" s="398">
        <v>24092</v>
      </c>
      <c r="E18" s="480">
        <v>23847</v>
      </c>
      <c r="F18" s="169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</row>
    <row r="19" spans="1:48" ht="14.1" customHeight="1">
      <c r="A19" s="177" t="s">
        <v>25</v>
      </c>
      <c r="B19" s="477">
        <v>4397</v>
      </c>
      <c r="C19" s="478">
        <v>3225</v>
      </c>
      <c r="D19" s="398">
        <v>2773</v>
      </c>
      <c r="E19" s="480">
        <v>2086</v>
      </c>
      <c r="F19" s="169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</row>
    <row r="20" spans="1:48" ht="14.1" customHeight="1">
      <c r="A20" s="177" t="s">
        <v>19</v>
      </c>
      <c r="B20" s="477">
        <v>782</v>
      </c>
      <c r="C20" s="478">
        <v>670</v>
      </c>
      <c r="D20" s="398">
        <v>366</v>
      </c>
      <c r="E20" s="480">
        <v>327</v>
      </c>
      <c r="F20" s="169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</row>
    <row r="21" spans="1:48" ht="14.1" customHeight="1">
      <c r="A21" s="177" t="s">
        <v>20</v>
      </c>
      <c r="B21" s="477">
        <v>44899</v>
      </c>
      <c r="C21" s="478">
        <v>44865</v>
      </c>
      <c r="D21" s="34">
        <v>30239</v>
      </c>
      <c r="E21" s="480">
        <v>30221</v>
      </c>
      <c r="F21" s="169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</row>
    <row r="22" spans="1:48" ht="14.1" customHeight="1">
      <c r="A22" s="177" t="s">
        <v>28</v>
      </c>
      <c r="B22" s="477">
        <v>4773</v>
      </c>
      <c r="C22" s="478">
        <v>4206</v>
      </c>
      <c r="D22" s="34">
        <v>2991</v>
      </c>
      <c r="E22" s="480">
        <v>2661</v>
      </c>
      <c r="F22" s="169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</row>
    <row r="23" spans="1:48" ht="14.1" customHeight="1">
      <c r="A23" s="177" t="s">
        <v>16</v>
      </c>
      <c r="B23" s="477">
        <v>3194</v>
      </c>
      <c r="C23" s="478">
        <v>2855</v>
      </c>
      <c r="D23" s="34">
        <v>2303</v>
      </c>
      <c r="E23" s="480">
        <v>2109</v>
      </c>
      <c r="F23" s="169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</row>
    <row r="24" spans="1:48" ht="14.1" customHeight="1">
      <c r="A24" s="177" t="s">
        <v>39</v>
      </c>
      <c r="B24" s="477">
        <v>2165</v>
      </c>
      <c r="C24" s="478">
        <v>2137</v>
      </c>
      <c r="D24" s="34">
        <v>1322</v>
      </c>
      <c r="E24" s="480">
        <v>1301</v>
      </c>
      <c r="F24" s="169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</row>
    <row r="25" spans="1:48" ht="14.1" customHeight="1">
      <c r="A25" s="177" t="s">
        <v>74</v>
      </c>
      <c r="B25" s="477">
        <v>17430</v>
      </c>
      <c r="C25" s="478">
        <v>16240</v>
      </c>
      <c r="D25" s="34">
        <v>10639</v>
      </c>
      <c r="E25" s="480">
        <v>9963</v>
      </c>
      <c r="F25" s="169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</row>
    <row r="26" spans="1:48" ht="14.1" customHeight="1">
      <c r="A26" s="177" t="s">
        <v>22</v>
      </c>
      <c r="B26" s="477">
        <v>37001</v>
      </c>
      <c r="C26" s="478">
        <v>31377</v>
      </c>
      <c r="D26" s="34">
        <v>25140</v>
      </c>
      <c r="E26" s="480">
        <v>21782</v>
      </c>
      <c r="F26" s="169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</row>
    <row r="27" spans="1:48" ht="14.1" customHeight="1">
      <c r="A27" s="177" t="s">
        <v>23</v>
      </c>
      <c r="B27" s="477">
        <v>4126</v>
      </c>
      <c r="C27" s="478">
        <v>2807</v>
      </c>
      <c r="D27" s="34">
        <v>2013</v>
      </c>
      <c r="E27" s="480">
        <v>1461</v>
      </c>
      <c r="F27" s="169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</row>
    <row r="28" spans="1:48" ht="15" customHeight="1">
      <c r="A28" s="194"/>
      <c r="B28" s="178"/>
      <c r="C28" s="178"/>
      <c r="D28" s="178"/>
      <c r="E28" s="178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</row>
    <row r="29" spans="1:48" ht="24.75" customHeight="1">
      <c r="A29" s="195"/>
      <c r="B29" s="712" t="s">
        <v>75</v>
      </c>
      <c r="C29" s="712"/>
      <c r="D29" s="713" t="s">
        <v>242</v>
      </c>
      <c r="E29" s="713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</row>
    <row r="30" spans="1:48" ht="14.1" customHeight="1">
      <c r="A30" s="196"/>
      <c r="B30" s="178"/>
      <c r="C30" s="178"/>
      <c r="D30" s="178"/>
      <c r="E30" s="178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</row>
    <row r="31" spans="1:48" ht="14.1" customHeight="1">
      <c r="A31" s="176" t="s">
        <v>10</v>
      </c>
      <c r="B31" s="481">
        <v>3.3</v>
      </c>
      <c r="C31" s="482">
        <v>3.1</v>
      </c>
      <c r="D31" s="482">
        <v>6.7</v>
      </c>
      <c r="E31" s="481">
        <v>6.6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</row>
    <row r="32" spans="1:48" ht="14.1" customHeight="1">
      <c r="A32" s="277"/>
      <c r="B32" s="483"/>
      <c r="C32" s="484"/>
      <c r="D32" s="484"/>
      <c r="E32" s="483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</row>
    <row r="33" spans="1:48" ht="14.1" customHeight="1">
      <c r="A33" s="177" t="s">
        <v>24</v>
      </c>
      <c r="B33" s="485">
        <v>3.4</v>
      </c>
      <c r="C33" s="484">
        <v>2.9</v>
      </c>
      <c r="D33" s="484">
        <v>5.7</v>
      </c>
      <c r="E33" s="289">
        <v>5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</row>
    <row r="34" spans="1:48" ht="14.1" customHeight="1">
      <c r="A34" s="177" t="s">
        <v>63</v>
      </c>
      <c r="B34" s="485">
        <v>3.7</v>
      </c>
      <c r="C34" s="484">
        <v>3.4</v>
      </c>
      <c r="D34" s="484">
        <v>8.9</v>
      </c>
      <c r="E34" s="289">
        <v>8.7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</row>
    <row r="35" spans="1:48" ht="14.1" customHeight="1">
      <c r="A35" s="177" t="s">
        <v>18</v>
      </c>
      <c r="B35" s="485">
        <v>2.6</v>
      </c>
      <c r="C35" s="484">
        <v>2.5</v>
      </c>
      <c r="D35" s="484">
        <v>5.1</v>
      </c>
      <c r="E35" s="289">
        <v>5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</row>
    <row r="36" spans="1:48" ht="14.1" customHeight="1">
      <c r="A36" s="177" t="s">
        <v>21</v>
      </c>
      <c r="B36" s="485">
        <v>3.2</v>
      </c>
      <c r="C36" s="484">
        <v>2.5</v>
      </c>
      <c r="D36" s="484">
        <v>4.9</v>
      </c>
      <c r="E36" s="289">
        <v>3.4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</row>
    <row r="37" spans="1:48" ht="14.1" customHeight="1">
      <c r="A37" s="177" t="s">
        <v>12</v>
      </c>
      <c r="B37" s="289">
        <v>2.8</v>
      </c>
      <c r="C37" s="484">
        <v>2.8</v>
      </c>
      <c r="D37" s="484">
        <v>6.5</v>
      </c>
      <c r="E37" s="289">
        <v>6.5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</row>
    <row r="38" spans="1:48" ht="14.1" customHeight="1">
      <c r="A38" s="177" t="s">
        <v>15</v>
      </c>
      <c r="B38" s="289">
        <v>0.8</v>
      </c>
      <c r="C38" s="484">
        <v>0.7</v>
      </c>
      <c r="D38" s="484">
        <v>1.2</v>
      </c>
      <c r="E38" s="289">
        <v>1.1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</row>
    <row r="39" spans="1:48" ht="14.1" customHeight="1">
      <c r="A39" s="177" t="s">
        <v>13</v>
      </c>
      <c r="B39" s="289">
        <v>3.3</v>
      </c>
      <c r="C39" s="484">
        <v>3.3</v>
      </c>
      <c r="D39" s="484">
        <v>6.6</v>
      </c>
      <c r="E39" s="289">
        <v>6.6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</row>
    <row r="40" spans="1:48" ht="14.1" customHeight="1">
      <c r="A40" s="177" t="s">
        <v>25</v>
      </c>
      <c r="B40" s="289">
        <v>3.4</v>
      </c>
      <c r="C40" s="484">
        <v>3.2</v>
      </c>
      <c r="D40" s="484">
        <v>6.4</v>
      </c>
      <c r="E40" s="289">
        <v>6.9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</row>
    <row r="41" spans="1:5" ht="14.1" customHeight="1">
      <c r="A41" s="177" t="s">
        <v>19</v>
      </c>
      <c r="B41" s="289">
        <v>1.1</v>
      </c>
      <c r="C41" s="484">
        <v>1</v>
      </c>
      <c r="D41" s="484">
        <v>1.1</v>
      </c>
      <c r="E41" s="289">
        <v>1</v>
      </c>
    </row>
    <row r="42" spans="1:5" ht="14.1" customHeight="1">
      <c r="A42" s="177" t="s">
        <v>20</v>
      </c>
      <c r="B42" s="289">
        <v>4.3</v>
      </c>
      <c r="C42" s="484">
        <v>4.3</v>
      </c>
      <c r="D42" s="484">
        <v>8</v>
      </c>
      <c r="E42" s="289">
        <v>8</v>
      </c>
    </row>
    <row r="43" spans="1:5" ht="14.1" customHeight="1">
      <c r="A43" s="177" t="s">
        <v>28</v>
      </c>
      <c r="B43" s="289">
        <v>2.2</v>
      </c>
      <c r="C43" s="484">
        <v>2</v>
      </c>
      <c r="D43" s="484">
        <v>4.8</v>
      </c>
      <c r="E43" s="289">
        <v>4.7</v>
      </c>
    </row>
    <row r="44" spans="1:5" ht="14.1" customHeight="1">
      <c r="A44" s="177" t="s">
        <v>16</v>
      </c>
      <c r="B44" s="289">
        <v>2.5</v>
      </c>
      <c r="C44" s="484">
        <v>2.3</v>
      </c>
      <c r="D44" s="484">
        <v>6.2</v>
      </c>
      <c r="E44" s="289">
        <v>6.1</v>
      </c>
    </row>
    <row r="45" spans="1:5" ht="14.1" customHeight="1">
      <c r="A45" s="177" t="s">
        <v>39</v>
      </c>
      <c r="B45" s="289">
        <v>1.4</v>
      </c>
      <c r="C45" s="486">
        <v>1.4</v>
      </c>
      <c r="D45" s="484">
        <v>3.1</v>
      </c>
      <c r="E45" s="487">
        <v>3.1</v>
      </c>
    </row>
    <row r="46" spans="1:5" ht="14.1" customHeight="1">
      <c r="A46" s="177" t="s">
        <v>76</v>
      </c>
      <c r="B46" s="289">
        <v>3.5</v>
      </c>
      <c r="C46" s="484">
        <v>3.4</v>
      </c>
      <c r="D46" s="484">
        <v>6.1</v>
      </c>
      <c r="E46" s="289">
        <v>6</v>
      </c>
    </row>
    <row r="47" spans="1:5" ht="14.1" customHeight="1">
      <c r="A47" s="177" t="s">
        <v>22</v>
      </c>
      <c r="B47" s="289">
        <v>3.4</v>
      </c>
      <c r="C47" s="484">
        <v>3.1</v>
      </c>
      <c r="D47" s="484">
        <v>8.6</v>
      </c>
      <c r="E47" s="289">
        <v>8.7</v>
      </c>
    </row>
    <row r="48" spans="1:5" ht="14.1" customHeight="1">
      <c r="A48" s="177" t="s">
        <v>23</v>
      </c>
      <c r="B48" s="289">
        <v>3.6</v>
      </c>
      <c r="C48" s="484">
        <v>3.4</v>
      </c>
      <c r="D48" s="484">
        <v>4.8</v>
      </c>
      <c r="E48" s="289">
        <v>4.5</v>
      </c>
    </row>
    <row r="49" spans="1:5" ht="14.1" customHeight="1">
      <c r="A49" s="183"/>
      <c r="B49" s="52"/>
      <c r="C49" s="52"/>
      <c r="D49" s="25"/>
      <c r="E49" s="3"/>
    </row>
    <row r="50" spans="1:4" ht="14.1" customHeight="1">
      <c r="A50" s="197" t="s">
        <v>218</v>
      </c>
      <c r="D50" s="25"/>
    </row>
    <row r="51" ht="12.75">
      <c r="D51" s="25"/>
    </row>
    <row r="52" ht="12.75">
      <c r="D52" s="25"/>
    </row>
    <row r="53" ht="12.75">
      <c r="D53" s="25"/>
    </row>
    <row r="54" ht="12.75">
      <c r="D54" s="25"/>
    </row>
    <row r="55" ht="12.75">
      <c r="D55" s="25"/>
    </row>
  </sheetData>
  <mergeCells count="10">
    <mergeCell ref="B8:E8"/>
    <mergeCell ref="B29:C29"/>
    <mergeCell ref="D29:E29"/>
    <mergeCell ref="A4:A6"/>
    <mergeCell ref="B4:C4"/>
    <mergeCell ref="D4:E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zoomScalePageLayoutView="110" workbookViewId="0" topLeftCell="A13">
      <selection activeCell="B48" sqref="B48"/>
    </sheetView>
  </sheetViews>
  <sheetFormatPr defaultColWidth="7.625" defaultRowHeight="12.75"/>
  <cols>
    <col min="1" max="1" width="28.75390625" style="150" customWidth="1"/>
    <col min="2" max="4" width="19.75390625" style="150" customWidth="1"/>
    <col min="5" max="5" width="6.00390625" style="151" customWidth="1"/>
    <col min="6" max="6" width="13.75390625" style="150" customWidth="1"/>
    <col min="7" max="16384" width="7.625" style="150" customWidth="1"/>
  </cols>
  <sheetData>
    <row r="1" spans="1:63" ht="14.1" customHeight="1">
      <c r="A1" s="153"/>
      <c r="E1" s="198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</row>
    <row r="2" spans="1:63" ht="14.1" customHeight="1">
      <c r="A2" s="676" t="s">
        <v>432</v>
      </c>
      <c r="B2" s="676"/>
      <c r="C2" s="676"/>
      <c r="D2" s="676"/>
      <c r="E2" s="198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</row>
    <row r="3" spans="1:63" ht="13.5" customHeight="1">
      <c r="A3" s="151"/>
      <c r="B3" s="151"/>
      <c r="C3" s="151"/>
      <c r="D3" s="151"/>
      <c r="E3" s="198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</row>
    <row r="4" spans="1:63" ht="12.95" customHeight="1">
      <c r="A4" s="717" t="s">
        <v>42</v>
      </c>
      <c r="B4" s="717" t="s">
        <v>0</v>
      </c>
      <c r="C4" s="717" t="s">
        <v>57</v>
      </c>
      <c r="D4" s="720"/>
      <c r="E4" s="198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</row>
    <row r="5" spans="1:63" ht="12.95" customHeight="1">
      <c r="A5" s="718"/>
      <c r="B5" s="718"/>
      <c r="C5" s="718"/>
      <c r="D5" s="721"/>
      <c r="E5" s="198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</row>
    <row r="6" spans="1:63" ht="12.95" customHeight="1">
      <c r="A6" s="718"/>
      <c r="B6" s="718"/>
      <c r="C6" s="716" t="s">
        <v>426</v>
      </c>
      <c r="D6" s="702" t="s">
        <v>427</v>
      </c>
      <c r="E6" s="198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</row>
    <row r="7" spans="1:63" ht="12.95" customHeight="1">
      <c r="A7" s="719"/>
      <c r="B7" s="719"/>
      <c r="C7" s="716"/>
      <c r="D7" s="702"/>
      <c r="E7" s="198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</row>
    <row r="8" spans="1:63" ht="14.1" customHeight="1">
      <c r="A8" s="25"/>
      <c r="B8" s="25"/>
      <c r="C8" s="283"/>
      <c r="D8" s="283"/>
      <c r="E8" s="198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</row>
    <row r="9" spans="1:63" ht="14.1" customHeight="1">
      <c r="A9" s="49"/>
      <c r="B9" s="199" t="s">
        <v>2</v>
      </c>
      <c r="C9" s="137"/>
      <c r="D9" s="137"/>
      <c r="E9" s="198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</row>
    <row r="10" spans="1:63" ht="14.1" customHeight="1">
      <c r="A10" s="3"/>
      <c r="B10" s="53"/>
      <c r="C10" s="53"/>
      <c r="D10" s="53"/>
      <c r="E10" s="198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</row>
    <row r="11" spans="1:63" ht="14.1" customHeight="1">
      <c r="A11" s="488" t="s">
        <v>0</v>
      </c>
      <c r="B11" s="185">
        <v>16939.9</v>
      </c>
      <c r="C11" s="185">
        <v>8245</v>
      </c>
      <c r="D11" s="200">
        <v>8694.9</v>
      </c>
      <c r="E11" s="198"/>
      <c r="F11" s="169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</row>
    <row r="12" spans="1:63" ht="14.1" customHeight="1">
      <c r="A12" s="488"/>
      <c r="B12" s="185"/>
      <c r="C12" s="285"/>
      <c r="D12" s="489"/>
      <c r="E12" s="198"/>
      <c r="F12" s="169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</row>
    <row r="13" spans="1:63" ht="14.1" customHeight="1">
      <c r="A13" s="490" t="s">
        <v>45</v>
      </c>
      <c r="B13" s="52">
        <v>12304.9</v>
      </c>
      <c r="C13" s="50">
        <v>6027.2</v>
      </c>
      <c r="D13" s="430">
        <v>6277.8</v>
      </c>
      <c r="E13" s="198"/>
      <c r="F13" s="169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</row>
    <row r="14" spans="1:63" ht="14.1" customHeight="1">
      <c r="A14" s="491"/>
      <c r="B14" s="201"/>
      <c r="C14" s="201"/>
      <c r="D14" s="201"/>
      <c r="E14" s="198"/>
      <c r="F14" s="169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</row>
    <row r="15" spans="1:63" ht="14.1" customHeight="1">
      <c r="A15" s="492"/>
      <c r="B15" s="724" t="s">
        <v>60</v>
      </c>
      <c r="C15" s="724"/>
      <c r="D15" s="724"/>
      <c r="E15" s="198"/>
      <c r="F15" s="169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</row>
    <row r="16" spans="1:63" ht="14.1" customHeight="1">
      <c r="A16" s="493"/>
      <c r="B16" s="202"/>
      <c r="C16" s="203"/>
      <c r="D16" s="204"/>
      <c r="E16" s="198"/>
      <c r="F16" s="169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</row>
    <row r="17" spans="1:63" ht="14.1" customHeight="1">
      <c r="A17" s="488" t="s">
        <v>0</v>
      </c>
      <c r="B17" s="160">
        <v>100</v>
      </c>
      <c r="C17" s="159">
        <v>48.7</v>
      </c>
      <c r="D17" s="453">
        <v>51.3</v>
      </c>
      <c r="E17" s="198"/>
      <c r="F17" s="169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</row>
    <row r="18" spans="1:63" ht="14.1" customHeight="1">
      <c r="A18" s="398"/>
      <c r="B18" s="160"/>
      <c r="C18" s="159"/>
      <c r="D18" s="453"/>
      <c r="E18" s="198"/>
      <c r="F18" s="169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</row>
    <row r="19" spans="1:63" ht="14.1" customHeight="1">
      <c r="A19" s="490" t="s">
        <v>45</v>
      </c>
      <c r="B19" s="52">
        <v>100</v>
      </c>
      <c r="C19" s="50">
        <v>49</v>
      </c>
      <c r="D19" s="430">
        <v>51</v>
      </c>
      <c r="E19" s="198"/>
      <c r="F19" s="169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</row>
    <row r="20" spans="1:63" ht="14.1" customHeight="1">
      <c r="A20" s="494"/>
      <c r="B20" s="200"/>
      <c r="C20" s="157"/>
      <c r="D20" s="157"/>
      <c r="E20" s="198"/>
      <c r="F20" s="169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</row>
    <row r="21" spans="1:63" ht="14.1" customHeight="1">
      <c r="A21" s="63"/>
      <c r="B21" s="725" t="s">
        <v>173</v>
      </c>
      <c r="C21" s="725"/>
      <c r="D21" s="725"/>
      <c r="E21" s="198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</row>
    <row r="22" spans="1:63" ht="14.1" customHeight="1">
      <c r="A22" s="63"/>
      <c r="B22" s="725" t="s">
        <v>258</v>
      </c>
      <c r="C22" s="725"/>
      <c r="D22" s="725"/>
      <c r="E22" s="193"/>
      <c r="F22" s="193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</row>
    <row r="23" spans="1:63" ht="14.1" customHeight="1">
      <c r="A23" s="466"/>
      <c r="B23" s="203"/>
      <c r="C23" s="203"/>
      <c r="D23" s="203"/>
      <c r="E23" s="198"/>
      <c r="F23" s="193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</row>
    <row r="24" spans="1:63" ht="14.1" customHeight="1">
      <c r="A24" s="488" t="s">
        <v>0</v>
      </c>
      <c r="B24" s="159">
        <v>21.5</v>
      </c>
      <c r="C24" s="159">
        <v>15.9</v>
      </c>
      <c r="D24" s="160">
        <v>15.8</v>
      </c>
      <c r="E24" s="198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</row>
    <row r="25" spans="1:63" ht="14.1" customHeight="1">
      <c r="A25" s="488"/>
      <c r="B25" s="453"/>
      <c r="C25" s="50"/>
      <c r="D25" s="52"/>
      <c r="E25" s="198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</row>
    <row r="26" spans="1:63" ht="14.1" customHeight="1">
      <c r="A26" s="490" t="s">
        <v>45</v>
      </c>
      <c r="B26" s="52">
        <v>20.3</v>
      </c>
      <c r="C26" s="50">
        <v>15.2</v>
      </c>
      <c r="D26" s="52">
        <v>14.3</v>
      </c>
      <c r="E26" s="198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</row>
    <row r="27" spans="1:63" ht="12.95" customHeight="1">
      <c r="A27" s="35"/>
      <c r="B27" s="495"/>
      <c r="C27" s="495"/>
      <c r="D27" s="495"/>
      <c r="E27" s="207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</row>
    <row r="28" spans="1:63" ht="12.95" customHeight="1">
      <c r="A28" s="496" t="s">
        <v>219</v>
      </c>
      <c r="B28" s="497"/>
      <c r="C28" s="497"/>
      <c r="D28" s="497"/>
      <c r="E28" s="198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</row>
    <row r="29" spans="1:4" ht="12.95" customHeight="1">
      <c r="A29" s="498"/>
      <c r="B29" s="498"/>
      <c r="C29" s="498"/>
      <c r="D29" s="498"/>
    </row>
    <row r="30" spans="1:4" ht="14.1" customHeight="1">
      <c r="A30" s="466" t="s">
        <v>433</v>
      </c>
      <c r="B30" s="499"/>
      <c r="C30" s="498"/>
      <c r="D30" s="498"/>
    </row>
    <row r="31" spans="1:4" ht="14.1" customHeight="1">
      <c r="A31" s="726" t="s">
        <v>243</v>
      </c>
      <c r="B31" s="726"/>
      <c r="C31" s="498"/>
      <c r="D31" s="498"/>
    </row>
    <row r="32" spans="1:4" ht="12.95" customHeight="1">
      <c r="A32" s="727" t="s">
        <v>36</v>
      </c>
      <c r="B32" s="730" t="s">
        <v>0</v>
      </c>
      <c r="C32" s="732" t="s">
        <v>174</v>
      </c>
      <c r="D32" s="413"/>
    </row>
    <row r="33" spans="1:4" ht="12.95" customHeight="1">
      <c r="A33" s="728"/>
      <c r="B33" s="731"/>
      <c r="C33" s="733"/>
      <c r="D33" s="500"/>
    </row>
    <row r="34" spans="1:4" ht="12.95" customHeight="1">
      <c r="A34" s="729"/>
      <c r="B34" s="731"/>
      <c r="C34" s="734"/>
      <c r="D34" s="178"/>
    </row>
    <row r="35" spans="1:4" ht="11.25" customHeight="1">
      <c r="A35" s="501"/>
      <c r="B35" s="722" t="s">
        <v>78</v>
      </c>
      <c r="C35" s="723"/>
      <c r="D35" s="502"/>
    </row>
    <row r="36" spans="1:4" ht="11.25" customHeight="1">
      <c r="A36" s="503" t="s">
        <v>10</v>
      </c>
      <c r="B36" s="114">
        <v>21.5</v>
      </c>
      <c r="C36" s="504">
        <v>20.3</v>
      </c>
      <c r="D36" s="498"/>
    </row>
    <row r="37" spans="1:4" ht="11.25" customHeight="1">
      <c r="A37" s="503"/>
      <c r="B37" s="51"/>
      <c r="C37" s="462"/>
      <c r="D37" s="498"/>
    </row>
    <row r="38" spans="1:4" ht="11.25" customHeight="1">
      <c r="A38" s="505" t="s">
        <v>24</v>
      </c>
      <c r="B38" s="51">
        <v>24.3</v>
      </c>
      <c r="C38" s="462">
        <v>20</v>
      </c>
      <c r="D38" s="498"/>
    </row>
    <row r="39" spans="1:4" ht="11.25" customHeight="1">
      <c r="A39" s="505" t="s">
        <v>27</v>
      </c>
      <c r="B39" s="51">
        <v>21</v>
      </c>
      <c r="C39" s="462">
        <v>20.7</v>
      </c>
      <c r="D39" s="498"/>
    </row>
    <row r="40" spans="1:4" ht="11.25" customHeight="1">
      <c r="A40" s="505" t="s">
        <v>18</v>
      </c>
      <c r="B40" s="51">
        <v>20.9</v>
      </c>
      <c r="C40" s="462">
        <v>19.3</v>
      </c>
      <c r="D40" s="498"/>
    </row>
    <row r="41" spans="1:4" ht="11.25" customHeight="1">
      <c r="A41" s="505" t="s">
        <v>21</v>
      </c>
      <c r="B41" s="51">
        <v>25.5</v>
      </c>
      <c r="C41" s="462">
        <v>20.5</v>
      </c>
      <c r="D41" s="498"/>
    </row>
    <row r="42" spans="1:4" ht="11.25" customHeight="1">
      <c r="A42" s="505" t="s">
        <v>12</v>
      </c>
      <c r="B42" s="51">
        <v>21.6</v>
      </c>
      <c r="C42" s="462">
        <v>22.2</v>
      </c>
      <c r="D42" s="498"/>
    </row>
    <row r="43" spans="1:4" ht="11.25" customHeight="1">
      <c r="A43" s="505" t="s">
        <v>15</v>
      </c>
      <c r="B43" s="51">
        <v>16.1</v>
      </c>
      <c r="C43" s="462">
        <v>16.2</v>
      </c>
      <c r="D43" s="498"/>
    </row>
    <row r="44" spans="1:4" ht="11.25" customHeight="1">
      <c r="A44" s="505" t="s">
        <v>13</v>
      </c>
      <c r="B44" s="51">
        <v>19.6</v>
      </c>
      <c r="C44" s="462">
        <v>18.7</v>
      </c>
      <c r="D44" s="498"/>
    </row>
    <row r="45" spans="1:4" ht="11.25" customHeight="1">
      <c r="A45" s="505" t="s">
        <v>25</v>
      </c>
      <c r="B45" s="51">
        <v>19.8</v>
      </c>
      <c r="C45" s="462">
        <v>19.9</v>
      </c>
      <c r="D45" s="498"/>
    </row>
    <row r="46" spans="1:4" ht="11.25" customHeight="1">
      <c r="A46" s="505" t="s">
        <v>19</v>
      </c>
      <c r="B46" s="51">
        <v>16.6</v>
      </c>
      <c r="C46" s="462">
        <v>16.7</v>
      </c>
      <c r="D46" s="498"/>
    </row>
    <row r="47" spans="1:4" ht="11.25" customHeight="1">
      <c r="A47" s="505" t="s">
        <v>20</v>
      </c>
      <c r="B47" s="51">
        <v>23.4</v>
      </c>
      <c r="C47" s="462">
        <v>23</v>
      </c>
      <c r="D47" s="498"/>
    </row>
    <row r="48" spans="1:4" ht="11.25" customHeight="1">
      <c r="A48" s="505" t="s">
        <v>28</v>
      </c>
      <c r="B48" s="51">
        <v>21.5</v>
      </c>
      <c r="C48" s="462">
        <v>17.2</v>
      </c>
      <c r="D48" s="498"/>
    </row>
    <row r="49" spans="1:4" ht="11.25" customHeight="1">
      <c r="A49" s="505" t="s">
        <v>16</v>
      </c>
      <c r="B49" s="51">
        <v>19.5</v>
      </c>
      <c r="C49" s="462">
        <v>15.8</v>
      </c>
      <c r="D49" s="498"/>
    </row>
    <row r="50" spans="1:4" ht="11.25" customHeight="1">
      <c r="A50" s="505" t="s">
        <v>39</v>
      </c>
      <c r="B50" s="51">
        <v>19.5</v>
      </c>
      <c r="C50" s="462">
        <v>16.5</v>
      </c>
      <c r="D50" s="498"/>
    </row>
    <row r="51" spans="1:4" ht="11.25" customHeight="1">
      <c r="A51" s="505" t="s">
        <v>40</v>
      </c>
      <c r="B51" s="51">
        <v>22.8</v>
      </c>
      <c r="C51" s="462">
        <v>22.4</v>
      </c>
      <c r="D51" s="498"/>
    </row>
    <row r="52" spans="1:4" ht="11.25" customHeight="1">
      <c r="A52" s="505" t="s">
        <v>22</v>
      </c>
      <c r="B52" s="51">
        <v>22.5</v>
      </c>
      <c r="C52" s="462">
        <v>21.2</v>
      </c>
      <c r="D52" s="498"/>
    </row>
    <row r="53" spans="1:4" ht="11.25" customHeight="1">
      <c r="A53" s="505" t="s">
        <v>23</v>
      </c>
      <c r="B53" s="51">
        <v>20.5</v>
      </c>
      <c r="C53" s="462">
        <v>16.8</v>
      </c>
      <c r="D53" s="498"/>
    </row>
    <row r="54" spans="1:3" ht="11.25" customHeight="1">
      <c r="A54" s="194"/>
      <c r="B54" s="3"/>
      <c r="C54" s="288"/>
    </row>
    <row r="55" spans="1:3" ht="12.95" customHeight="1">
      <c r="A55" s="211" t="s">
        <v>220</v>
      </c>
      <c r="B55" s="35"/>
      <c r="C55" s="69"/>
    </row>
    <row r="56" spans="2:3" ht="12.75">
      <c r="B56" s="25"/>
      <c r="C56" s="69"/>
    </row>
    <row r="57" spans="2:3" ht="12.75">
      <c r="B57" s="25"/>
      <c r="C57" s="69"/>
    </row>
    <row r="58" spans="2:3" ht="12.75">
      <c r="B58" s="25"/>
      <c r="C58" s="69"/>
    </row>
    <row r="59" spans="2:3" ht="12.75">
      <c r="B59" s="25"/>
      <c r="C59" s="69"/>
    </row>
    <row r="60" spans="2:3" ht="12.75">
      <c r="B60" s="25"/>
      <c r="C60" s="69"/>
    </row>
    <row r="61" spans="2:3" ht="12.75">
      <c r="B61" s="25"/>
      <c r="C61" s="69"/>
    </row>
    <row r="62" spans="2:3" ht="12.75">
      <c r="B62" s="25"/>
      <c r="C62" s="69"/>
    </row>
    <row r="63" spans="2:3" ht="12.75">
      <c r="B63" s="25"/>
      <c r="C63" s="69"/>
    </row>
    <row r="64" spans="2:3" ht="12.75">
      <c r="B64" s="25"/>
      <c r="C64" s="69"/>
    </row>
    <row r="65" ht="12.75">
      <c r="C65" s="69"/>
    </row>
    <row r="66" ht="12.75">
      <c r="C66" s="69"/>
    </row>
    <row r="67" ht="12.75">
      <c r="C67" s="69"/>
    </row>
    <row r="68" ht="12.75">
      <c r="C68" s="69"/>
    </row>
    <row r="69" ht="12.75">
      <c r="C69" s="69"/>
    </row>
  </sheetData>
  <mergeCells count="14">
    <mergeCell ref="B35:C35"/>
    <mergeCell ref="B15:D15"/>
    <mergeCell ref="B21:D21"/>
    <mergeCell ref="B22:D22"/>
    <mergeCell ref="A31:B31"/>
    <mergeCell ref="A32:A34"/>
    <mergeCell ref="B32:B34"/>
    <mergeCell ref="C32:C34"/>
    <mergeCell ref="A2:D2"/>
    <mergeCell ref="A4:A7"/>
    <mergeCell ref="B4:B7"/>
    <mergeCell ref="C4:D5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PageLayoutView="110" workbookViewId="0" topLeftCell="A1">
      <selection activeCell="D11" sqref="D11"/>
    </sheetView>
  </sheetViews>
  <sheetFormatPr defaultColWidth="9.00390625" defaultRowHeight="12.75"/>
  <cols>
    <col min="1" max="1" width="25.75390625" style="150" customWidth="1"/>
    <col min="2" max="5" width="15.75390625" style="150" customWidth="1"/>
    <col min="6" max="16" width="9.125" style="150" customWidth="1"/>
    <col min="17" max="17" width="9.125" style="3" customWidth="1"/>
    <col min="18" max="16384" width="9.125" style="150" customWidth="1"/>
  </cols>
  <sheetData>
    <row r="1" ht="15.95" customHeight="1"/>
    <row r="2" spans="1:5" ht="30" customHeight="1">
      <c r="A2" s="735" t="s">
        <v>434</v>
      </c>
      <c r="B2" s="735"/>
      <c r="C2" s="735"/>
      <c r="D2" s="735"/>
      <c r="E2" s="735"/>
    </row>
    <row r="3" ht="30" customHeight="1"/>
    <row r="4" spans="1:5" ht="30" customHeight="1">
      <c r="A4" s="698" t="s">
        <v>36</v>
      </c>
      <c r="B4" s="716" t="s">
        <v>77</v>
      </c>
      <c r="C4" s="736" t="s">
        <v>57</v>
      </c>
      <c r="D4" s="698"/>
      <c r="E4" s="686" t="s">
        <v>179</v>
      </c>
    </row>
    <row r="5" spans="1:5" ht="30" customHeight="1">
      <c r="A5" s="699"/>
      <c r="B5" s="716"/>
      <c r="C5" s="716" t="s">
        <v>426</v>
      </c>
      <c r="D5" s="702" t="s">
        <v>427</v>
      </c>
      <c r="E5" s="689"/>
    </row>
    <row r="6" spans="1:5" ht="30" customHeight="1">
      <c r="A6" s="699"/>
      <c r="B6" s="716"/>
      <c r="C6" s="716"/>
      <c r="D6" s="702"/>
      <c r="E6" s="689"/>
    </row>
    <row r="7" spans="1:5" ht="30" customHeight="1">
      <c r="A7" s="700"/>
      <c r="B7" s="716"/>
      <c r="C7" s="737" t="s">
        <v>62</v>
      </c>
      <c r="D7" s="738"/>
      <c r="E7" s="565"/>
    </row>
    <row r="8" spans="1:5" s="208" customFormat="1" ht="28.35" customHeight="1">
      <c r="A8" s="269" t="s">
        <v>10</v>
      </c>
      <c r="B8" s="506">
        <v>16939878</v>
      </c>
      <c r="C8" s="467">
        <v>48.7</v>
      </c>
      <c r="D8" s="467">
        <v>51.3</v>
      </c>
      <c r="E8" s="450">
        <v>12304921</v>
      </c>
    </row>
    <row r="9" spans="1:5" ht="28.35" customHeight="1">
      <c r="A9" s="269"/>
      <c r="B9" s="507"/>
      <c r="C9" s="50"/>
      <c r="D9" s="50"/>
      <c r="E9" s="508"/>
    </row>
    <row r="10" spans="1:5" ht="28.35" customHeight="1">
      <c r="A10" s="183" t="s">
        <v>24</v>
      </c>
      <c r="B10" s="507">
        <v>583126</v>
      </c>
      <c r="C10" s="50">
        <v>53.5</v>
      </c>
      <c r="D10" s="50">
        <v>46.5</v>
      </c>
      <c r="E10" s="507">
        <v>238220</v>
      </c>
    </row>
    <row r="11" spans="1:5" ht="28.35" customHeight="1">
      <c r="A11" s="183" t="s">
        <v>27</v>
      </c>
      <c r="B11" s="507">
        <v>1990193</v>
      </c>
      <c r="C11" s="50">
        <v>49.3</v>
      </c>
      <c r="D11" s="50">
        <v>50.7</v>
      </c>
      <c r="E11" s="507">
        <v>1860791</v>
      </c>
    </row>
    <row r="12" spans="1:5" ht="28.35" customHeight="1">
      <c r="A12" s="183" t="s">
        <v>18</v>
      </c>
      <c r="B12" s="507">
        <v>656021</v>
      </c>
      <c r="C12" s="50">
        <v>50.5</v>
      </c>
      <c r="D12" s="50">
        <v>49.5</v>
      </c>
      <c r="E12" s="507">
        <v>514213</v>
      </c>
    </row>
    <row r="13" spans="1:5" ht="28.35" customHeight="1">
      <c r="A13" s="183" t="s">
        <v>21</v>
      </c>
      <c r="B13" s="507">
        <v>221995</v>
      </c>
      <c r="C13" s="50">
        <v>46.3</v>
      </c>
      <c r="D13" s="50">
        <v>53.7</v>
      </c>
      <c r="E13" s="507">
        <v>106741</v>
      </c>
    </row>
    <row r="14" spans="1:5" ht="28.35" customHeight="1">
      <c r="A14" s="183" t="s">
        <v>12</v>
      </c>
      <c r="B14" s="507">
        <v>1431271</v>
      </c>
      <c r="C14" s="50">
        <v>49.2</v>
      </c>
      <c r="D14" s="50">
        <v>50.8</v>
      </c>
      <c r="E14" s="507">
        <v>1421483</v>
      </c>
    </row>
    <row r="15" spans="1:5" ht="28.35" customHeight="1">
      <c r="A15" s="183" t="s">
        <v>15</v>
      </c>
      <c r="B15" s="507">
        <v>260825</v>
      </c>
      <c r="C15" s="50">
        <v>50.1</v>
      </c>
      <c r="D15" s="50">
        <v>49.9</v>
      </c>
      <c r="E15" s="507">
        <v>250250</v>
      </c>
    </row>
    <row r="16" spans="1:5" ht="28.35" customHeight="1">
      <c r="A16" s="183" t="s">
        <v>13</v>
      </c>
      <c r="B16" s="507">
        <v>1153686</v>
      </c>
      <c r="C16" s="50">
        <v>53.3</v>
      </c>
      <c r="D16" s="50">
        <v>46.7</v>
      </c>
      <c r="E16" s="507">
        <v>988809</v>
      </c>
    </row>
    <row r="17" spans="1:5" ht="28.35" customHeight="1">
      <c r="A17" s="183" t="s">
        <v>25</v>
      </c>
      <c r="B17" s="507">
        <v>600875</v>
      </c>
      <c r="C17" s="50">
        <v>47.4</v>
      </c>
      <c r="D17" s="50">
        <v>52.6</v>
      </c>
      <c r="E17" s="507">
        <v>590107</v>
      </c>
    </row>
    <row r="18" spans="1:5" ht="28.35" customHeight="1">
      <c r="A18" s="183" t="s">
        <v>19</v>
      </c>
      <c r="B18" s="507">
        <v>216054</v>
      </c>
      <c r="C18" s="50">
        <v>49.6</v>
      </c>
      <c r="D18" s="50">
        <v>50.4</v>
      </c>
      <c r="E18" s="507">
        <v>215634</v>
      </c>
    </row>
    <row r="19" spans="1:5" ht="28.35" customHeight="1">
      <c r="A19" s="183" t="s">
        <v>20</v>
      </c>
      <c r="B19" s="507">
        <v>581105</v>
      </c>
      <c r="C19" s="50">
        <v>45.9</v>
      </c>
      <c r="D19" s="50">
        <v>54.1</v>
      </c>
      <c r="E19" s="507">
        <v>544702</v>
      </c>
    </row>
    <row r="20" spans="1:5" ht="28.35" customHeight="1">
      <c r="A20" s="183" t="s">
        <v>28</v>
      </c>
      <c r="B20" s="507">
        <v>1534439</v>
      </c>
      <c r="C20" s="50">
        <v>49.9</v>
      </c>
      <c r="D20" s="50">
        <v>50.1</v>
      </c>
      <c r="E20" s="507">
        <v>520298</v>
      </c>
    </row>
    <row r="21" spans="1:5" ht="28.35" customHeight="1">
      <c r="A21" s="183" t="s">
        <v>16</v>
      </c>
      <c r="B21" s="507">
        <v>336836</v>
      </c>
      <c r="C21" s="50">
        <v>50</v>
      </c>
      <c r="D21" s="50">
        <v>50</v>
      </c>
      <c r="E21" s="507">
        <v>210771</v>
      </c>
    </row>
    <row r="22" spans="1:5" ht="28.35" customHeight="1">
      <c r="A22" s="183" t="s">
        <v>39</v>
      </c>
      <c r="B22" s="507">
        <v>415554</v>
      </c>
      <c r="C22" s="50">
        <v>54.7</v>
      </c>
      <c r="D22" s="50">
        <v>45.3</v>
      </c>
      <c r="E22" s="507">
        <v>308643</v>
      </c>
    </row>
    <row r="23" spans="1:5" ht="28.35" customHeight="1">
      <c r="A23" s="183" t="s">
        <v>40</v>
      </c>
      <c r="B23" s="507">
        <v>909271</v>
      </c>
      <c r="C23" s="50">
        <v>47.2</v>
      </c>
      <c r="D23" s="50">
        <v>52.8</v>
      </c>
      <c r="E23" s="507">
        <v>664815</v>
      </c>
    </row>
    <row r="24" spans="1:5" ht="28.35" customHeight="1">
      <c r="A24" s="183" t="s">
        <v>22</v>
      </c>
      <c r="B24" s="507">
        <v>5550776</v>
      </c>
      <c r="C24" s="50">
        <v>46.2</v>
      </c>
      <c r="D24" s="50">
        <v>53.8</v>
      </c>
      <c r="E24" s="507">
        <v>3820086</v>
      </c>
    </row>
    <row r="25" spans="1:5" ht="28.35" customHeight="1">
      <c r="A25" s="183" t="s">
        <v>23</v>
      </c>
      <c r="B25" s="507">
        <v>497851</v>
      </c>
      <c r="C25" s="96">
        <v>51.3</v>
      </c>
      <c r="D25" s="96">
        <v>48.7</v>
      </c>
      <c r="E25" s="507">
        <v>49358</v>
      </c>
    </row>
    <row r="26" spans="1:5" ht="35.1" customHeight="1">
      <c r="A26" s="194"/>
      <c r="B26" s="3"/>
      <c r="C26" s="51"/>
      <c r="D26" s="51"/>
      <c r="E26" s="3"/>
    </row>
    <row r="27" spans="1:5" ht="35.1" customHeight="1">
      <c r="A27" s="194"/>
      <c r="B27" s="35"/>
      <c r="C27" s="35"/>
      <c r="D27" s="35"/>
      <c r="E27" s="69"/>
    </row>
    <row r="28" spans="1:5" ht="35.1" customHeight="1">
      <c r="A28" s="194"/>
      <c r="B28" s="25"/>
      <c r="C28" s="182"/>
      <c r="D28" s="182"/>
      <c r="E28" s="69"/>
    </row>
    <row r="29" spans="1:5" ht="35.1" customHeight="1">
      <c r="A29" s="194"/>
      <c r="B29" s="25"/>
      <c r="C29" s="182"/>
      <c r="D29" s="182"/>
      <c r="E29" s="69"/>
    </row>
    <row r="30" spans="1:5" ht="35.1" customHeight="1">
      <c r="A30" s="194"/>
      <c r="B30" s="25"/>
      <c r="C30" s="182"/>
      <c r="D30" s="182"/>
      <c r="E30" s="69"/>
    </row>
    <row r="31" spans="1:5" ht="35.1" customHeight="1">
      <c r="A31" s="194"/>
      <c r="B31" s="25"/>
      <c r="C31" s="182"/>
      <c r="D31" s="182"/>
      <c r="E31" s="69"/>
    </row>
    <row r="32" spans="1:5" ht="30" customHeight="1">
      <c r="A32" s="194"/>
      <c r="B32" s="25"/>
      <c r="C32" s="182"/>
      <c r="D32" s="182"/>
      <c r="E32" s="69"/>
    </row>
    <row r="33" spans="1:5" ht="30" customHeight="1">
      <c r="A33" s="194"/>
      <c r="B33" s="25"/>
      <c r="C33" s="182"/>
      <c r="D33" s="182"/>
      <c r="E33" s="69"/>
    </row>
    <row r="34" spans="1:5" ht="30" customHeight="1">
      <c r="A34" s="151"/>
      <c r="B34" s="25"/>
      <c r="C34" s="182"/>
      <c r="D34" s="182"/>
      <c r="E34" s="69"/>
    </row>
    <row r="35" spans="2:5" ht="30" customHeight="1">
      <c r="B35" s="25"/>
      <c r="C35" s="182"/>
      <c r="D35" s="182"/>
      <c r="E35" s="69"/>
    </row>
    <row r="36" spans="2:5" ht="12.75">
      <c r="B36" s="25"/>
      <c r="C36" s="182"/>
      <c r="D36" s="182"/>
      <c r="E36" s="69"/>
    </row>
  </sheetData>
  <mergeCells count="8">
    <mergeCell ref="A2:E2"/>
    <mergeCell ref="A4:A7"/>
    <mergeCell ref="B4:B7"/>
    <mergeCell ref="C4:D4"/>
    <mergeCell ref="E4:E7"/>
    <mergeCell ref="C5:C6"/>
    <mergeCell ref="D5:D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zoomScalePageLayoutView="110" workbookViewId="0" topLeftCell="A1">
      <selection activeCell="C42" sqref="C42"/>
    </sheetView>
  </sheetViews>
  <sheetFormatPr defaultColWidth="9.00390625" defaultRowHeight="12.75"/>
  <cols>
    <col min="1" max="1" width="29.75390625" style="150" customWidth="1"/>
    <col min="2" max="4" width="19.75390625" style="150" customWidth="1"/>
    <col min="5" max="16384" width="9.125" style="150" customWidth="1"/>
  </cols>
  <sheetData>
    <row r="2" spans="1:3" ht="14.1" customHeight="1">
      <c r="A2" s="676" t="s">
        <v>435</v>
      </c>
      <c r="B2" s="676"/>
      <c r="C2" s="676"/>
    </row>
    <row r="3" ht="14.1" customHeight="1"/>
    <row r="4" spans="1:4" ht="14.1" customHeight="1">
      <c r="A4" s="740" t="s">
        <v>42</v>
      </c>
      <c r="B4" s="680" t="s">
        <v>0</v>
      </c>
      <c r="C4" s="701" t="s">
        <v>57</v>
      </c>
      <c r="D4" s="736"/>
    </row>
    <row r="5" spans="1:4" ht="14.1" customHeight="1">
      <c r="A5" s="741"/>
      <c r="B5" s="743"/>
      <c r="C5" s="745"/>
      <c r="D5" s="746"/>
    </row>
    <row r="6" spans="1:4" ht="14.1" customHeight="1">
      <c r="A6" s="741"/>
      <c r="B6" s="743"/>
      <c r="C6" s="747" t="s">
        <v>436</v>
      </c>
      <c r="D6" s="686" t="s">
        <v>437</v>
      </c>
    </row>
    <row r="7" spans="1:4" ht="14.1" customHeight="1">
      <c r="A7" s="741"/>
      <c r="B7" s="743"/>
      <c r="C7" s="748"/>
      <c r="D7" s="687"/>
    </row>
    <row r="8" spans="1:4" ht="14.1" customHeight="1">
      <c r="A8" s="742"/>
      <c r="B8" s="744"/>
      <c r="C8" s="749"/>
      <c r="D8" s="688"/>
    </row>
    <row r="9" spans="1:4" ht="14.1" customHeight="1">
      <c r="A9" s="270"/>
      <c r="B9" s="271"/>
      <c r="C9" s="272"/>
      <c r="D9" s="264"/>
    </row>
    <row r="10" spans="1:4" ht="14.1" customHeight="1">
      <c r="A10" s="212"/>
      <c r="B10" s="750" t="s">
        <v>67</v>
      </c>
      <c r="C10" s="750"/>
      <c r="D10" s="750"/>
    </row>
    <row r="11" spans="1:4" ht="14.1" customHeight="1">
      <c r="A11" s="151"/>
      <c r="B11" s="172"/>
      <c r="C11" s="189"/>
      <c r="D11" s="473"/>
    </row>
    <row r="12" spans="1:4" ht="14.1" customHeight="1">
      <c r="A12" s="166"/>
      <c r="B12" s="739" t="s">
        <v>58</v>
      </c>
      <c r="C12" s="739"/>
      <c r="D12" s="739"/>
    </row>
    <row r="13" spans="2:4" ht="14.1" customHeight="1">
      <c r="B13" s="191"/>
      <c r="C13" s="191"/>
      <c r="D13" s="191"/>
    </row>
    <row r="14" spans="1:6" ht="14.1" customHeight="1">
      <c r="A14" s="158" t="s">
        <v>0</v>
      </c>
      <c r="B14" s="160">
        <v>2283.27</v>
      </c>
      <c r="C14" s="159">
        <v>1121.4</v>
      </c>
      <c r="D14" s="160">
        <v>1161.9</v>
      </c>
      <c r="F14" s="209"/>
    </row>
    <row r="15" spans="1:6" ht="14.1" customHeight="1">
      <c r="A15" s="158"/>
      <c r="B15" s="160"/>
      <c r="C15" s="159"/>
      <c r="D15" s="160"/>
      <c r="F15" s="209"/>
    </row>
    <row r="16" spans="1:6" ht="14.1" customHeight="1">
      <c r="A16" s="162" t="s">
        <v>244</v>
      </c>
      <c r="B16" s="52">
        <v>1160.95</v>
      </c>
      <c r="C16" s="50">
        <v>575</v>
      </c>
      <c r="D16" s="52">
        <v>585.9</v>
      </c>
      <c r="F16" s="209"/>
    </row>
    <row r="17" spans="1:6" ht="14.1" customHeight="1">
      <c r="A17" s="163"/>
      <c r="B17" s="164"/>
      <c r="C17" s="164"/>
      <c r="D17" s="164"/>
      <c r="F17" s="209"/>
    </row>
    <row r="18" spans="1:6" ht="14.1" customHeight="1">
      <c r="A18" s="389"/>
      <c r="B18" s="706" t="s">
        <v>60</v>
      </c>
      <c r="C18" s="706"/>
      <c r="D18" s="706"/>
      <c r="F18" s="209"/>
    </row>
    <row r="19" spans="1:6" ht="14.1" customHeight="1">
      <c r="A19" s="153"/>
      <c r="B19" s="186"/>
      <c r="C19" s="167"/>
      <c r="D19" s="173"/>
      <c r="F19" s="209"/>
    </row>
    <row r="20" spans="1:6" ht="14.1" customHeight="1">
      <c r="A20" s="158" t="s">
        <v>0</v>
      </c>
      <c r="B20" s="185">
        <v>100</v>
      </c>
      <c r="C20" s="509">
        <v>49.1</v>
      </c>
      <c r="D20" s="205">
        <v>50.9</v>
      </c>
      <c r="E20" s="151"/>
      <c r="F20" s="209"/>
    </row>
    <row r="21" spans="1:6" ht="14.1" customHeight="1">
      <c r="A21" s="158"/>
      <c r="B21" s="185"/>
      <c r="C21" s="453"/>
      <c r="D21" s="453"/>
      <c r="F21" s="209"/>
    </row>
    <row r="22" spans="1:6" ht="14.1" customHeight="1">
      <c r="A22" s="162" t="s">
        <v>245</v>
      </c>
      <c r="B22" s="188">
        <v>100</v>
      </c>
      <c r="C22" s="52">
        <v>49.5</v>
      </c>
      <c r="D22" s="430">
        <v>50.5</v>
      </c>
      <c r="F22" s="209"/>
    </row>
    <row r="23" spans="1:4" ht="14.1" customHeight="1">
      <c r="A23" s="163"/>
      <c r="B23" s="164"/>
      <c r="C23" s="189"/>
      <c r="D23" s="171"/>
    </row>
    <row r="24" spans="2:4" ht="14.1" customHeight="1">
      <c r="B24" s="751" t="s">
        <v>246</v>
      </c>
      <c r="C24" s="751"/>
      <c r="D24" s="751"/>
    </row>
    <row r="25" spans="1:4" ht="14.1" customHeight="1">
      <c r="A25" s="152"/>
      <c r="B25" s="167"/>
      <c r="C25" s="167"/>
      <c r="D25" s="167"/>
    </row>
    <row r="26" spans="1:4" ht="14.1" customHeight="1">
      <c r="A26" s="158" t="s">
        <v>0</v>
      </c>
      <c r="B26" s="160">
        <v>20</v>
      </c>
      <c r="C26" s="159">
        <v>10</v>
      </c>
      <c r="D26" s="160">
        <v>10.2</v>
      </c>
    </row>
    <row r="27" spans="1:4" ht="14.1" customHeight="1">
      <c r="A27" s="161"/>
      <c r="B27" s="160"/>
      <c r="C27" s="159"/>
      <c r="D27" s="160"/>
    </row>
    <row r="28" spans="1:4" ht="14.1" customHeight="1">
      <c r="A28" s="162" t="s">
        <v>59</v>
      </c>
      <c r="B28" s="52">
        <v>12.9</v>
      </c>
      <c r="C28" s="50">
        <v>6.6</v>
      </c>
      <c r="D28" s="52">
        <v>6.5</v>
      </c>
    </row>
    <row r="29" spans="1:4" ht="14.1" customHeight="1">
      <c r="A29" s="163"/>
      <c r="B29" s="214"/>
      <c r="C29" s="213"/>
      <c r="D29" s="213"/>
    </row>
    <row r="30" spans="1:4" ht="14.1" customHeight="1">
      <c r="A30" s="151"/>
      <c r="B30" s="708" t="s">
        <v>79</v>
      </c>
      <c r="C30" s="708"/>
      <c r="D30" s="708"/>
    </row>
    <row r="31" spans="1:4" ht="14.1" customHeight="1">
      <c r="A31" s="151"/>
      <c r="B31" s="172"/>
      <c r="C31" s="189"/>
      <c r="D31" s="473"/>
    </row>
    <row r="32" spans="1:4" ht="14.1" customHeight="1">
      <c r="A32" s="155"/>
      <c r="B32" s="739" t="s">
        <v>58</v>
      </c>
      <c r="C32" s="739"/>
      <c r="D32" s="739"/>
    </row>
    <row r="33" spans="2:4" ht="14.1" customHeight="1">
      <c r="B33" s="191"/>
      <c r="C33" s="157"/>
      <c r="D33" s="157"/>
    </row>
    <row r="34" spans="1:4" ht="14.1" customHeight="1">
      <c r="A34" s="158" t="s">
        <v>0</v>
      </c>
      <c r="B34" s="114">
        <v>1442.9</v>
      </c>
      <c r="C34" s="159">
        <v>706.1</v>
      </c>
      <c r="D34" s="114">
        <v>736.8</v>
      </c>
    </row>
    <row r="35" spans="1:4" ht="14.1" customHeight="1">
      <c r="A35" s="161"/>
      <c r="B35" s="51"/>
      <c r="C35" s="50"/>
      <c r="D35" s="51"/>
    </row>
    <row r="36" spans="1:4" ht="14.1" customHeight="1">
      <c r="A36" s="162" t="s">
        <v>45</v>
      </c>
      <c r="B36" s="51">
        <v>689.1</v>
      </c>
      <c r="C36" s="50">
        <v>349.1</v>
      </c>
      <c r="D36" s="51">
        <v>340</v>
      </c>
    </row>
    <row r="37" spans="1:4" ht="14.1" customHeight="1">
      <c r="A37" s="163"/>
      <c r="B37" s="52"/>
      <c r="C37" s="52"/>
      <c r="D37" s="52"/>
    </row>
    <row r="38" spans="1:4" ht="14.1" customHeight="1">
      <c r="A38" s="165"/>
      <c r="B38" s="706" t="s">
        <v>60</v>
      </c>
      <c r="C38" s="706"/>
      <c r="D38" s="706"/>
    </row>
    <row r="39" spans="1:4" ht="14.1" customHeight="1">
      <c r="A39" s="153"/>
      <c r="B39" s="186"/>
      <c r="C39" s="167"/>
      <c r="D39" s="173"/>
    </row>
    <row r="40" spans="1:4" ht="14.1" customHeight="1">
      <c r="A40" s="158" t="s">
        <v>0</v>
      </c>
      <c r="B40" s="185">
        <v>100</v>
      </c>
      <c r="C40" s="159">
        <v>48.9</v>
      </c>
      <c r="D40" s="114">
        <v>51.1</v>
      </c>
    </row>
    <row r="41" spans="1:4" ht="14.1" customHeight="1">
      <c r="A41" s="161"/>
      <c r="B41" s="185"/>
      <c r="C41" s="50"/>
      <c r="D41" s="51"/>
    </row>
    <row r="42" spans="1:4" ht="14.1" customHeight="1">
      <c r="A42" s="162" t="s">
        <v>45</v>
      </c>
      <c r="B42" s="188">
        <v>100</v>
      </c>
      <c r="C42" s="50">
        <v>50.7</v>
      </c>
      <c r="D42" s="51">
        <v>49.3</v>
      </c>
    </row>
    <row r="43" spans="1:4" ht="14.1" customHeight="1">
      <c r="A43" s="163"/>
      <c r="B43" s="200"/>
      <c r="C43" s="52"/>
      <c r="D43" s="52"/>
    </row>
    <row r="44" spans="2:4" ht="14.1" customHeight="1">
      <c r="B44" s="739" t="s">
        <v>80</v>
      </c>
      <c r="C44" s="739"/>
      <c r="D44" s="739"/>
    </row>
    <row r="45" spans="1:4" ht="14.1" customHeight="1">
      <c r="A45" s="152"/>
      <c r="B45" s="175"/>
      <c r="C45" s="167"/>
      <c r="D45" s="389"/>
    </row>
    <row r="46" spans="1:4" ht="14.1" customHeight="1">
      <c r="A46" s="152" t="s">
        <v>255</v>
      </c>
      <c r="B46" s="159">
        <v>8.5</v>
      </c>
      <c r="C46" s="159">
        <v>6.7</v>
      </c>
      <c r="D46" s="114">
        <v>6.6</v>
      </c>
    </row>
    <row r="47" spans="1:4" ht="14.1" customHeight="1">
      <c r="A47" s="161"/>
      <c r="B47" s="51"/>
      <c r="C47" s="50"/>
      <c r="D47" s="51"/>
    </row>
    <row r="48" spans="1:4" ht="14.1" customHeight="1">
      <c r="A48" s="161" t="s">
        <v>256</v>
      </c>
      <c r="B48" s="51">
        <v>5.6</v>
      </c>
      <c r="C48" s="50">
        <v>4.6</v>
      </c>
      <c r="D48" s="51">
        <v>4.2</v>
      </c>
    </row>
    <row r="49" spans="1:4" ht="14.1" customHeight="1">
      <c r="A49" s="163"/>
      <c r="B49" s="164"/>
      <c r="C49" s="171"/>
      <c r="D49" s="171"/>
    </row>
    <row r="50" spans="1:4" ht="14.1" customHeight="1">
      <c r="A50" s="696" t="s">
        <v>221</v>
      </c>
      <c r="B50" s="696"/>
      <c r="C50" s="696"/>
      <c r="D50" s="696"/>
    </row>
    <row r="51" spans="1:4" ht="14.1" customHeight="1">
      <c r="A51" s="696" t="s">
        <v>247</v>
      </c>
      <c r="B51" s="696"/>
      <c r="C51" s="696"/>
      <c r="D51" s="696"/>
    </row>
    <row r="52" spans="1:4" ht="14.1" customHeight="1">
      <c r="A52" s="710" t="s">
        <v>248</v>
      </c>
      <c r="B52" s="710"/>
      <c r="C52" s="710"/>
      <c r="D52" s="710"/>
    </row>
    <row r="53" spans="1:4" ht="14.1" customHeight="1">
      <c r="A53" s="709" t="s">
        <v>175</v>
      </c>
      <c r="B53" s="709"/>
      <c r="C53" s="709"/>
      <c r="D53" s="709"/>
    </row>
    <row r="54" spans="1:4" ht="14.1" customHeight="1">
      <c r="A54" s="752" t="s">
        <v>81</v>
      </c>
      <c r="B54" s="752"/>
      <c r="C54" s="752"/>
      <c r="D54" s="752"/>
    </row>
  </sheetData>
  <mergeCells count="19">
    <mergeCell ref="A54:D54"/>
    <mergeCell ref="B38:D38"/>
    <mergeCell ref="B44:D44"/>
    <mergeCell ref="A50:D50"/>
    <mergeCell ref="A51:D51"/>
    <mergeCell ref="A52:D52"/>
    <mergeCell ref="A53:D53"/>
    <mergeCell ref="B32:D32"/>
    <mergeCell ref="A2:C2"/>
    <mergeCell ref="A4:A8"/>
    <mergeCell ref="B4:B8"/>
    <mergeCell ref="C4:D5"/>
    <mergeCell ref="C6:C8"/>
    <mergeCell ref="D6:D8"/>
    <mergeCell ref="B10:D10"/>
    <mergeCell ref="B12:D12"/>
    <mergeCell ref="B18:D18"/>
    <mergeCell ref="B24:D24"/>
    <mergeCell ref="B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 topLeftCell="A1">
      <selection activeCell="C40" sqref="C40"/>
    </sheetView>
  </sheetViews>
  <sheetFormatPr defaultColWidth="9.00390625" defaultRowHeight="12.75"/>
  <cols>
    <col min="1" max="1" width="25.75390625" style="150" customWidth="1"/>
    <col min="2" max="5" width="15.75390625" style="150" customWidth="1"/>
    <col min="6" max="16384" width="9.125" style="150" customWidth="1"/>
  </cols>
  <sheetData>
    <row r="2" spans="1:3" ht="14.1" customHeight="1">
      <c r="A2" s="753" t="s">
        <v>438</v>
      </c>
      <c r="B2" s="753"/>
      <c r="C2" s="753"/>
    </row>
    <row r="3" spans="1:2" ht="14.1" customHeight="1">
      <c r="A3" s="756" t="s">
        <v>125</v>
      </c>
      <c r="B3" s="757"/>
    </row>
    <row r="4" spans="1:6" ht="15" customHeight="1">
      <c r="A4" s="714" t="s">
        <v>36</v>
      </c>
      <c r="B4" s="758" t="s">
        <v>119</v>
      </c>
      <c r="C4" s="758"/>
      <c r="D4" s="758" t="s">
        <v>249</v>
      </c>
      <c r="E4" s="759"/>
      <c r="F4" s="151"/>
    </row>
    <row r="5" spans="1:6" ht="15" customHeight="1">
      <c r="A5" s="714"/>
      <c r="B5" s="760" t="s">
        <v>8</v>
      </c>
      <c r="C5" s="761" t="s">
        <v>45</v>
      </c>
      <c r="D5" s="760" t="s">
        <v>8</v>
      </c>
      <c r="E5" s="762" t="s">
        <v>45</v>
      </c>
      <c r="F5" s="151"/>
    </row>
    <row r="6" spans="1:6" ht="15" customHeight="1">
      <c r="A6" s="714"/>
      <c r="B6" s="760"/>
      <c r="C6" s="761"/>
      <c r="D6" s="760"/>
      <c r="E6" s="762"/>
      <c r="F6" s="151"/>
    </row>
    <row r="7" spans="1:5" ht="15" customHeight="1">
      <c r="A7" s="210"/>
      <c r="B7" s="273"/>
      <c r="C7" s="274"/>
      <c r="D7" s="273"/>
      <c r="E7" s="274"/>
    </row>
    <row r="8" spans="1:5" ht="15" customHeight="1">
      <c r="A8" s="151"/>
      <c r="B8" s="704" t="s">
        <v>73</v>
      </c>
      <c r="C8" s="704"/>
      <c r="D8" s="704"/>
      <c r="E8" s="704"/>
    </row>
    <row r="9" spans="1:2" ht="15" customHeight="1">
      <c r="A9" s="151"/>
      <c r="B9" s="210"/>
    </row>
    <row r="10" spans="1:5" ht="15" customHeight="1">
      <c r="A10" s="176" t="s">
        <v>10</v>
      </c>
      <c r="B10" s="275">
        <v>2283273</v>
      </c>
      <c r="C10" s="286">
        <v>1160946</v>
      </c>
      <c r="D10" s="30">
        <v>1442889</v>
      </c>
      <c r="E10" s="32">
        <v>689134</v>
      </c>
    </row>
    <row r="11" spans="1:5" ht="15" customHeight="1">
      <c r="A11" s="176"/>
      <c r="B11" s="275"/>
      <c r="C11" s="286"/>
      <c r="D11" s="34"/>
      <c r="E11" s="32"/>
    </row>
    <row r="12" spans="1:5" ht="15" customHeight="1">
      <c r="A12" s="177" t="s">
        <v>24</v>
      </c>
      <c r="B12" s="287">
        <v>105059</v>
      </c>
      <c r="C12" s="349">
        <v>21407</v>
      </c>
      <c r="D12" s="34">
        <v>87805</v>
      </c>
      <c r="E12" s="35">
        <v>15057</v>
      </c>
    </row>
    <row r="13" spans="1:5" ht="15" customHeight="1">
      <c r="A13" s="177" t="s">
        <v>63</v>
      </c>
      <c r="B13" s="287">
        <v>155618</v>
      </c>
      <c r="C13" s="349">
        <v>128926</v>
      </c>
      <c r="D13" s="34">
        <v>103429</v>
      </c>
      <c r="E13" s="35">
        <v>79264</v>
      </c>
    </row>
    <row r="14" spans="1:5" ht="15" customHeight="1">
      <c r="A14" s="177" t="s">
        <v>18</v>
      </c>
      <c r="B14" s="287">
        <v>88931</v>
      </c>
      <c r="C14" s="349">
        <v>64671</v>
      </c>
      <c r="D14" s="34">
        <v>65316</v>
      </c>
      <c r="E14" s="35">
        <v>42085</v>
      </c>
    </row>
    <row r="15" spans="1:5" ht="15" customHeight="1">
      <c r="A15" s="177" t="s">
        <v>21</v>
      </c>
      <c r="B15" s="287">
        <v>38799</v>
      </c>
      <c r="C15" s="349">
        <v>10224</v>
      </c>
      <c r="D15" s="34">
        <v>25831</v>
      </c>
      <c r="E15" s="35">
        <v>5120</v>
      </c>
    </row>
    <row r="16" spans="1:5" ht="15" customHeight="1">
      <c r="A16" s="177" t="s">
        <v>12</v>
      </c>
      <c r="B16" s="287">
        <v>176424</v>
      </c>
      <c r="C16" s="349">
        <v>175450</v>
      </c>
      <c r="D16" s="34">
        <v>92225</v>
      </c>
      <c r="E16" s="35">
        <v>91561</v>
      </c>
    </row>
    <row r="17" spans="1:5" ht="15" customHeight="1">
      <c r="A17" s="177" t="s">
        <v>15</v>
      </c>
      <c r="B17" s="287">
        <v>7245</v>
      </c>
      <c r="C17" s="349">
        <v>6214</v>
      </c>
      <c r="D17" s="34">
        <v>4655</v>
      </c>
      <c r="E17" s="35">
        <v>3986</v>
      </c>
    </row>
    <row r="18" spans="1:5" ht="15" customHeight="1">
      <c r="A18" s="177" t="s">
        <v>13</v>
      </c>
      <c r="B18" s="287">
        <v>161448</v>
      </c>
      <c r="C18" s="349">
        <v>140550</v>
      </c>
      <c r="D18" s="34">
        <v>95539</v>
      </c>
      <c r="E18" s="35">
        <v>75579</v>
      </c>
    </row>
    <row r="19" spans="1:5" ht="15" customHeight="1">
      <c r="A19" s="177" t="s">
        <v>25</v>
      </c>
      <c r="B19" s="287">
        <v>35315</v>
      </c>
      <c r="C19" s="349">
        <v>33895</v>
      </c>
      <c r="D19" s="34">
        <v>22761</v>
      </c>
      <c r="E19" s="35">
        <v>21577</v>
      </c>
    </row>
    <row r="20" spans="1:5" ht="15" customHeight="1">
      <c r="A20" s="177" t="s">
        <v>19</v>
      </c>
      <c r="B20" s="287">
        <v>6972</v>
      </c>
      <c r="C20" s="349">
        <v>6878</v>
      </c>
      <c r="D20" s="34">
        <v>4356</v>
      </c>
      <c r="E20" s="287">
        <v>4352</v>
      </c>
    </row>
    <row r="21" spans="1:5" ht="15" customHeight="1">
      <c r="A21" s="177" t="s">
        <v>20</v>
      </c>
      <c r="B21" s="287">
        <v>64031</v>
      </c>
      <c r="C21" s="349">
        <v>58741</v>
      </c>
      <c r="D21" s="34">
        <v>43560</v>
      </c>
      <c r="E21" s="287">
        <v>39491</v>
      </c>
    </row>
    <row r="22" spans="1:5" ht="15" customHeight="1">
      <c r="A22" s="177" t="s">
        <v>28</v>
      </c>
      <c r="B22" s="510">
        <v>252086</v>
      </c>
      <c r="C22" s="349">
        <v>37000</v>
      </c>
      <c r="D22" s="34">
        <v>218327</v>
      </c>
      <c r="E22" s="287">
        <v>25027</v>
      </c>
    </row>
    <row r="23" spans="1:5" ht="15" customHeight="1">
      <c r="A23" s="177" t="s">
        <v>16</v>
      </c>
      <c r="B23" s="511">
        <v>39059</v>
      </c>
      <c r="C23" s="380">
        <v>11767</v>
      </c>
      <c r="D23" s="34">
        <v>31236</v>
      </c>
      <c r="E23" s="287">
        <v>7191</v>
      </c>
    </row>
    <row r="24" spans="1:5" ht="15" customHeight="1">
      <c r="A24" s="177" t="s">
        <v>39</v>
      </c>
      <c r="B24" s="477">
        <v>31789</v>
      </c>
      <c r="C24" s="349">
        <v>14715</v>
      </c>
      <c r="D24" s="34">
        <v>21200</v>
      </c>
      <c r="E24" s="287">
        <v>6907</v>
      </c>
    </row>
    <row r="25" spans="1:5" ht="15" customHeight="1">
      <c r="A25" s="177" t="s">
        <v>64</v>
      </c>
      <c r="B25" s="477">
        <v>101089</v>
      </c>
      <c r="C25" s="349">
        <v>63783</v>
      </c>
      <c r="D25" s="34">
        <v>62063</v>
      </c>
      <c r="E25" s="35">
        <v>33642</v>
      </c>
    </row>
    <row r="26" spans="1:5" ht="15" customHeight="1">
      <c r="A26" s="177" t="s">
        <v>22</v>
      </c>
      <c r="B26" s="477">
        <v>932703</v>
      </c>
      <c r="C26" s="349">
        <v>378608</v>
      </c>
      <c r="D26" s="34">
        <v>499465</v>
      </c>
      <c r="E26" s="35">
        <v>233329</v>
      </c>
    </row>
    <row r="27" spans="1:5" ht="15" customHeight="1">
      <c r="A27" s="177" t="s">
        <v>23</v>
      </c>
      <c r="B27" s="477">
        <v>86705</v>
      </c>
      <c r="C27" s="349">
        <v>8117</v>
      </c>
      <c r="D27" s="34">
        <v>65121</v>
      </c>
      <c r="E27" s="35">
        <v>4966</v>
      </c>
    </row>
    <row r="28" spans="1:5" ht="15" customHeight="1">
      <c r="A28" s="194"/>
      <c r="B28" s="178"/>
      <c r="C28" s="498"/>
      <c r="D28" s="498"/>
      <c r="E28" s="498"/>
    </row>
    <row r="29" spans="1:5" ht="23.25" customHeight="1">
      <c r="A29" s="215" t="s">
        <v>82</v>
      </c>
      <c r="B29" s="754" t="s">
        <v>250</v>
      </c>
      <c r="C29" s="754"/>
      <c r="D29" s="755" t="s">
        <v>251</v>
      </c>
      <c r="E29" s="755"/>
    </row>
    <row r="30" spans="1:5" ht="15" customHeight="1">
      <c r="A30" s="151"/>
      <c r="B30" s="178"/>
      <c r="C30" s="498"/>
      <c r="D30" s="498"/>
      <c r="E30" s="498"/>
    </row>
    <row r="31" spans="1:5" ht="14.1" customHeight="1">
      <c r="A31" s="176" t="s">
        <v>10</v>
      </c>
      <c r="B31" s="512">
        <v>20</v>
      </c>
      <c r="C31" s="512">
        <v>12.9</v>
      </c>
      <c r="D31" s="513">
        <v>8.5</v>
      </c>
      <c r="E31" s="453">
        <v>5.6</v>
      </c>
    </row>
    <row r="32" spans="1:5" ht="14.1" customHeight="1">
      <c r="A32" s="176"/>
      <c r="B32" s="514"/>
      <c r="C32" s="514"/>
      <c r="D32" s="482"/>
      <c r="E32" s="52"/>
    </row>
    <row r="33" spans="1:5" ht="14.1" customHeight="1">
      <c r="A33" s="177" t="s">
        <v>24</v>
      </c>
      <c r="B33" s="514">
        <v>66.7</v>
      </c>
      <c r="C33" s="514">
        <v>18.2</v>
      </c>
      <c r="D33" s="484">
        <v>15.1</v>
      </c>
      <c r="E33" s="51">
        <v>6.3</v>
      </c>
    </row>
    <row r="34" spans="1:5" ht="14.1" customHeight="1">
      <c r="A34" s="177" t="s">
        <v>63</v>
      </c>
      <c r="B34" s="514">
        <v>13.8</v>
      </c>
      <c r="C34" s="514">
        <v>12</v>
      </c>
      <c r="D34" s="484">
        <v>5.2</v>
      </c>
      <c r="E34" s="51">
        <v>4.3</v>
      </c>
    </row>
    <row r="35" spans="1:5" ht="14.1" customHeight="1">
      <c r="A35" s="177" t="s">
        <v>18</v>
      </c>
      <c r="B35" s="514">
        <v>18.3</v>
      </c>
      <c r="C35" s="514">
        <v>14.1</v>
      </c>
      <c r="D35" s="484">
        <v>10</v>
      </c>
      <c r="E35" s="51">
        <v>8.2</v>
      </c>
    </row>
    <row r="36" spans="1:5" ht="14.1" customHeight="1">
      <c r="A36" s="177" t="s">
        <v>21</v>
      </c>
      <c r="B36" s="514">
        <v>33.5</v>
      </c>
      <c r="C36" s="514">
        <v>13.9</v>
      </c>
      <c r="D36" s="484">
        <v>11.6</v>
      </c>
      <c r="E36" s="51">
        <v>4.8</v>
      </c>
    </row>
    <row r="37" spans="1:5" ht="14.1" customHeight="1">
      <c r="A37" s="177" t="s">
        <v>12</v>
      </c>
      <c r="B37" s="514">
        <v>14.4</v>
      </c>
      <c r="C37" s="514">
        <v>14.6</v>
      </c>
      <c r="D37" s="484">
        <v>6.4</v>
      </c>
      <c r="E37" s="51">
        <v>6.4</v>
      </c>
    </row>
    <row r="38" spans="1:5" ht="14.1" customHeight="1">
      <c r="A38" s="177" t="s">
        <v>15</v>
      </c>
      <c r="B38" s="514">
        <v>5.1</v>
      </c>
      <c r="C38" s="514">
        <v>4.6</v>
      </c>
      <c r="D38" s="484">
        <v>1.8</v>
      </c>
      <c r="E38" s="51">
        <v>1.6</v>
      </c>
    </row>
    <row r="39" spans="1:5" ht="14.1" customHeight="1">
      <c r="A39" s="177" t="s">
        <v>13</v>
      </c>
      <c r="B39" s="514">
        <v>12.6</v>
      </c>
      <c r="C39" s="514">
        <v>11.3</v>
      </c>
      <c r="D39" s="484">
        <v>8.3</v>
      </c>
      <c r="E39" s="51">
        <v>7.6</v>
      </c>
    </row>
    <row r="40" spans="1:5" ht="14.1" customHeight="1">
      <c r="A40" s="177" t="s">
        <v>25</v>
      </c>
      <c r="B40" s="514">
        <v>10.8</v>
      </c>
      <c r="C40" s="514">
        <v>10.5</v>
      </c>
      <c r="D40" s="484">
        <v>3.8</v>
      </c>
      <c r="E40" s="51">
        <v>3.7</v>
      </c>
    </row>
    <row r="41" spans="1:5" ht="14.1" customHeight="1">
      <c r="A41" s="177" t="s">
        <v>19</v>
      </c>
      <c r="B41" s="514">
        <v>5.2</v>
      </c>
      <c r="C41" s="514">
        <v>5.2</v>
      </c>
      <c r="D41" s="484">
        <v>2</v>
      </c>
      <c r="E41" s="51">
        <v>2</v>
      </c>
    </row>
    <row r="42" spans="1:5" ht="14.1" customHeight="1">
      <c r="A42" s="177" t="s">
        <v>20</v>
      </c>
      <c r="B42" s="514">
        <v>17.6</v>
      </c>
      <c r="C42" s="514">
        <v>16.7</v>
      </c>
      <c r="D42" s="484">
        <v>7.5</v>
      </c>
      <c r="E42" s="483">
        <v>7.3</v>
      </c>
    </row>
    <row r="43" spans="1:5" ht="14.1" customHeight="1">
      <c r="A43" s="177" t="s">
        <v>28</v>
      </c>
      <c r="B43" s="514">
        <v>30.3</v>
      </c>
      <c r="C43" s="514">
        <v>7.8</v>
      </c>
      <c r="D43" s="484">
        <v>14.2</v>
      </c>
      <c r="E43" s="483">
        <v>4.8</v>
      </c>
    </row>
    <row r="44" spans="1:5" ht="14.1" customHeight="1">
      <c r="A44" s="177" t="s">
        <v>16</v>
      </c>
      <c r="B44" s="514">
        <v>19.9</v>
      </c>
      <c r="C44" s="514">
        <v>8.4</v>
      </c>
      <c r="D44" s="484">
        <v>9.3</v>
      </c>
      <c r="E44" s="483">
        <v>3.4</v>
      </c>
    </row>
    <row r="45" spans="1:5" ht="14.1" customHeight="1">
      <c r="A45" s="177" t="s">
        <v>39</v>
      </c>
      <c r="B45" s="514">
        <v>16.2</v>
      </c>
      <c r="C45" s="514">
        <v>8.2</v>
      </c>
      <c r="D45" s="484">
        <v>5.1</v>
      </c>
      <c r="E45" s="51">
        <v>2.2</v>
      </c>
    </row>
    <row r="46" spans="1:5" ht="14.1" customHeight="1">
      <c r="A46" s="177" t="s">
        <v>64</v>
      </c>
      <c r="B46" s="514">
        <v>18.4</v>
      </c>
      <c r="C46" s="514">
        <v>13</v>
      </c>
      <c r="D46" s="484">
        <v>6.8</v>
      </c>
      <c r="E46" s="51">
        <v>5.1</v>
      </c>
    </row>
    <row r="47" spans="1:5" ht="14.1" customHeight="1">
      <c r="A47" s="177" t="s">
        <v>22</v>
      </c>
      <c r="B47" s="514">
        <v>22.9</v>
      </c>
      <c r="C47" s="514">
        <v>15</v>
      </c>
      <c r="D47" s="484">
        <v>9</v>
      </c>
      <c r="E47" s="51">
        <v>6.1</v>
      </c>
    </row>
    <row r="48" spans="1:5" ht="14.1" customHeight="1">
      <c r="A48" s="177" t="s">
        <v>23</v>
      </c>
      <c r="B48" s="514">
        <v>37.3</v>
      </c>
      <c r="C48" s="514">
        <v>8.5</v>
      </c>
      <c r="D48" s="484">
        <v>13.1</v>
      </c>
      <c r="E48" s="51">
        <v>10.1</v>
      </c>
    </row>
    <row r="49" spans="1:5" ht="15" customHeight="1">
      <c r="A49" s="183"/>
      <c r="B49" s="276"/>
      <c r="C49" s="276"/>
      <c r="D49" s="52"/>
      <c r="E49" s="182"/>
    </row>
    <row r="50" ht="15" customHeight="1">
      <c r="A50" s="216" t="s">
        <v>222</v>
      </c>
    </row>
  </sheetData>
  <mergeCells count="12">
    <mergeCell ref="A2:C2"/>
    <mergeCell ref="B8:E8"/>
    <mergeCell ref="B29:C29"/>
    <mergeCell ref="D29:E29"/>
    <mergeCell ref="A3:B3"/>
    <mergeCell ref="A4:A6"/>
    <mergeCell ref="B4:C4"/>
    <mergeCell ref="D4:E4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G16" sqref="G16"/>
    </sheetView>
  </sheetViews>
  <sheetFormatPr defaultColWidth="9.00390625" defaultRowHeight="12.75"/>
  <cols>
    <col min="1" max="1" width="17.875" style="3" customWidth="1"/>
    <col min="2" max="2" width="10.25390625" style="3" customWidth="1"/>
    <col min="3" max="3" width="9.75390625" style="3" customWidth="1"/>
    <col min="4" max="6" width="11.00390625" style="3" customWidth="1"/>
    <col min="7" max="7" width="9.875" style="3" customWidth="1"/>
    <col min="8" max="8" width="11.625" style="3" customWidth="1"/>
    <col min="9" max="9" width="10.25390625" style="3" customWidth="1"/>
    <col min="10" max="16384" width="9.125" style="3" customWidth="1"/>
  </cols>
  <sheetData>
    <row r="1" ht="18" customHeight="1">
      <c r="A1" s="123"/>
    </row>
    <row r="2" spans="1:7" ht="9.95" customHeight="1">
      <c r="A2" s="40"/>
      <c r="B2" s="41"/>
      <c r="C2" s="41"/>
      <c r="D2" s="217"/>
      <c r="E2" s="217"/>
      <c r="F2" s="27"/>
      <c r="G2" s="27"/>
    </row>
    <row r="3" spans="1:7" ht="12.75" customHeight="1">
      <c r="A3" s="570" t="s">
        <v>358</v>
      </c>
      <c r="B3" s="570"/>
      <c r="C3" s="570"/>
      <c r="D3" s="570"/>
      <c r="E3" s="570"/>
      <c r="F3" s="570"/>
      <c r="G3" s="570"/>
    </row>
    <row r="4" spans="1:5" ht="12.75" customHeight="1">
      <c r="A4" s="27"/>
      <c r="B4" s="28"/>
      <c r="C4" s="28"/>
      <c r="D4" s="28"/>
      <c r="E4" s="218"/>
    </row>
    <row r="5" spans="1:7" ht="11.25" customHeight="1">
      <c r="A5" s="549" t="s">
        <v>83</v>
      </c>
      <c r="B5" s="605" t="s">
        <v>84</v>
      </c>
      <c r="C5" s="605" t="s">
        <v>85</v>
      </c>
      <c r="D5" s="605" t="s">
        <v>86</v>
      </c>
      <c r="E5" s="555" t="s">
        <v>87</v>
      </c>
      <c r="F5" s="590"/>
      <c r="G5" s="590"/>
    </row>
    <row r="6" spans="1:7" ht="14.1" customHeight="1">
      <c r="A6" s="587"/>
      <c r="B6" s="571"/>
      <c r="C6" s="571"/>
      <c r="D6" s="571"/>
      <c r="E6" s="568"/>
      <c r="F6" s="763"/>
      <c r="G6" s="763"/>
    </row>
    <row r="7" spans="1:7" ht="14.1" customHeight="1">
      <c r="A7" s="587"/>
      <c r="B7" s="571"/>
      <c r="C7" s="571"/>
      <c r="D7" s="571"/>
      <c r="E7" s="605" t="s">
        <v>88</v>
      </c>
      <c r="F7" s="603" t="s">
        <v>31</v>
      </c>
      <c r="G7" s="603" t="s">
        <v>404</v>
      </c>
    </row>
    <row r="8" spans="1:7" ht="14.1" customHeight="1">
      <c r="A8" s="587"/>
      <c r="B8" s="571"/>
      <c r="C8" s="571"/>
      <c r="D8" s="571"/>
      <c r="E8" s="571"/>
      <c r="F8" s="563"/>
      <c r="G8" s="563"/>
    </row>
    <row r="9" spans="1:7" ht="14.1" customHeight="1">
      <c r="A9" s="587"/>
      <c r="B9" s="571"/>
      <c r="C9" s="571"/>
      <c r="D9" s="571"/>
      <c r="E9" s="571"/>
      <c r="F9" s="563"/>
      <c r="G9" s="563"/>
    </row>
    <row r="10" spans="1:7" ht="14.1" customHeight="1">
      <c r="A10" s="587"/>
      <c r="B10" s="571"/>
      <c r="C10" s="571"/>
      <c r="D10" s="571"/>
      <c r="E10" s="571"/>
      <c r="F10" s="563"/>
      <c r="G10" s="563"/>
    </row>
    <row r="11" spans="1:7" ht="14.1" customHeight="1">
      <c r="A11" s="587"/>
      <c r="B11" s="572"/>
      <c r="C11" s="572"/>
      <c r="D11" s="572"/>
      <c r="E11" s="572"/>
      <c r="F11" s="565"/>
      <c r="G11" s="565"/>
    </row>
    <row r="12" spans="1:7" ht="14.1" customHeight="1">
      <c r="A12" s="219"/>
      <c r="B12" s="41"/>
      <c r="C12" s="41"/>
      <c r="D12" s="41"/>
      <c r="E12" s="25"/>
      <c r="F12" s="25"/>
      <c r="G12" s="25"/>
    </row>
    <row r="13" spans="1:7" ht="14.1" customHeight="1">
      <c r="A13" s="41"/>
      <c r="B13" s="650" t="s">
        <v>73</v>
      </c>
      <c r="C13" s="579"/>
      <c r="D13" s="579"/>
      <c r="E13" s="579"/>
      <c r="F13" s="579"/>
      <c r="G13" s="579"/>
    </row>
    <row r="14" spans="1:7" ht="14.1" customHeight="1">
      <c r="A14" s="41"/>
      <c r="B14" s="60"/>
      <c r="C14" s="41"/>
      <c r="D14" s="41"/>
      <c r="E14" s="25"/>
      <c r="F14" s="25"/>
      <c r="G14" s="25"/>
    </row>
    <row r="15" spans="1:7" ht="14.1" customHeight="1">
      <c r="A15" s="220" t="s">
        <v>294</v>
      </c>
      <c r="B15" s="374">
        <v>1855743</v>
      </c>
      <c r="C15" s="374">
        <v>50783</v>
      </c>
      <c r="D15" s="374">
        <v>1804960</v>
      </c>
      <c r="E15" s="374">
        <v>302089</v>
      </c>
      <c r="F15" s="374">
        <v>549622</v>
      </c>
      <c r="G15" s="375">
        <v>953249</v>
      </c>
    </row>
    <row r="16" spans="1:7" ht="14.1" customHeight="1">
      <c r="A16" s="220" t="s">
        <v>357</v>
      </c>
      <c r="B16" s="374">
        <v>1852918</v>
      </c>
      <c r="C16" s="374">
        <v>47389</v>
      </c>
      <c r="D16" s="374">
        <v>1805529</v>
      </c>
      <c r="E16" s="374">
        <v>297135</v>
      </c>
      <c r="F16" s="374">
        <v>532357</v>
      </c>
      <c r="G16" s="375">
        <v>976037</v>
      </c>
    </row>
    <row r="17" spans="1:7" ht="14.1" customHeight="1">
      <c r="A17" s="64"/>
      <c r="B17" s="376"/>
      <c r="C17" s="376"/>
      <c r="D17" s="376"/>
      <c r="E17" s="376"/>
      <c r="F17" s="376"/>
      <c r="G17" s="377"/>
    </row>
    <row r="18" spans="1:7" ht="14.1" customHeight="1">
      <c r="A18" s="67" t="s">
        <v>89</v>
      </c>
      <c r="B18" s="376">
        <v>163247</v>
      </c>
      <c r="C18" s="376">
        <v>4183</v>
      </c>
      <c r="D18" s="376">
        <v>159064</v>
      </c>
      <c r="E18" s="376">
        <v>25823</v>
      </c>
      <c r="F18" s="376">
        <v>47119</v>
      </c>
      <c r="G18" s="377">
        <v>86122</v>
      </c>
    </row>
    <row r="19" spans="1:7" ht="14.1" customHeight="1">
      <c r="A19" s="67" t="s">
        <v>90</v>
      </c>
      <c r="B19" s="376">
        <v>154797</v>
      </c>
      <c r="C19" s="376">
        <v>3855</v>
      </c>
      <c r="D19" s="376">
        <v>150942</v>
      </c>
      <c r="E19" s="376">
        <v>24820</v>
      </c>
      <c r="F19" s="376">
        <v>41251</v>
      </c>
      <c r="G19" s="377">
        <v>84871</v>
      </c>
    </row>
    <row r="20" spans="1:7" ht="14.1" customHeight="1">
      <c r="A20" s="67" t="s">
        <v>91</v>
      </c>
      <c r="B20" s="376">
        <v>151453</v>
      </c>
      <c r="C20" s="376">
        <v>3672</v>
      </c>
      <c r="D20" s="376">
        <v>147781</v>
      </c>
      <c r="E20" s="376">
        <v>22185</v>
      </c>
      <c r="F20" s="376">
        <v>39306</v>
      </c>
      <c r="G20" s="377">
        <v>86290</v>
      </c>
    </row>
    <row r="21" spans="1:7" ht="14.1" customHeight="1">
      <c r="A21" s="67" t="s">
        <v>92</v>
      </c>
      <c r="B21" s="376">
        <v>123387</v>
      </c>
      <c r="C21" s="376">
        <v>2579</v>
      </c>
      <c r="D21" s="376">
        <v>120808</v>
      </c>
      <c r="E21" s="376">
        <v>18805</v>
      </c>
      <c r="F21" s="376">
        <v>35098</v>
      </c>
      <c r="G21" s="377">
        <v>66905</v>
      </c>
    </row>
    <row r="22" spans="1:7" ht="14.1" customHeight="1">
      <c r="A22" s="67" t="s">
        <v>93</v>
      </c>
      <c r="B22" s="376">
        <v>141955</v>
      </c>
      <c r="C22" s="376">
        <v>3254</v>
      </c>
      <c r="D22" s="376">
        <v>138701</v>
      </c>
      <c r="E22" s="376">
        <v>23058</v>
      </c>
      <c r="F22" s="376">
        <v>36148</v>
      </c>
      <c r="G22" s="377">
        <v>79495</v>
      </c>
    </row>
    <row r="23" spans="1:7" ht="14.1" customHeight="1">
      <c r="A23" s="67" t="s">
        <v>94</v>
      </c>
      <c r="B23" s="376">
        <v>166759</v>
      </c>
      <c r="C23" s="376">
        <v>3740</v>
      </c>
      <c r="D23" s="376">
        <v>163019</v>
      </c>
      <c r="E23" s="376">
        <v>27394</v>
      </c>
      <c r="F23" s="376">
        <v>41041</v>
      </c>
      <c r="G23" s="377">
        <v>94584</v>
      </c>
    </row>
    <row r="24" spans="1:7" ht="14.1" customHeight="1">
      <c r="A24" s="67" t="s">
        <v>95</v>
      </c>
      <c r="B24" s="376">
        <v>176233</v>
      </c>
      <c r="C24" s="376">
        <v>4202</v>
      </c>
      <c r="D24" s="376">
        <v>172031</v>
      </c>
      <c r="E24" s="376">
        <v>31264</v>
      </c>
      <c r="F24" s="376">
        <v>50784</v>
      </c>
      <c r="G24" s="377">
        <v>89983</v>
      </c>
    </row>
    <row r="25" spans="1:7" ht="14.1" customHeight="1">
      <c r="A25" s="67" t="s">
        <v>96</v>
      </c>
      <c r="B25" s="376">
        <v>151920</v>
      </c>
      <c r="C25" s="376">
        <v>4257</v>
      </c>
      <c r="D25" s="376">
        <v>147663</v>
      </c>
      <c r="E25" s="376">
        <v>24922</v>
      </c>
      <c r="F25" s="376">
        <v>43850</v>
      </c>
      <c r="G25" s="377">
        <v>78891</v>
      </c>
    </row>
    <row r="26" spans="1:7" ht="14.1" customHeight="1">
      <c r="A26" s="67" t="s">
        <v>97</v>
      </c>
      <c r="B26" s="376">
        <v>168873</v>
      </c>
      <c r="C26" s="376">
        <v>4787</v>
      </c>
      <c r="D26" s="376">
        <v>164086</v>
      </c>
      <c r="E26" s="376">
        <v>25977</v>
      </c>
      <c r="F26" s="376">
        <v>49066</v>
      </c>
      <c r="G26" s="377">
        <v>89043</v>
      </c>
    </row>
    <row r="27" spans="1:7" ht="14.1" customHeight="1">
      <c r="A27" s="67" t="s">
        <v>98</v>
      </c>
      <c r="B27" s="376">
        <v>167227</v>
      </c>
      <c r="C27" s="376">
        <v>4810</v>
      </c>
      <c r="D27" s="376">
        <v>162417</v>
      </c>
      <c r="E27" s="376">
        <v>27314</v>
      </c>
      <c r="F27" s="376">
        <v>55182</v>
      </c>
      <c r="G27" s="377">
        <v>79921</v>
      </c>
    </row>
    <row r="28" spans="1:7" ht="14.1" customHeight="1">
      <c r="A28" s="67" t="s">
        <v>99</v>
      </c>
      <c r="B28" s="376">
        <v>137617</v>
      </c>
      <c r="C28" s="376">
        <v>3779</v>
      </c>
      <c r="D28" s="376">
        <v>133838</v>
      </c>
      <c r="E28" s="376">
        <v>22269</v>
      </c>
      <c r="F28" s="376">
        <v>45841</v>
      </c>
      <c r="G28" s="377">
        <v>65728</v>
      </c>
    </row>
    <row r="29" spans="1:7" ht="14.1" customHeight="1">
      <c r="A29" s="67" t="s">
        <v>100</v>
      </c>
      <c r="B29" s="376">
        <v>149450</v>
      </c>
      <c r="C29" s="376">
        <v>4271</v>
      </c>
      <c r="D29" s="376">
        <v>145179</v>
      </c>
      <c r="E29" s="376">
        <v>23304</v>
      </c>
      <c r="F29" s="376">
        <v>47671</v>
      </c>
      <c r="G29" s="377">
        <v>74204</v>
      </c>
    </row>
    <row r="30" spans="1:7" ht="14.1" customHeight="1">
      <c r="A30" s="221"/>
      <c r="B30" s="378"/>
      <c r="C30" s="378"/>
      <c r="D30" s="378"/>
      <c r="E30" s="378"/>
      <c r="F30" s="378"/>
      <c r="G30" s="378"/>
    </row>
    <row r="31" spans="1:7" ht="14.1" customHeight="1">
      <c r="A31" s="222"/>
      <c r="B31" s="650" t="s">
        <v>101</v>
      </c>
      <c r="C31" s="579"/>
      <c r="D31" s="579"/>
      <c r="E31" s="579"/>
      <c r="F31" s="579"/>
      <c r="G31" s="579"/>
    </row>
    <row r="32" spans="1:7" ht="14.1" customHeight="1">
      <c r="A32" s="221"/>
      <c r="B32" s="35"/>
      <c r="C32" s="36"/>
      <c r="D32" s="36"/>
      <c r="E32" s="36"/>
      <c r="F32" s="36"/>
      <c r="G32" s="36"/>
    </row>
    <row r="33" spans="1:7" ht="14.1" customHeight="1">
      <c r="A33" s="220" t="s">
        <v>294</v>
      </c>
      <c r="B33" s="374">
        <v>1111038</v>
      </c>
      <c r="C33" s="374">
        <v>4741</v>
      </c>
      <c r="D33" s="374">
        <v>1106297</v>
      </c>
      <c r="E33" s="374">
        <v>161933</v>
      </c>
      <c r="F33" s="374">
        <v>312115</v>
      </c>
      <c r="G33" s="375">
        <v>632249</v>
      </c>
    </row>
    <row r="34" spans="1:9" ht="14.1" customHeight="1">
      <c r="A34" s="220" t="s">
        <v>357</v>
      </c>
      <c r="B34" s="374">
        <v>1106532</v>
      </c>
      <c r="C34" s="374">
        <v>4659</v>
      </c>
      <c r="D34" s="374">
        <v>1101873</v>
      </c>
      <c r="E34" s="374">
        <v>161907</v>
      </c>
      <c r="F34" s="374">
        <v>305200</v>
      </c>
      <c r="G34" s="375">
        <v>634766</v>
      </c>
      <c r="H34" s="42"/>
      <c r="I34" s="42"/>
    </row>
    <row r="35" spans="1:9" ht="14.1" customHeight="1">
      <c r="A35" s="64"/>
      <c r="B35" s="376"/>
      <c r="C35" s="376"/>
      <c r="D35" s="376"/>
      <c r="E35" s="376"/>
      <c r="F35" s="376"/>
      <c r="G35" s="377"/>
      <c r="H35" s="42"/>
      <c r="I35" s="42"/>
    </row>
    <row r="36" spans="1:15" ht="14.1" customHeight="1">
      <c r="A36" s="67" t="s">
        <v>89</v>
      </c>
      <c r="B36" s="376">
        <v>98407</v>
      </c>
      <c r="C36" s="376">
        <v>415</v>
      </c>
      <c r="D36" s="376">
        <v>97991</v>
      </c>
      <c r="E36" s="376">
        <v>14011</v>
      </c>
      <c r="F36" s="376">
        <v>27307</v>
      </c>
      <c r="G36" s="377">
        <v>56673</v>
      </c>
      <c r="H36" s="42"/>
      <c r="I36" s="42"/>
      <c r="K36" s="42"/>
      <c r="L36" s="42"/>
      <c r="M36" s="42"/>
      <c r="N36" s="42"/>
      <c r="O36" s="42"/>
    </row>
    <row r="37" spans="1:15" ht="14.1" customHeight="1">
      <c r="A37" s="67" t="s">
        <v>90</v>
      </c>
      <c r="B37" s="376">
        <v>94273</v>
      </c>
      <c r="C37" s="376">
        <v>372</v>
      </c>
      <c r="D37" s="376">
        <v>93902</v>
      </c>
      <c r="E37" s="376">
        <v>13707</v>
      </c>
      <c r="F37" s="376">
        <v>24084</v>
      </c>
      <c r="G37" s="377">
        <v>56111</v>
      </c>
      <c r="H37" s="42"/>
      <c r="I37" s="42"/>
      <c r="K37" s="42"/>
      <c r="L37" s="42"/>
      <c r="M37" s="42"/>
      <c r="N37" s="42"/>
      <c r="O37" s="42"/>
    </row>
    <row r="38" spans="1:15" ht="14.1" customHeight="1">
      <c r="A38" s="67" t="s">
        <v>91</v>
      </c>
      <c r="B38" s="376">
        <v>89717</v>
      </c>
      <c r="C38" s="376">
        <v>372</v>
      </c>
      <c r="D38" s="376">
        <v>89345</v>
      </c>
      <c r="E38" s="376">
        <v>12116</v>
      </c>
      <c r="F38" s="376">
        <v>22515</v>
      </c>
      <c r="G38" s="377">
        <v>54715</v>
      </c>
      <c r="H38" s="42"/>
      <c r="I38" s="42"/>
      <c r="K38" s="42"/>
      <c r="L38" s="42"/>
      <c r="M38" s="42"/>
      <c r="N38" s="42"/>
      <c r="O38" s="42"/>
    </row>
    <row r="39" spans="1:15" ht="14.1" customHeight="1">
      <c r="A39" s="67" t="s">
        <v>92</v>
      </c>
      <c r="B39" s="376">
        <v>74394</v>
      </c>
      <c r="C39" s="376">
        <v>266</v>
      </c>
      <c r="D39" s="376">
        <v>74128</v>
      </c>
      <c r="E39" s="376">
        <v>10309</v>
      </c>
      <c r="F39" s="376">
        <v>20144</v>
      </c>
      <c r="G39" s="377">
        <v>43676</v>
      </c>
      <c r="H39" s="42"/>
      <c r="I39" s="42"/>
      <c r="K39" s="42"/>
      <c r="L39" s="42"/>
      <c r="M39" s="42"/>
      <c r="N39" s="42"/>
      <c r="O39" s="42"/>
    </row>
    <row r="40" spans="1:15" ht="14.1" customHeight="1">
      <c r="A40" s="67" t="s">
        <v>93</v>
      </c>
      <c r="B40" s="376">
        <v>86208</v>
      </c>
      <c r="C40" s="376">
        <v>320</v>
      </c>
      <c r="D40" s="376">
        <v>85889</v>
      </c>
      <c r="E40" s="376">
        <v>12659</v>
      </c>
      <c r="F40" s="376">
        <v>20657</v>
      </c>
      <c r="G40" s="377">
        <v>52572</v>
      </c>
      <c r="H40" s="42"/>
      <c r="I40" s="42"/>
      <c r="K40" s="42"/>
      <c r="L40" s="42"/>
      <c r="M40" s="42"/>
      <c r="N40" s="42"/>
      <c r="O40" s="42"/>
    </row>
    <row r="41" spans="1:15" ht="14.1" customHeight="1">
      <c r="A41" s="67" t="s">
        <v>94</v>
      </c>
      <c r="B41" s="376">
        <v>101889</v>
      </c>
      <c r="C41" s="376">
        <v>361</v>
      </c>
      <c r="D41" s="376">
        <v>101528</v>
      </c>
      <c r="E41" s="376">
        <v>15175</v>
      </c>
      <c r="F41" s="376">
        <v>23731</v>
      </c>
      <c r="G41" s="377">
        <v>62622</v>
      </c>
      <c r="H41" s="42"/>
      <c r="I41" s="42"/>
      <c r="K41" s="42"/>
      <c r="L41" s="42"/>
      <c r="M41" s="42"/>
      <c r="N41" s="42"/>
      <c r="O41" s="42"/>
    </row>
    <row r="42" spans="1:15" ht="14.1" customHeight="1">
      <c r="A42" s="67" t="s">
        <v>95</v>
      </c>
      <c r="B42" s="376">
        <v>105672</v>
      </c>
      <c r="C42" s="376">
        <v>404</v>
      </c>
      <c r="D42" s="376">
        <v>105269</v>
      </c>
      <c r="E42" s="376">
        <v>17023</v>
      </c>
      <c r="F42" s="376">
        <v>28929</v>
      </c>
      <c r="G42" s="377">
        <v>59317</v>
      </c>
      <c r="H42" s="42"/>
      <c r="I42" s="42"/>
      <c r="K42" s="42"/>
      <c r="L42" s="42"/>
      <c r="M42" s="42"/>
      <c r="N42" s="42"/>
      <c r="O42" s="42"/>
    </row>
    <row r="43" spans="1:15" ht="14.1" customHeight="1">
      <c r="A43" s="67" t="s">
        <v>96</v>
      </c>
      <c r="B43" s="376">
        <v>89889</v>
      </c>
      <c r="C43" s="376">
        <v>413</v>
      </c>
      <c r="D43" s="376">
        <v>89475</v>
      </c>
      <c r="E43" s="376">
        <v>13420</v>
      </c>
      <c r="F43" s="376">
        <v>24880</v>
      </c>
      <c r="G43" s="377">
        <v>51176</v>
      </c>
      <c r="H43" s="42"/>
      <c r="I43" s="42"/>
      <c r="K43" s="42"/>
      <c r="L43" s="42"/>
      <c r="M43" s="42"/>
      <c r="N43" s="42"/>
      <c r="O43" s="42"/>
    </row>
    <row r="44" spans="1:15" ht="14.1" customHeight="1">
      <c r="A44" s="67" t="s">
        <v>97</v>
      </c>
      <c r="B44" s="376">
        <v>98777</v>
      </c>
      <c r="C44" s="376">
        <v>450</v>
      </c>
      <c r="D44" s="376">
        <v>98327</v>
      </c>
      <c r="E44" s="376">
        <v>13985</v>
      </c>
      <c r="F44" s="376">
        <v>27586</v>
      </c>
      <c r="G44" s="377">
        <v>56755</v>
      </c>
      <c r="H44" s="42"/>
      <c r="I44" s="42"/>
      <c r="K44" s="42"/>
      <c r="L44" s="42"/>
      <c r="M44" s="42"/>
      <c r="N44" s="42"/>
      <c r="O44" s="42"/>
    </row>
    <row r="45" spans="1:15" ht="14.1" customHeight="1">
      <c r="A45" s="67" t="s">
        <v>98</v>
      </c>
      <c r="B45" s="376">
        <v>97774</v>
      </c>
      <c r="C45" s="376">
        <v>478</v>
      </c>
      <c r="D45" s="376">
        <v>97296</v>
      </c>
      <c r="E45" s="376">
        <v>14829</v>
      </c>
      <c r="F45" s="376">
        <v>31241</v>
      </c>
      <c r="G45" s="377">
        <v>51226</v>
      </c>
      <c r="H45" s="42"/>
      <c r="I45" s="42"/>
      <c r="K45" s="42"/>
      <c r="L45" s="42"/>
      <c r="M45" s="42"/>
      <c r="N45" s="42"/>
      <c r="O45" s="42"/>
    </row>
    <row r="46" spans="1:15" ht="14.1" customHeight="1">
      <c r="A46" s="67" t="s">
        <v>99</v>
      </c>
      <c r="B46" s="376">
        <v>81593</v>
      </c>
      <c r="C46" s="376">
        <v>392</v>
      </c>
      <c r="D46" s="376">
        <v>81201</v>
      </c>
      <c r="E46" s="376">
        <v>12069</v>
      </c>
      <c r="F46" s="376">
        <v>26606</v>
      </c>
      <c r="G46" s="377">
        <v>42526</v>
      </c>
      <c r="H46" s="42"/>
      <c r="I46" s="42"/>
      <c r="K46" s="42"/>
      <c r="L46" s="42"/>
      <c r="M46" s="42"/>
      <c r="N46" s="42"/>
      <c r="O46" s="42"/>
    </row>
    <row r="47" spans="1:15" ht="14.1" customHeight="1">
      <c r="A47" s="67" t="s">
        <v>100</v>
      </c>
      <c r="B47" s="376">
        <v>87938</v>
      </c>
      <c r="C47" s="376">
        <v>417</v>
      </c>
      <c r="D47" s="376">
        <v>87521</v>
      </c>
      <c r="E47" s="376">
        <v>12604</v>
      </c>
      <c r="F47" s="376">
        <v>27521</v>
      </c>
      <c r="G47" s="377">
        <v>47396</v>
      </c>
      <c r="H47" s="42"/>
      <c r="I47" s="42"/>
      <c r="K47" s="42"/>
      <c r="L47" s="42"/>
      <c r="M47" s="42"/>
      <c r="N47" s="42"/>
      <c r="O47" s="42"/>
    </row>
    <row r="48" spans="2:7" ht="12.75">
      <c r="B48" s="223"/>
      <c r="C48" s="223"/>
      <c r="D48" s="223"/>
      <c r="E48" s="223"/>
      <c r="F48" s="223"/>
      <c r="G48" s="223"/>
    </row>
  </sheetData>
  <mergeCells count="11">
    <mergeCell ref="A3:G3"/>
    <mergeCell ref="A5:A11"/>
    <mergeCell ref="B5:B11"/>
    <mergeCell ref="C5:C11"/>
    <mergeCell ref="B13:G13"/>
    <mergeCell ref="B31:G31"/>
    <mergeCell ref="G7:G11"/>
    <mergeCell ref="E7:E11"/>
    <mergeCell ref="F7:F11"/>
    <mergeCell ref="D5:D11"/>
    <mergeCell ref="E5:G6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F16" sqref="F16"/>
    </sheetView>
  </sheetViews>
  <sheetFormatPr defaultColWidth="9.00390625" defaultRowHeight="12.75"/>
  <cols>
    <col min="1" max="1" width="21.75390625" style="3" customWidth="1"/>
    <col min="2" max="3" width="14.75390625" style="3" customWidth="1"/>
    <col min="4" max="4" width="13.00390625" style="3" customWidth="1"/>
    <col min="5" max="5" width="11.375" style="3" customWidth="1"/>
    <col min="6" max="6" width="13.375" style="3" customWidth="1"/>
    <col min="7" max="16384" width="9.125" style="3" customWidth="1"/>
  </cols>
  <sheetData>
    <row r="1" spans="1:6" ht="18" customHeight="1">
      <c r="A1" s="123"/>
      <c r="E1" s="766"/>
      <c r="F1" s="766"/>
    </row>
    <row r="2" spans="1:6" ht="12.75" customHeight="1">
      <c r="A2" s="570" t="s">
        <v>308</v>
      </c>
      <c r="B2" s="570"/>
      <c r="C2" s="570"/>
      <c r="D2" s="570"/>
      <c r="E2" s="570"/>
      <c r="F2" s="570"/>
    </row>
    <row r="3" spans="1:6" ht="12.75" customHeight="1">
      <c r="A3" s="767" t="s">
        <v>405</v>
      </c>
      <c r="B3" s="767"/>
      <c r="C3" s="767"/>
      <c r="D3" s="767"/>
      <c r="E3" s="767"/>
      <c r="F3" s="767"/>
    </row>
    <row r="4" spans="1:4" ht="12.75" customHeight="1">
      <c r="A4" s="27"/>
      <c r="B4" s="28"/>
      <c r="C4" s="28"/>
      <c r="D4" s="218"/>
    </row>
    <row r="5" spans="1:7" ht="11.25" customHeight="1">
      <c r="A5" s="549" t="s">
        <v>83</v>
      </c>
      <c r="B5" s="603" t="s">
        <v>102</v>
      </c>
      <c r="C5" s="604"/>
      <c r="D5" s="605" t="s">
        <v>103</v>
      </c>
      <c r="E5" s="605" t="s">
        <v>119</v>
      </c>
      <c r="F5" s="603" t="s">
        <v>104</v>
      </c>
      <c r="G5" s="25"/>
    </row>
    <row r="6" spans="1:7" ht="14.1" customHeight="1">
      <c r="A6" s="587"/>
      <c r="B6" s="563"/>
      <c r="C6" s="666"/>
      <c r="D6" s="571"/>
      <c r="E6" s="571"/>
      <c r="F6" s="689"/>
      <c r="G6" s="25"/>
    </row>
    <row r="7" spans="1:7" ht="14.1" customHeight="1">
      <c r="A7" s="587"/>
      <c r="B7" s="565"/>
      <c r="C7" s="667"/>
      <c r="D7" s="571"/>
      <c r="E7" s="571"/>
      <c r="F7" s="689"/>
      <c r="G7" s="25"/>
    </row>
    <row r="8" spans="1:7" ht="14.1" customHeight="1">
      <c r="A8" s="587"/>
      <c r="B8" s="605" t="s">
        <v>1</v>
      </c>
      <c r="C8" s="605" t="s">
        <v>105</v>
      </c>
      <c r="D8" s="571"/>
      <c r="E8" s="571"/>
      <c r="F8" s="689"/>
      <c r="G8" s="25"/>
    </row>
    <row r="9" spans="1:7" ht="14.1" customHeight="1">
      <c r="A9" s="587"/>
      <c r="B9" s="571"/>
      <c r="C9" s="571"/>
      <c r="D9" s="571"/>
      <c r="E9" s="571"/>
      <c r="F9" s="689"/>
      <c r="G9" s="25"/>
    </row>
    <row r="10" spans="1:7" ht="14.1" customHeight="1">
      <c r="A10" s="587"/>
      <c r="B10" s="571"/>
      <c r="C10" s="571"/>
      <c r="D10" s="571"/>
      <c r="E10" s="571"/>
      <c r="F10" s="689"/>
      <c r="G10" s="25"/>
    </row>
    <row r="11" spans="1:7" ht="14.1" customHeight="1">
      <c r="A11" s="587"/>
      <c r="B11" s="572"/>
      <c r="C11" s="572"/>
      <c r="D11" s="572"/>
      <c r="E11" s="572"/>
      <c r="F11" s="565"/>
      <c r="G11" s="25"/>
    </row>
    <row r="12" spans="1:7" ht="14.1" customHeight="1">
      <c r="A12" s="219"/>
      <c r="B12" s="41"/>
      <c r="C12" s="41"/>
      <c r="D12" s="25"/>
      <c r="E12" s="25"/>
      <c r="F12" s="25"/>
      <c r="G12" s="25"/>
    </row>
    <row r="13" spans="1:7" ht="14.1" customHeight="1">
      <c r="A13" s="41"/>
      <c r="B13" s="650" t="s">
        <v>73</v>
      </c>
      <c r="C13" s="579"/>
      <c r="D13" s="579"/>
      <c r="E13" s="579"/>
      <c r="F13" s="579"/>
      <c r="G13" s="25"/>
    </row>
    <row r="14" spans="1:7" ht="14.1" customHeight="1">
      <c r="A14" s="41"/>
      <c r="B14" s="60"/>
      <c r="C14" s="41"/>
      <c r="D14" s="25"/>
      <c r="E14" s="25"/>
      <c r="F14" s="25"/>
      <c r="G14" s="25"/>
    </row>
    <row r="15" spans="1:7" ht="14.1" customHeight="1">
      <c r="A15" s="220" t="s">
        <v>294</v>
      </c>
      <c r="B15" s="374">
        <v>67348</v>
      </c>
      <c r="C15" s="374">
        <v>47156</v>
      </c>
      <c r="D15" s="374">
        <v>21231</v>
      </c>
      <c r="E15" s="374">
        <v>21365343</v>
      </c>
      <c r="F15" s="375">
        <v>542761</v>
      </c>
      <c r="G15" s="25"/>
    </row>
    <row r="16" spans="1:7" ht="14.1" customHeight="1">
      <c r="A16" s="220" t="s">
        <v>357</v>
      </c>
      <c r="B16" s="374">
        <v>66123</v>
      </c>
      <c r="C16" s="374">
        <v>48428</v>
      </c>
      <c r="D16" s="374">
        <v>18731</v>
      </c>
      <c r="E16" s="374">
        <v>20890137</v>
      </c>
      <c r="F16" s="375">
        <v>369506</v>
      </c>
      <c r="G16" s="25"/>
    </row>
    <row r="17" spans="1:7" ht="14.1" customHeight="1">
      <c r="A17" s="64"/>
      <c r="B17" s="379"/>
      <c r="C17" s="376"/>
      <c r="D17" s="376"/>
      <c r="E17" s="376"/>
      <c r="F17" s="377"/>
      <c r="G17" s="25"/>
    </row>
    <row r="18" spans="1:7" ht="14.1" customHeight="1">
      <c r="A18" s="67" t="s">
        <v>89</v>
      </c>
      <c r="B18" s="376">
        <v>4395</v>
      </c>
      <c r="C18" s="376">
        <v>3448</v>
      </c>
      <c r="D18" s="376">
        <v>2035</v>
      </c>
      <c r="E18" s="376">
        <v>1721227</v>
      </c>
      <c r="F18" s="377">
        <v>31670</v>
      </c>
      <c r="G18" s="25"/>
    </row>
    <row r="19" spans="1:7" ht="14.1" customHeight="1">
      <c r="A19" s="67" t="s">
        <v>90</v>
      </c>
      <c r="B19" s="376">
        <v>3947</v>
      </c>
      <c r="C19" s="376">
        <v>3025</v>
      </c>
      <c r="D19" s="376">
        <v>1652</v>
      </c>
      <c r="E19" s="376">
        <v>1558914</v>
      </c>
      <c r="F19" s="377">
        <v>9038</v>
      </c>
      <c r="G19" s="25"/>
    </row>
    <row r="20" spans="1:7" ht="14.1" customHeight="1">
      <c r="A20" s="67" t="s">
        <v>91</v>
      </c>
      <c r="B20" s="376">
        <v>3919</v>
      </c>
      <c r="C20" s="376">
        <v>3388</v>
      </c>
      <c r="D20" s="376">
        <v>1384</v>
      </c>
      <c r="E20" s="376">
        <v>1873175</v>
      </c>
      <c r="F20" s="377">
        <v>44122</v>
      </c>
      <c r="G20" s="25"/>
    </row>
    <row r="21" spans="1:7" ht="14.1" customHeight="1">
      <c r="A21" s="67" t="s">
        <v>92</v>
      </c>
      <c r="B21" s="376">
        <v>5944</v>
      </c>
      <c r="C21" s="376">
        <v>5098</v>
      </c>
      <c r="D21" s="376">
        <v>1284</v>
      </c>
      <c r="E21" s="376">
        <v>1540776</v>
      </c>
      <c r="F21" s="377">
        <v>35543</v>
      </c>
      <c r="G21" s="25"/>
    </row>
    <row r="22" spans="1:7" ht="14.1" customHeight="1">
      <c r="A22" s="67" t="s">
        <v>93</v>
      </c>
      <c r="B22" s="376">
        <v>6471</v>
      </c>
      <c r="C22" s="376">
        <v>4984</v>
      </c>
      <c r="D22" s="376">
        <v>1135</v>
      </c>
      <c r="E22" s="376">
        <v>1613893</v>
      </c>
      <c r="F22" s="377">
        <v>30876</v>
      </c>
      <c r="G22" s="25"/>
    </row>
    <row r="23" spans="1:7" ht="14.1" customHeight="1">
      <c r="A23" s="67" t="s">
        <v>94</v>
      </c>
      <c r="B23" s="376">
        <v>6721</v>
      </c>
      <c r="C23" s="376">
        <v>4735</v>
      </c>
      <c r="D23" s="376">
        <v>1813</v>
      </c>
      <c r="E23" s="376">
        <v>1627399</v>
      </c>
      <c r="F23" s="377">
        <v>39216</v>
      </c>
      <c r="G23" s="25"/>
    </row>
    <row r="24" spans="1:7" ht="14.1" customHeight="1">
      <c r="A24" s="67" t="s">
        <v>95</v>
      </c>
      <c r="B24" s="376">
        <v>7319</v>
      </c>
      <c r="C24" s="376">
        <v>5404</v>
      </c>
      <c r="D24" s="376">
        <v>1638</v>
      </c>
      <c r="E24" s="376">
        <v>1630706</v>
      </c>
      <c r="F24" s="377">
        <v>35265</v>
      </c>
      <c r="G24" s="25"/>
    </row>
    <row r="25" spans="1:7" ht="14.1" customHeight="1">
      <c r="A25" s="67" t="s">
        <v>96</v>
      </c>
      <c r="B25" s="376">
        <v>5083</v>
      </c>
      <c r="C25" s="376">
        <v>2976</v>
      </c>
      <c r="D25" s="376">
        <v>1378</v>
      </c>
      <c r="E25" s="376">
        <v>1768726</v>
      </c>
      <c r="F25" s="377">
        <v>38439</v>
      </c>
      <c r="G25" s="25"/>
    </row>
    <row r="26" spans="1:7" ht="14.1" customHeight="1">
      <c r="A26" s="67" t="s">
        <v>97</v>
      </c>
      <c r="B26" s="376">
        <v>6201</v>
      </c>
      <c r="C26" s="376">
        <v>3762</v>
      </c>
      <c r="D26" s="376">
        <v>1660</v>
      </c>
      <c r="E26" s="376">
        <v>1876578</v>
      </c>
      <c r="F26" s="377">
        <v>33805</v>
      </c>
      <c r="G26" s="25"/>
    </row>
    <row r="27" spans="1:7" ht="14.1" customHeight="1">
      <c r="A27" s="67" t="s">
        <v>98</v>
      </c>
      <c r="B27" s="376">
        <v>5446</v>
      </c>
      <c r="C27" s="376">
        <v>4425</v>
      </c>
      <c r="D27" s="376">
        <v>1729</v>
      </c>
      <c r="E27" s="376">
        <v>1864448</v>
      </c>
      <c r="F27" s="377">
        <v>33868</v>
      </c>
      <c r="G27" s="25"/>
    </row>
    <row r="28" spans="1:7" ht="14.1" customHeight="1">
      <c r="A28" s="67" t="s">
        <v>99</v>
      </c>
      <c r="B28" s="376">
        <v>5605</v>
      </c>
      <c r="C28" s="376">
        <v>3521</v>
      </c>
      <c r="D28" s="376">
        <v>1451</v>
      </c>
      <c r="E28" s="376">
        <v>1896601</v>
      </c>
      <c r="F28" s="377">
        <v>34120</v>
      </c>
      <c r="G28" s="25"/>
    </row>
    <row r="29" spans="1:7" ht="14.1" customHeight="1">
      <c r="A29" s="67" t="s">
        <v>100</v>
      </c>
      <c r="B29" s="376">
        <v>5072</v>
      </c>
      <c r="C29" s="376">
        <v>3662</v>
      </c>
      <c r="D29" s="376">
        <v>1572</v>
      </c>
      <c r="E29" s="376">
        <v>1917694</v>
      </c>
      <c r="F29" s="377">
        <v>3544</v>
      </c>
      <c r="G29" s="25"/>
    </row>
    <row r="30" spans="1:7" ht="14.1" customHeight="1">
      <c r="A30" s="221"/>
      <c r="B30" s="35"/>
      <c r="C30" s="36"/>
      <c r="D30" s="36"/>
      <c r="E30" s="36"/>
      <c r="F30" s="36"/>
      <c r="G30" s="25"/>
    </row>
    <row r="31" spans="1:7" ht="14.1" customHeight="1">
      <c r="A31" s="222"/>
      <c r="B31" s="764" t="s">
        <v>101</v>
      </c>
      <c r="C31" s="765"/>
      <c r="D31" s="765"/>
      <c r="E31" s="765"/>
      <c r="F31" s="765"/>
      <c r="G31" s="25"/>
    </row>
    <row r="32" spans="1:7" ht="14.1" customHeight="1">
      <c r="A32" s="221"/>
      <c r="B32" s="35"/>
      <c r="C32" s="36"/>
      <c r="D32" s="36"/>
      <c r="E32" s="36"/>
      <c r="F32" s="36"/>
      <c r="G32" s="25"/>
    </row>
    <row r="33" spans="1:7" ht="14.1" customHeight="1">
      <c r="A33" s="220" t="s">
        <v>294</v>
      </c>
      <c r="B33" s="374">
        <v>2525</v>
      </c>
      <c r="C33" s="374">
        <v>1614</v>
      </c>
      <c r="D33" s="374">
        <v>13311</v>
      </c>
      <c r="E33" s="374">
        <v>2583050</v>
      </c>
      <c r="F33" s="375">
        <v>1419</v>
      </c>
      <c r="G33" s="25"/>
    </row>
    <row r="34" spans="1:7" ht="14.1" customHeight="1">
      <c r="A34" s="220" t="s">
        <v>357</v>
      </c>
      <c r="B34" s="374">
        <v>2429</v>
      </c>
      <c r="C34" s="374">
        <v>1620</v>
      </c>
      <c r="D34" s="374">
        <v>11038</v>
      </c>
      <c r="E34" s="374">
        <v>2579116</v>
      </c>
      <c r="F34" s="375">
        <v>977</v>
      </c>
      <c r="G34" s="25"/>
    </row>
    <row r="35" spans="1:7" ht="14.1" customHeight="1">
      <c r="A35" s="64"/>
      <c r="B35" s="376"/>
      <c r="C35" s="376"/>
      <c r="D35" s="376"/>
      <c r="E35" s="376"/>
      <c r="F35" s="377"/>
      <c r="G35" s="25"/>
    </row>
    <row r="36" spans="1:7" ht="14.1" customHeight="1">
      <c r="A36" s="67" t="s">
        <v>89</v>
      </c>
      <c r="B36" s="376">
        <v>168</v>
      </c>
      <c r="C36" s="376">
        <v>122</v>
      </c>
      <c r="D36" s="376">
        <v>1207</v>
      </c>
      <c r="E36" s="376">
        <v>212248</v>
      </c>
      <c r="F36" s="377">
        <v>89</v>
      </c>
      <c r="G36" s="25"/>
    </row>
    <row r="37" spans="1:7" ht="14.1" customHeight="1">
      <c r="A37" s="67" t="s">
        <v>90</v>
      </c>
      <c r="B37" s="376">
        <v>150</v>
      </c>
      <c r="C37" s="376">
        <v>107</v>
      </c>
      <c r="D37" s="376">
        <v>966</v>
      </c>
      <c r="E37" s="376">
        <v>192992</v>
      </c>
      <c r="F37" s="377">
        <v>24</v>
      </c>
      <c r="G37" s="25"/>
    </row>
    <row r="38" spans="1:7" ht="14.1" customHeight="1">
      <c r="A38" s="67" t="s">
        <v>91</v>
      </c>
      <c r="B38" s="376">
        <v>133</v>
      </c>
      <c r="C38" s="376">
        <v>106</v>
      </c>
      <c r="D38" s="376">
        <v>811</v>
      </c>
      <c r="E38" s="376">
        <v>234156</v>
      </c>
      <c r="F38" s="377">
        <v>120</v>
      </c>
      <c r="G38" s="25"/>
    </row>
    <row r="39" spans="1:7" ht="14.1" customHeight="1">
      <c r="A39" s="67" t="s">
        <v>92</v>
      </c>
      <c r="B39" s="376">
        <v>201</v>
      </c>
      <c r="C39" s="376">
        <v>162</v>
      </c>
      <c r="D39" s="376">
        <v>779</v>
      </c>
      <c r="E39" s="376">
        <v>189577</v>
      </c>
      <c r="F39" s="377">
        <v>95</v>
      </c>
      <c r="G39" s="25"/>
    </row>
    <row r="40" spans="1:7" ht="14.1" customHeight="1">
      <c r="A40" s="67" t="s">
        <v>93</v>
      </c>
      <c r="B40" s="376">
        <v>246</v>
      </c>
      <c r="C40" s="376">
        <v>164</v>
      </c>
      <c r="D40" s="376">
        <v>595</v>
      </c>
      <c r="E40" s="376">
        <v>198815</v>
      </c>
      <c r="F40" s="377">
        <v>78</v>
      </c>
      <c r="G40" s="25"/>
    </row>
    <row r="41" spans="1:7" ht="14.1" customHeight="1">
      <c r="A41" s="67" t="s">
        <v>94</v>
      </c>
      <c r="B41" s="376">
        <v>262</v>
      </c>
      <c r="C41" s="376">
        <v>162</v>
      </c>
      <c r="D41" s="376">
        <v>1095</v>
      </c>
      <c r="E41" s="376">
        <v>200106</v>
      </c>
      <c r="F41" s="377">
        <v>104</v>
      </c>
      <c r="G41" s="25"/>
    </row>
    <row r="42" spans="1:7" ht="14.1" customHeight="1">
      <c r="A42" s="67" t="s">
        <v>95</v>
      </c>
      <c r="B42" s="376">
        <v>262</v>
      </c>
      <c r="C42" s="376">
        <v>169</v>
      </c>
      <c r="D42" s="376">
        <v>1051</v>
      </c>
      <c r="E42" s="376">
        <v>199511</v>
      </c>
      <c r="F42" s="377">
        <v>89</v>
      </c>
      <c r="G42" s="25"/>
    </row>
    <row r="43" spans="1:7" ht="14.1" customHeight="1">
      <c r="A43" s="67" t="s">
        <v>96</v>
      </c>
      <c r="B43" s="376">
        <v>197</v>
      </c>
      <c r="C43" s="376">
        <v>99</v>
      </c>
      <c r="D43" s="376">
        <v>765</v>
      </c>
      <c r="E43" s="376">
        <v>217097</v>
      </c>
      <c r="F43" s="377">
        <v>100</v>
      </c>
      <c r="G43" s="25"/>
    </row>
    <row r="44" spans="1:7" ht="14.1" customHeight="1">
      <c r="A44" s="67" t="s">
        <v>97</v>
      </c>
      <c r="B44" s="376">
        <v>222</v>
      </c>
      <c r="C44" s="376">
        <v>131</v>
      </c>
      <c r="D44" s="376">
        <v>971</v>
      </c>
      <c r="E44" s="376">
        <v>230818</v>
      </c>
      <c r="F44" s="377">
        <v>93</v>
      </c>
      <c r="G44" s="25"/>
    </row>
    <row r="45" spans="1:7" ht="14.1" customHeight="1">
      <c r="A45" s="67" t="s">
        <v>98</v>
      </c>
      <c r="B45" s="376">
        <v>209</v>
      </c>
      <c r="C45" s="376">
        <v>157</v>
      </c>
      <c r="D45" s="376">
        <v>1002</v>
      </c>
      <c r="E45" s="376">
        <v>231563</v>
      </c>
      <c r="F45" s="377">
        <v>88</v>
      </c>
      <c r="G45" s="25"/>
    </row>
    <row r="46" spans="1:7" ht="14.1" customHeight="1">
      <c r="A46" s="67" t="s">
        <v>99</v>
      </c>
      <c r="B46" s="376">
        <v>196</v>
      </c>
      <c r="C46" s="376">
        <v>118</v>
      </c>
      <c r="D46" s="376">
        <v>871</v>
      </c>
      <c r="E46" s="376">
        <v>237127</v>
      </c>
      <c r="F46" s="377">
        <v>89</v>
      </c>
      <c r="G46" s="25"/>
    </row>
    <row r="47" spans="1:7" ht="14.1" customHeight="1">
      <c r="A47" s="67" t="s">
        <v>100</v>
      </c>
      <c r="B47" s="376">
        <v>184</v>
      </c>
      <c r="C47" s="376">
        <v>124</v>
      </c>
      <c r="D47" s="376">
        <v>926</v>
      </c>
      <c r="E47" s="376">
        <v>235104</v>
      </c>
      <c r="F47" s="377">
        <v>8</v>
      </c>
      <c r="G47" s="25"/>
    </row>
    <row r="48" spans="2:7" ht="12.75">
      <c r="B48" s="223"/>
      <c r="C48" s="223"/>
      <c r="D48" s="223"/>
      <c r="E48" s="223"/>
      <c r="F48" s="223"/>
      <c r="G48" s="25"/>
    </row>
  </sheetData>
  <mergeCells count="12">
    <mergeCell ref="B8:B11"/>
    <mergeCell ref="C8:C11"/>
    <mergeCell ref="B13:F13"/>
    <mergeCell ref="B31:F31"/>
    <mergeCell ref="E1:F1"/>
    <mergeCell ref="A2:F2"/>
    <mergeCell ref="A3:F3"/>
    <mergeCell ref="A5:A11"/>
    <mergeCell ref="B5:C7"/>
    <mergeCell ref="D5:D11"/>
    <mergeCell ref="E5:E11"/>
    <mergeCell ref="F5:F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 topLeftCell="A1">
      <selection activeCell="E16" sqref="E16"/>
    </sheetView>
  </sheetViews>
  <sheetFormatPr defaultColWidth="9.00390625" defaultRowHeight="12.75"/>
  <cols>
    <col min="1" max="1" width="17.875" style="3" customWidth="1"/>
    <col min="2" max="3" width="13.625" style="3" customWidth="1"/>
    <col min="4" max="4" width="11.125" style="3" customWidth="1"/>
    <col min="5" max="5" width="10.75390625" style="3" customWidth="1"/>
    <col min="6" max="6" width="10.625" style="3" customWidth="1"/>
    <col min="7" max="7" width="9.375" style="3" bestFit="1" customWidth="1"/>
    <col min="8" max="16384" width="9.125" style="3" customWidth="1"/>
  </cols>
  <sheetData>
    <row r="1" ht="18" customHeight="1">
      <c r="A1" s="123"/>
    </row>
    <row r="2" spans="1:6" ht="12.75" customHeight="1">
      <c r="A2" s="768" t="s">
        <v>362</v>
      </c>
      <c r="B2" s="768"/>
      <c r="C2" s="768"/>
      <c r="D2" s="768"/>
      <c r="E2" s="768"/>
      <c r="F2" s="768"/>
    </row>
    <row r="3" ht="12.75" customHeight="1">
      <c r="A3" s="123" t="s">
        <v>118</v>
      </c>
    </row>
    <row r="4" spans="1:5" ht="12.75" customHeight="1">
      <c r="A4" s="27"/>
      <c r="B4" s="28"/>
      <c r="C4" s="28"/>
      <c r="D4" s="28"/>
      <c r="E4" s="218"/>
    </row>
    <row r="5" spans="1:6" ht="11.25" customHeight="1">
      <c r="A5" s="549" t="s">
        <v>83</v>
      </c>
      <c r="B5" s="605" t="s">
        <v>106</v>
      </c>
      <c r="C5" s="555" t="s">
        <v>34</v>
      </c>
      <c r="D5" s="590"/>
      <c r="E5" s="590"/>
      <c r="F5" s="590"/>
    </row>
    <row r="6" spans="1:6" ht="14.1" customHeight="1">
      <c r="A6" s="587"/>
      <c r="B6" s="571"/>
      <c r="C6" s="568"/>
      <c r="D6" s="591"/>
      <c r="E6" s="591"/>
      <c r="F6" s="591"/>
    </row>
    <row r="7" spans="1:6" ht="14.1" customHeight="1">
      <c r="A7" s="587"/>
      <c r="B7" s="571"/>
      <c r="C7" s="605" t="s">
        <v>107</v>
      </c>
      <c r="D7" s="605" t="s">
        <v>108</v>
      </c>
      <c r="E7" s="605" t="s">
        <v>109</v>
      </c>
      <c r="F7" s="603" t="s">
        <v>406</v>
      </c>
    </row>
    <row r="8" spans="1:6" ht="14.1" customHeight="1">
      <c r="A8" s="587"/>
      <c r="B8" s="571"/>
      <c r="C8" s="571"/>
      <c r="D8" s="571"/>
      <c r="E8" s="571"/>
      <c r="F8" s="563"/>
    </row>
    <row r="9" spans="1:6" ht="14.1" customHeight="1">
      <c r="A9" s="587"/>
      <c r="B9" s="571"/>
      <c r="C9" s="571"/>
      <c r="D9" s="571"/>
      <c r="E9" s="571"/>
      <c r="F9" s="563"/>
    </row>
    <row r="10" spans="1:6" ht="14.1" customHeight="1">
      <c r="A10" s="587"/>
      <c r="B10" s="571"/>
      <c r="C10" s="571"/>
      <c r="D10" s="571"/>
      <c r="E10" s="571"/>
      <c r="F10" s="563"/>
    </row>
    <row r="11" spans="1:6" ht="14.1" customHeight="1">
      <c r="A11" s="587"/>
      <c r="B11" s="572"/>
      <c r="C11" s="572"/>
      <c r="D11" s="572"/>
      <c r="E11" s="572"/>
      <c r="F11" s="565"/>
    </row>
    <row r="12" spans="1:6" ht="14.1" customHeight="1">
      <c r="A12" s="219"/>
      <c r="B12" s="41"/>
      <c r="C12" s="41"/>
      <c r="D12" s="41"/>
      <c r="E12" s="25"/>
      <c r="F12" s="25"/>
    </row>
    <row r="13" spans="1:6" ht="14.1" customHeight="1">
      <c r="A13" s="41"/>
      <c r="B13" s="650" t="s">
        <v>73</v>
      </c>
      <c r="C13" s="579"/>
      <c r="D13" s="579"/>
      <c r="E13" s="579"/>
      <c r="F13" s="579"/>
    </row>
    <row r="14" spans="1:6" ht="14.1" customHeight="1">
      <c r="A14" s="41"/>
      <c r="B14" s="60"/>
      <c r="C14" s="41"/>
      <c r="D14" s="41"/>
      <c r="E14" s="25"/>
      <c r="F14" s="25"/>
    </row>
    <row r="15" spans="1:6" ht="14.1" customHeight="1">
      <c r="A15" s="220" t="s">
        <v>294</v>
      </c>
      <c r="B15" s="374">
        <v>1241009591</v>
      </c>
      <c r="C15" s="374">
        <v>1165183371</v>
      </c>
      <c r="D15" s="374">
        <v>26977001</v>
      </c>
      <c r="E15" s="374">
        <v>39892635</v>
      </c>
      <c r="F15" s="375">
        <v>8956584</v>
      </c>
    </row>
    <row r="16" spans="1:8" ht="14.1" customHeight="1">
      <c r="A16" s="220" t="s">
        <v>357</v>
      </c>
      <c r="B16" s="393">
        <v>1275322841</v>
      </c>
      <c r="C16" s="374">
        <v>1199720205</v>
      </c>
      <c r="D16" s="374">
        <v>27534272</v>
      </c>
      <c r="E16" s="374">
        <v>41106863</v>
      </c>
      <c r="F16" s="394">
        <v>6961501</v>
      </c>
      <c r="G16" s="63"/>
      <c r="H16" s="63"/>
    </row>
    <row r="17" spans="1:6" ht="14.1" customHeight="1">
      <c r="A17" s="64"/>
      <c r="B17" s="379"/>
      <c r="C17" s="376"/>
      <c r="D17" s="376"/>
      <c r="E17" s="376"/>
      <c r="F17" s="377"/>
    </row>
    <row r="18" spans="1:7" ht="14.1" customHeight="1">
      <c r="A18" s="67" t="s">
        <v>89</v>
      </c>
      <c r="B18" s="376">
        <v>106709661</v>
      </c>
      <c r="C18" s="376">
        <v>99480461</v>
      </c>
      <c r="D18" s="376">
        <v>3564905</v>
      </c>
      <c r="E18" s="376">
        <v>3509785</v>
      </c>
      <c r="F18" s="377">
        <v>154510</v>
      </c>
      <c r="G18" s="381"/>
    </row>
    <row r="19" spans="1:7" ht="14.1" customHeight="1">
      <c r="A19" s="67" t="s">
        <v>90</v>
      </c>
      <c r="B19" s="376" t="s">
        <v>254</v>
      </c>
      <c r="C19" s="376">
        <v>89774243</v>
      </c>
      <c r="D19" s="376">
        <v>3001953</v>
      </c>
      <c r="E19" s="376">
        <v>3394294</v>
      </c>
      <c r="F19" s="377" t="s">
        <v>254</v>
      </c>
      <c r="G19" s="381"/>
    </row>
    <row r="20" spans="1:7" ht="14.1" customHeight="1">
      <c r="A20" s="67" t="s">
        <v>91</v>
      </c>
      <c r="B20" s="376" t="s">
        <v>254</v>
      </c>
      <c r="C20" s="376">
        <v>99047198</v>
      </c>
      <c r="D20" s="376">
        <v>2611102</v>
      </c>
      <c r="E20" s="376">
        <v>3710618</v>
      </c>
      <c r="F20" s="377" t="s">
        <v>254</v>
      </c>
      <c r="G20" s="381"/>
    </row>
    <row r="21" spans="1:7" ht="14.1" customHeight="1">
      <c r="A21" s="67" t="s">
        <v>92</v>
      </c>
      <c r="B21" s="376">
        <v>107452527</v>
      </c>
      <c r="C21" s="376">
        <v>101316607</v>
      </c>
      <c r="D21" s="376">
        <v>2980748</v>
      </c>
      <c r="E21" s="376">
        <v>2993570</v>
      </c>
      <c r="F21" s="377">
        <v>161602</v>
      </c>
      <c r="G21" s="381"/>
    </row>
    <row r="22" spans="1:7" ht="14.1" customHeight="1">
      <c r="A22" s="67" t="s">
        <v>93</v>
      </c>
      <c r="B22" s="376">
        <v>101629573</v>
      </c>
      <c r="C22" s="376">
        <v>95763757</v>
      </c>
      <c r="D22" s="376">
        <v>2149403</v>
      </c>
      <c r="E22" s="376">
        <v>3500149</v>
      </c>
      <c r="F22" s="377">
        <v>216264</v>
      </c>
      <c r="G22" s="381"/>
    </row>
    <row r="23" spans="1:6" ht="14.1" customHeight="1">
      <c r="A23" s="67" t="s">
        <v>94</v>
      </c>
      <c r="B23" s="376">
        <v>102161833</v>
      </c>
      <c r="C23" s="376">
        <v>96371504</v>
      </c>
      <c r="D23" s="376">
        <v>1506441</v>
      </c>
      <c r="E23" s="376">
        <v>3621307</v>
      </c>
      <c r="F23" s="377">
        <v>662581</v>
      </c>
    </row>
    <row r="24" spans="1:6" ht="14.1" customHeight="1">
      <c r="A24" s="67" t="s">
        <v>95</v>
      </c>
      <c r="B24" s="376">
        <v>107617660</v>
      </c>
      <c r="C24" s="376">
        <v>101834627</v>
      </c>
      <c r="D24" s="376">
        <v>1067919</v>
      </c>
      <c r="E24" s="376">
        <v>3811720</v>
      </c>
      <c r="F24" s="377">
        <v>903394</v>
      </c>
    </row>
    <row r="25" spans="1:6" ht="14.1" customHeight="1">
      <c r="A25" s="67" t="s">
        <v>96</v>
      </c>
      <c r="B25" s="376">
        <v>102999243</v>
      </c>
      <c r="C25" s="376">
        <v>97439321</v>
      </c>
      <c r="D25" s="376">
        <v>1161024</v>
      </c>
      <c r="E25" s="376">
        <v>3290708</v>
      </c>
      <c r="F25" s="377">
        <v>1108190</v>
      </c>
    </row>
    <row r="26" spans="1:6" ht="14.1" customHeight="1">
      <c r="A26" s="67" t="s">
        <v>97</v>
      </c>
      <c r="B26" s="376">
        <v>111368552</v>
      </c>
      <c r="C26" s="376">
        <v>105488134</v>
      </c>
      <c r="D26" s="376">
        <v>1512190</v>
      </c>
      <c r="E26" s="376">
        <v>3415010</v>
      </c>
      <c r="F26" s="377">
        <v>953218</v>
      </c>
    </row>
    <row r="27" spans="1:6" ht="14.1" customHeight="1">
      <c r="A27" s="67" t="s">
        <v>98</v>
      </c>
      <c r="B27" s="376">
        <v>113814529</v>
      </c>
      <c r="C27" s="376">
        <v>106793539</v>
      </c>
      <c r="D27" s="376">
        <v>2242276</v>
      </c>
      <c r="E27" s="376">
        <v>3618152</v>
      </c>
      <c r="F27" s="377">
        <v>1160562</v>
      </c>
    </row>
    <row r="28" spans="1:6" ht="14.1" customHeight="1">
      <c r="A28" s="67" t="s">
        <v>99</v>
      </c>
      <c r="B28" s="376">
        <v>110374176</v>
      </c>
      <c r="C28" s="376">
        <v>103609014</v>
      </c>
      <c r="D28" s="376">
        <v>2625444</v>
      </c>
      <c r="E28" s="376">
        <v>3243258</v>
      </c>
      <c r="F28" s="377">
        <v>896460</v>
      </c>
    </row>
    <row r="29" spans="1:6" ht="14.1" customHeight="1">
      <c r="A29" s="67" t="s">
        <v>100</v>
      </c>
      <c r="B29" s="376">
        <v>109436862</v>
      </c>
      <c r="C29" s="376">
        <v>102801800</v>
      </c>
      <c r="D29" s="376">
        <v>3110867</v>
      </c>
      <c r="E29" s="376">
        <v>2998292</v>
      </c>
      <c r="F29" s="377">
        <v>525903</v>
      </c>
    </row>
    <row r="30" spans="1:6" ht="14.1" customHeight="1">
      <c r="A30" s="221"/>
      <c r="B30" s="35"/>
      <c r="C30" s="36"/>
      <c r="D30" s="36"/>
      <c r="E30" s="36"/>
      <c r="F30" s="36"/>
    </row>
    <row r="31" spans="1:6" ht="14.1" customHeight="1">
      <c r="A31" s="222"/>
      <c r="B31" s="650" t="s">
        <v>101</v>
      </c>
      <c r="C31" s="579"/>
      <c r="D31" s="579"/>
      <c r="E31" s="579"/>
      <c r="F31" s="579"/>
    </row>
    <row r="32" spans="1:6" ht="14.1" customHeight="1">
      <c r="A32" s="221"/>
      <c r="B32" s="35"/>
      <c r="C32" s="36"/>
      <c r="D32" s="36"/>
      <c r="E32" s="36"/>
      <c r="F32" s="36"/>
    </row>
    <row r="33" spans="1:6" ht="14.1" customHeight="1">
      <c r="A33" s="220" t="s">
        <v>294</v>
      </c>
      <c r="B33" s="374">
        <v>3547447</v>
      </c>
      <c r="C33" s="374">
        <v>2892334</v>
      </c>
      <c r="D33" s="374">
        <v>89374</v>
      </c>
      <c r="E33" s="374">
        <v>513892</v>
      </c>
      <c r="F33" s="375">
        <v>51846</v>
      </c>
    </row>
    <row r="34" spans="1:10" ht="14.1" customHeight="1">
      <c r="A34" s="220" t="s">
        <v>357</v>
      </c>
      <c r="B34" s="393">
        <v>3675246</v>
      </c>
      <c r="C34" s="374">
        <v>2999193</v>
      </c>
      <c r="D34" s="374">
        <v>92473</v>
      </c>
      <c r="E34" s="374">
        <v>545772</v>
      </c>
      <c r="F34" s="375">
        <v>37809</v>
      </c>
      <c r="G34" s="42"/>
      <c r="H34" s="42"/>
      <c r="I34" s="42"/>
      <c r="J34" s="42"/>
    </row>
    <row r="35" spans="1:10" ht="14.1" customHeight="1">
      <c r="A35" s="64"/>
      <c r="B35" s="379"/>
      <c r="C35" s="376"/>
      <c r="D35" s="376"/>
      <c r="E35" s="376"/>
      <c r="F35" s="377"/>
      <c r="G35" s="42"/>
      <c r="H35" s="42"/>
      <c r="I35" s="42"/>
      <c r="J35" s="42"/>
    </row>
    <row r="36" spans="1:10" ht="14.1" customHeight="1">
      <c r="A36" s="67" t="s">
        <v>89</v>
      </c>
      <c r="B36" s="380">
        <v>311536</v>
      </c>
      <c r="C36" s="376">
        <v>251822</v>
      </c>
      <c r="D36" s="376">
        <v>12186</v>
      </c>
      <c r="E36" s="376">
        <v>46950</v>
      </c>
      <c r="F36" s="377">
        <v>579</v>
      </c>
      <c r="G36" s="42"/>
      <c r="H36" s="42"/>
      <c r="I36" s="42"/>
      <c r="J36" s="42"/>
    </row>
    <row r="37" spans="1:10" ht="14.1" customHeight="1">
      <c r="A37" s="67" t="s">
        <v>90</v>
      </c>
      <c r="B37" s="376" t="s">
        <v>254</v>
      </c>
      <c r="C37" s="376">
        <v>224986</v>
      </c>
      <c r="D37" s="376">
        <v>10153</v>
      </c>
      <c r="E37" s="376">
        <v>45221</v>
      </c>
      <c r="F37" s="377" t="s">
        <v>254</v>
      </c>
      <c r="G37" s="42"/>
      <c r="H37" s="42"/>
      <c r="I37" s="42"/>
      <c r="J37" s="42"/>
    </row>
    <row r="38" spans="1:10" ht="14.1" customHeight="1">
      <c r="A38" s="67" t="s">
        <v>91</v>
      </c>
      <c r="B38" s="376" t="s">
        <v>254</v>
      </c>
      <c r="C38" s="376">
        <v>247671</v>
      </c>
      <c r="D38" s="376">
        <v>8984</v>
      </c>
      <c r="E38" s="376">
        <v>48186</v>
      </c>
      <c r="F38" s="377" t="s">
        <v>254</v>
      </c>
      <c r="G38" s="42"/>
      <c r="H38" s="42"/>
      <c r="I38" s="42"/>
      <c r="J38" s="42"/>
    </row>
    <row r="39" spans="1:10" ht="14.1" customHeight="1">
      <c r="A39" s="67" t="s">
        <v>92</v>
      </c>
      <c r="B39" s="376">
        <v>307540</v>
      </c>
      <c r="C39" s="376">
        <v>256783</v>
      </c>
      <c r="D39" s="376">
        <v>10089</v>
      </c>
      <c r="E39" s="376">
        <v>40349</v>
      </c>
      <c r="F39" s="377">
        <v>318</v>
      </c>
      <c r="G39" s="42"/>
      <c r="H39" s="42"/>
      <c r="I39" s="42"/>
      <c r="J39" s="42"/>
    </row>
    <row r="40" spans="1:10" ht="14.1" customHeight="1">
      <c r="A40" s="67" t="s">
        <v>93</v>
      </c>
      <c r="B40" s="376">
        <v>296490</v>
      </c>
      <c r="C40" s="376">
        <v>241934</v>
      </c>
      <c r="D40" s="376">
        <v>7045</v>
      </c>
      <c r="E40" s="376">
        <v>46557</v>
      </c>
      <c r="F40" s="377">
        <v>954</v>
      </c>
      <c r="G40" s="42"/>
      <c r="H40" s="42"/>
      <c r="I40" s="42"/>
      <c r="J40" s="42"/>
    </row>
    <row r="41" spans="1:10" ht="14.1" customHeight="1">
      <c r="A41" s="67" t="s">
        <v>94</v>
      </c>
      <c r="B41" s="376">
        <v>299824</v>
      </c>
      <c r="C41" s="376">
        <v>241789</v>
      </c>
      <c r="D41" s="376">
        <v>5018</v>
      </c>
      <c r="E41" s="376">
        <v>49242</v>
      </c>
      <c r="F41" s="377">
        <v>3775</v>
      </c>
      <c r="G41" s="42"/>
      <c r="H41" s="42"/>
      <c r="I41" s="42"/>
      <c r="J41" s="42"/>
    </row>
    <row r="42" spans="1:10" ht="14.1" customHeight="1">
      <c r="A42" s="67" t="s">
        <v>95</v>
      </c>
      <c r="B42" s="376">
        <v>306529</v>
      </c>
      <c r="C42" s="376">
        <v>246466</v>
      </c>
      <c r="D42" s="376">
        <v>3472</v>
      </c>
      <c r="E42" s="376">
        <v>51118</v>
      </c>
      <c r="F42" s="377">
        <v>5473</v>
      </c>
      <c r="G42" s="42"/>
      <c r="H42" s="42"/>
      <c r="I42" s="42"/>
      <c r="J42" s="42"/>
    </row>
    <row r="43" spans="1:10" ht="14.1" customHeight="1">
      <c r="A43" s="67" t="s">
        <v>96</v>
      </c>
      <c r="B43" s="376">
        <v>293493</v>
      </c>
      <c r="C43" s="376">
        <v>240020</v>
      </c>
      <c r="D43" s="376">
        <v>3650</v>
      </c>
      <c r="E43" s="376">
        <v>43148</v>
      </c>
      <c r="F43" s="377">
        <v>6675</v>
      </c>
      <c r="G43" s="42"/>
      <c r="H43" s="42"/>
      <c r="I43" s="42"/>
      <c r="J43" s="42"/>
    </row>
    <row r="44" spans="1:10" ht="14.1" customHeight="1">
      <c r="A44" s="67" t="s">
        <v>97</v>
      </c>
      <c r="B44" s="376">
        <v>317581</v>
      </c>
      <c r="C44" s="376">
        <v>263677</v>
      </c>
      <c r="D44" s="376">
        <v>4996</v>
      </c>
      <c r="E44" s="376">
        <v>43569</v>
      </c>
      <c r="F44" s="377">
        <v>5340</v>
      </c>
      <c r="G44" s="42"/>
      <c r="H44" s="42"/>
      <c r="I44" s="42"/>
      <c r="J44" s="42"/>
    </row>
    <row r="45" spans="1:10" ht="14.1" customHeight="1">
      <c r="A45" s="67" t="s">
        <v>98</v>
      </c>
      <c r="B45" s="376">
        <v>326504</v>
      </c>
      <c r="C45" s="376">
        <v>267107</v>
      </c>
      <c r="D45" s="376">
        <v>7550</v>
      </c>
      <c r="E45" s="376">
        <v>45452</v>
      </c>
      <c r="F45" s="377">
        <v>6394</v>
      </c>
      <c r="G45" s="42"/>
      <c r="H45" s="42"/>
      <c r="I45" s="42"/>
      <c r="J45" s="42"/>
    </row>
    <row r="46" spans="1:10" ht="14.1" customHeight="1">
      <c r="A46" s="67" t="s">
        <v>99</v>
      </c>
      <c r="B46" s="376">
        <v>317192</v>
      </c>
      <c r="C46" s="376">
        <v>258981</v>
      </c>
      <c r="D46" s="376">
        <v>8931</v>
      </c>
      <c r="E46" s="376">
        <v>44106</v>
      </c>
      <c r="F46" s="377">
        <v>5174</v>
      </c>
      <c r="G46" s="42"/>
      <c r="H46" s="42"/>
      <c r="I46" s="42"/>
      <c r="J46" s="42"/>
    </row>
    <row r="47" spans="1:10" ht="14.1" customHeight="1">
      <c r="A47" s="67" t="s">
        <v>100</v>
      </c>
      <c r="B47" s="376">
        <v>313000</v>
      </c>
      <c r="C47" s="376">
        <v>257956</v>
      </c>
      <c r="D47" s="376">
        <v>10398</v>
      </c>
      <c r="E47" s="376">
        <v>41873</v>
      </c>
      <c r="F47" s="377">
        <v>2773</v>
      </c>
      <c r="G47" s="42"/>
      <c r="H47" s="42"/>
      <c r="I47" s="42"/>
      <c r="J47" s="42"/>
    </row>
    <row r="48" spans="2:6" ht="12.75">
      <c r="B48" s="223"/>
      <c r="C48" s="223"/>
      <c r="D48" s="223"/>
      <c r="E48" s="223"/>
      <c r="F48" s="223"/>
    </row>
  </sheetData>
  <mergeCells count="10">
    <mergeCell ref="A2:F2"/>
    <mergeCell ref="A5:A11"/>
    <mergeCell ref="B5:B11"/>
    <mergeCell ref="B13:F13"/>
    <mergeCell ref="B31:F31"/>
    <mergeCell ref="F7:F11"/>
    <mergeCell ref="D7:D11"/>
    <mergeCell ref="E7:E11"/>
    <mergeCell ref="C5:F6"/>
    <mergeCell ref="C7:C11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workbookViewId="0" topLeftCell="A1">
      <selection activeCell="H22" sqref="H22"/>
    </sheetView>
  </sheetViews>
  <sheetFormatPr defaultColWidth="9.125" defaultRowHeight="12.75"/>
  <cols>
    <col min="1" max="1" width="25.375" style="223" customWidth="1"/>
    <col min="2" max="2" width="22.375" style="223" customWidth="1"/>
    <col min="3" max="3" width="20.125" style="223" customWidth="1"/>
    <col min="4" max="4" width="18.375" style="223" customWidth="1"/>
    <col min="5" max="5" width="9.125" style="230" customWidth="1"/>
    <col min="6" max="16384" width="9.125" style="223" customWidth="1"/>
  </cols>
  <sheetData>
    <row r="1" ht="15.95" customHeight="1"/>
    <row r="2" ht="14.1" customHeight="1">
      <c r="A2" s="224"/>
    </row>
    <row r="3" spans="1:4" ht="14.1" customHeight="1">
      <c r="A3" s="770" t="s">
        <v>309</v>
      </c>
      <c r="B3" s="770"/>
      <c r="C3" s="770"/>
      <c r="D3" s="770"/>
    </row>
    <row r="4" spans="1:4" ht="14.1" customHeight="1">
      <c r="A4" s="771" t="s">
        <v>397</v>
      </c>
      <c r="B4" s="771"/>
      <c r="C4" s="771"/>
      <c r="D4" s="771"/>
    </row>
    <row r="5" spans="1:3" ht="14.1" customHeight="1">
      <c r="A5" s="225"/>
      <c r="B5" s="226"/>
      <c r="C5" s="227"/>
    </row>
    <row r="6" spans="1:4" ht="15.95" customHeight="1">
      <c r="A6" s="772" t="s">
        <v>83</v>
      </c>
      <c r="B6" s="777" t="s">
        <v>5</v>
      </c>
      <c r="C6" s="778"/>
      <c r="D6" s="778"/>
    </row>
    <row r="7" spans="1:4" ht="15.95" customHeight="1">
      <c r="A7" s="773"/>
      <c r="B7" s="779"/>
      <c r="C7" s="780"/>
      <c r="D7" s="780"/>
    </row>
    <row r="8" spans="1:4" ht="20.1" customHeight="1">
      <c r="A8" s="773"/>
      <c r="B8" s="775" t="s">
        <v>110</v>
      </c>
      <c r="C8" s="776"/>
      <c r="D8" s="776"/>
    </row>
    <row r="9" spans="1:4" ht="20.1" customHeight="1">
      <c r="A9" s="773"/>
      <c r="B9" s="325" t="s">
        <v>111</v>
      </c>
      <c r="C9" s="321" t="s">
        <v>112</v>
      </c>
      <c r="D9" s="350" t="s">
        <v>113</v>
      </c>
    </row>
    <row r="10" spans="1:4" ht="20.1" customHeight="1">
      <c r="A10" s="773"/>
      <c r="B10" s="781" t="s">
        <v>114</v>
      </c>
      <c r="C10" s="769"/>
      <c r="D10" s="769"/>
    </row>
    <row r="11" spans="1:4" ht="20.1" customHeight="1">
      <c r="A11" s="773"/>
      <c r="B11" s="782"/>
      <c r="C11" s="783"/>
      <c r="D11" s="783"/>
    </row>
    <row r="12" spans="1:4" ht="20.1" customHeight="1">
      <c r="A12" s="773"/>
      <c r="B12" s="782"/>
      <c r="C12" s="783"/>
      <c r="D12" s="783"/>
    </row>
    <row r="13" spans="1:4" ht="20.1" customHeight="1">
      <c r="A13" s="773"/>
      <c r="B13" s="782"/>
      <c r="C13" s="783"/>
      <c r="D13" s="783"/>
    </row>
    <row r="14" spans="1:4" ht="20.1" customHeight="1">
      <c r="A14" s="774"/>
      <c r="B14" s="784"/>
      <c r="C14" s="785"/>
      <c r="D14" s="785"/>
    </row>
    <row r="15" spans="1:4" ht="20.1" customHeight="1">
      <c r="A15" s="322"/>
      <c r="B15" s="769"/>
      <c r="C15" s="769"/>
      <c r="D15" s="769"/>
    </row>
    <row r="16" spans="1:4" ht="25.5" customHeight="1">
      <c r="A16" s="229"/>
      <c r="B16" s="229"/>
      <c r="C16" s="230"/>
      <c r="D16" s="230"/>
    </row>
    <row r="17" spans="1:4" ht="25.5" customHeight="1">
      <c r="A17" s="220" t="s">
        <v>294</v>
      </c>
      <c r="B17" s="231">
        <v>93485987</v>
      </c>
      <c r="C17" s="231">
        <v>1565880909</v>
      </c>
      <c r="D17" s="516">
        <v>19979215</v>
      </c>
    </row>
    <row r="18" spans="1:4" ht="25.5" customHeight="1">
      <c r="A18" s="220" t="s">
        <v>357</v>
      </c>
      <c r="B18" s="231">
        <v>91620447</v>
      </c>
      <c r="C18" s="231">
        <v>1619539615</v>
      </c>
      <c r="D18" s="516">
        <v>17292447</v>
      </c>
    </row>
    <row r="19" spans="1:4" ht="25.5" customHeight="1">
      <c r="A19" s="233"/>
      <c r="B19" s="309"/>
      <c r="C19" s="234"/>
      <c r="D19" s="517"/>
    </row>
    <row r="20" spans="1:4" ht="25.5" customHeight="1">
      <c r="A20" s="235" t="s">
        <v>89</v>
      </c>
      <c r="B20" s="250">
        <v>8251510</v>
      </c>
      <c r="C20" s="251">
        <v>138713249</v>
      </c>
      <c r="D20" s="250">
        <v>3443997</v>
      </c>
    </row>
    <row r="21" spans="1:4" ht="25.5" customHeight="1">
      <c r="A21" s="235" t="s">
        <v>90</v>
      </c>
      <c r="B21" s="250">
        <v>7533264</v>
      </c>
      <c r="C21" s="251">
        <v>127844261</v>
      </c>
      <c r="D21" s="250">
        <v>3444812</v>
      </c>
    </row>
    <row r="22" spans="1:4" ht="25.5" customHeight="1">
      <c r="A22" s="235" t="s">
        <v>91</v>
      </c>
      <c r="B22" s="250">
        <v>7877751</v>
      </c>
      <c r="C22" s="251">
        <v>143644693</v>
      </c>
      <c r="D22" s="250">
        <v>2624000</v>
      </c>
    </row>
    <row r="23" spans="1:4" ht="25.5" customHeight="1">
      <c r="A23" s="235" t="s">
        <v>92</v>
      </c>
      <c r="B23" s="250">
        <v>8322652</v>
      </c>
      <c r="C23" s="251">
        <v>127960610</v>
      </c>
      <c r="D23" s="250">
        <v>2431767</v>
      </c>
    </row>
    <row r="24" spans="1:4" ht="25.5" customHeight="1">
      <c r="A24" s="235" t="s">
        <v>93</v>
      </c>
      <c r="B24" s="250">
        <v>8871413</v>
      </c>
      <c r="C24" s="251">
        <v>128716276</v>
      </c>
      <c r="D24" s="250">
        <v>1951584</v>
      </c>
    </row>
    <row r="25" spans="1:4" ht="25.5" customHeight="1">
      <c r="A25" s="235" t="s">
        <v>94</v>
      </c>
      <c r="B25" s="250">
        <v>7215903</v>
      </c>
      <c r="C25" s="251">
        <v>140109613</v>
      </c>
      <c r="D25" s="250">
        <v>1062052</v>
      </c>
    </row>
    <row r="26" spans="1:4" ht="25.5" customHeight="1">
      <c r="A26" s="235" t="s">
        <v>95</v>
      </c>
      <c r="B26" s="250">
        <v>6990845</v>
      </c>
      <c r="C26" s="251">
        <v>140497513</v>
      </c>
      <c r="D26" s="250">
        <v>176390</v>
      </c>
    </row>
    <row r="27" spans="1:4" ht="25.5" customHeight="1">
      <c r="A27" s="235" t="s">
        <v>96</v>
      </c>
      <c r="B27" s="250">
        <v>6338916</v>
      </c>
      <c r="C27" s="251">
        <v>142159486</v>
      </c>
      <c r="D27" s="250">
        <v>37180</v>
      </c>
    </row>
    <row r="28" spans="1:4" ht="25.5" customHeight="1">
      <c r="A28" s="235" t="s">
        <v>97</v>
      </c>
      <c r="B28" s="250">
        <v>6248130</v>
      </c>
      <c r="C28" s="251">
        <v>141533038</v>
      </c>
      <c r="D28" s="351" t="s">
        <v>254</v>
      </c>
    </row>
    <row r="29" spans="1:4" ht="25.5" customHeight="1">
      <c r="A29" s="235" t="s">
        <v>98</v>
      </c>
      <c r="B29" s="250">
        <v>8872407</v>
      </c>
      <c r="C29" s="251">
        <v>134974617</v>
      </c>
      <c r="D29" s="518" t="s">
        <v>439</v>
      </c>
    </row>
    <row r="30" spans="1:4" ht="25.5" customHeight="1">
      <c r="A30" s="235" t="s">
        <v>99</v>
      </c>
      <c r="B30" s="250">
        <v>7644404</v>
      </c>
      <c r="C30" s="251">
        <v>117156140</v>
      </c>
      <c r="D30" s="351" t="s">
        <v>254</v>
      </c>
    </row>
    <row r="31" spans="1:4" ht="25.5" customHeight="1">
      <c r="A31" s="235" t="s">
        <v>100</v>
      </c>
      <c r="B31" s="250">
        <v>7453252</v>
      </c>
      <c r="C31" s="251">
        <v>136230119</v>
      </c>
      <c r="D31" s="250">
        <v>2120665</v>
      </c>
    </row>
    <row r="32" spans="2:4" ht="12.75">
      <c r="B32" s="237"/>
      <c r="C32" s="237"/>
      <c r="D32" s="238"/>
    </row>
    <row r="33" ht="12.75">
      <c r="D33" s="238"/>
    </row>
    <row r="34" ht="12.75">
      <c r="D34" s="238"/>
    </row>
    <row r="35" ht="12.75">
      <c r="D35" s="238"/>
    </row>
  </sheetData>
  <mergeCells count="7">
    <mergeCell ref="B15:D15"/>
    <mergeCell ref="A3:D3"/>
    <mergeCell ref="A4:D4"/>
    <mergeCell ref="A6:A14"/>
    <mergeCell ref="B8:D8"/>
    <mergeCell ref="B6:D7"/>
    <mergeCell ref="B10:D14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>&amp;L97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 topLeftCell="A1">
      <selection activeCell="J21" sqref="J21"/>
    </sheetView>
  </sheetViews>
  <sheetFormatPr defaultColWidth="9.125" defaultRowHeight="12.75"/>
  <cols>
    <col min="1" max="1" width="26.375" style="223" customWidth="1"/>
    <col min="2" max="2" width="21.25390625" style="223" customWidth="1"/>
    <col min="3" max="3" width="21.625" style="223" customWidth="1"/>
    <col min="4" max="4" width="20.125" style="223" customWidth="1"/>
    <col min="5" max="16384" width="9.125" style="223" customWidth="1"/>
  </cols>
  <sheetData>
    <row r="1" ht="18" customHeight="1">
      <c r="A1" s="224"/>
    </row>
    <row r="2" spans="1:4" ht="15" customHeight="1">
      <c r="A2" s="770" t="s">
        <v>310</v>
      </c>
      <c r="B2" s="770"/>
      <c r="C2" s="770"/>
      <c r="D2" s="770"/>
    </row>
    <row r="3" spans="1:4" ht="15" customHeight="1">
      <c r="A3" s="771" t="s">
        <v>398</v>
      </c>
      <c r="B3" s="771"/>
      <c r="C3" s="771"/>
      <c r="D3" s="771"/>
    </row>
    <row r="4" ht="15.95" customHeight="1">
      <c r="A4" s="224"/>
    </row>
    <row r="5" spans="1:4" ht="15.95" customHeight="1">
      <c r="A5" s="225"/>
      <c r="B5" s="226"/>
      <c r="C5" s="226"/>
      <c r="D5" s="226"/>
    </row>
    <row r="6" spans="1:4" ht="27.95" customHeight="1">
      <c r="A6" s="786" t="s">
        <v>83</v>
      </c>
      <c r="B6" s="350" t="s">
        <v>115</v>
      </c>
      <c r="C6" s="240" t="s">
        <v>48</v>
      </c>
      <c r="D6" s="324" t="s">
        <v>50</v>
      </c>
    </row>
    <row r="7" spans="1:4" ht="15.95" customHeight="1">
      <c r="A7" s="773"/>
      <c r="B7" s="777" t="s">
        <v>114</v>
      </c>
      <c r="C7" s="778"/>
      <c r="D7" s="778"/>
    </row>
    <row r="8" spans="1:4" ht="15.95" customHeight="1">
      <c r="A8" s="773"/>
      <c r="B8" s="787"/>
      <c r="C8" s="788"/>
      <c r="D8" s="788"/>
    </row>
    <row r="9" spans="1:4" ht="15.95" customHeight="1">
      <c r="A9" s="773"/>
      <c r="B9" s="787"/>
      <c r="C9" s="788"/>
      <c r="D9" s="788"/>
    </row>
    <row r="10" spans="1:4" ht="15.95" customHeight="1">
      <c r="A10" s="773"/>
      <c r="B10" s="787"/>
      <c r="C10" s="788"/>
      <c r="D10" s="788"/>
    </row>
    <row r="11" spans="1:4" ht="15.95" customHeight="1">
      <c r="A11" s="773"/>
      <c r="B11" s="779"/>
      <c r="C11" s="780"/>
      <c r="D11" s="780"/>
    </row>
    <row r="12" spans="1:4" ht="27.95" customHeight="1">
      <c r="A12" s="773"/>
      <c r="B12" s="781" t="s">
        <v>116</v>
      </c>
      <c r="C12" s="769"/>
      <c r="D12" s="769"/>
    </row>
    <row r="13" spans="1:4" ht="28.35" customHeight="1">
      <c r="A13" s="228"/>
      <c r="B13" s="228"/>
      <c r="C13" s="228"/>
      <c r="D13" s="228"/>
    </row>
    <row r="14" spans="1:4" ht="28.35" customHeight="1">
      <c r="A14" s="241" t="s">
        <v>294</v>
      </c>
      <c r="B14" s="242">
        <v>22438002</v>
      </c>
      <c r="C14" s="242">
        <v>14474127</v>
      </c>
      <c r="D14" s="243">
        <v>37263380</v>
      </c>
    </row>
    <row r="15" spans="1:4" ht="28.35" customHeight="1">
      <c r="A15" s="241" t="s">
        <v>357</v>
      </c>
      <c r="B15" s="242">
        <v>26917150</v>
      </c>
      <c r="C15" s="519">
        <v>12750522</v>
      </c>
      <c r="D15" s="243">
        <v>35047712</v>
      </c>
    </row>
    <row r="16" spans="1:4" ht="28.35" customHeight="1">
      <c r="A16" s="233"/>
      <c r="B16" s="246"/>
      <c r="C16" s="520"/>
      <c r="D16" s="248"/>
    </row>
    <row r="17" spans="1:4" ht="28.35" customHeight="1">
      <c r="A17" s="235" t="s">
        <v>89</v>
      </c>
      <c r="B17" s="251">
        <v>2783906</v>
      </c>
      <c r="C17" s="521">
        <v>215498</v>
      </c>
      <c r="D17" s="352">
        <v>3425960</v>
      </c>
    </row>
    <row r="18" spans="1:4" ht="28.35" customHeight="1">
      <c r="A18" s="235" t="s">
        <v>90</v>
      </c>
      <c r="B18" s="251">
        <v>2742455</v>
      </c>
      <c r="C18" s="521">
        <v>1768222</v>
      </c>
      <c r="D18" s="352">
        <v>2911877</v>
      </c>
    </row>
    <row r="19" spans="1:4" ht="28.35" customHeight="1">
      <c r="A19" s="235" t="s">
        <v>91</v>
      </c>
      <c r="B19" s="251">
        <v>1824744</v>
      </c>
      <c r="C19" s="521">
        <v>3047939</v>
      </c>
      <c r="D19" s="352">
        <v>3127515</v>
      </c>
    </row>
    <row r="20" spans="1:4" ht="28.35" customHeight="1">
      <c r="A20" s="235" t="s">
        <v>92</v>
      </c>
      <c r="B20" s="251">
        <v>1377650</v>
      </c>
      <c r="C20" s="521">
        <v>2875972</v>
      </c>
      <c r="D20" s="352">
        <v>2918772</v>
      </c>
    </row>
    <row r="21" spans="1:4" ht="28.35" customHeight="1">
      <c r="A21" s="235" t="s">
        <v>93</v>
      </c>
      <c r="B21" s="251">
        <v>915188</v>
      </c>
      <c r="C21" s="521">
        <v>2887935</v>
      </c>
      <c r="D21" s="352">
        <v>3014560</v>
      </c>
    </row>
    <row r="22" spans="1:4" ht="28.35" customHeight="1">
      <c r="A22" s="235" t="s">
        <v>94</v>
      </c>
      <c r="B22" s="251">
        <v>1320241</v>
      </c>
      <c r="C22" s="521">
        <v>1954956</v>
      </c>
      <c r="D22" s="352">
        <v>3479313</v>
      </c>
    </row>
    <row r="23" spans="1:4" ht="28.35" customHeight="1">
      <c r="A23" s="235" t="s">
        <v>95</v>
      </c>
      <c r="B23" s="251">
        <v>1513933</v>
      </c>
      <c r="C23" s="522" t="s">
        <v>254</v>
      </c>
      <c r="D23" s="352">
        <v>3412169</v>
      </c>
    </row>
    <row r="24" spans="1:4" ht="28.35" customHeight="1">
      <c r="A24" s="235" t="s">
        <v>96</v>
      </c>
      <c r="B24" s="251">
        <v>2036712</v>
      </c>
      <c r="C24" s="353" t="s">
        <v>254</v>
      </c>
      <c r="D24" s="352">
        <v>2808171</v>
      </c>
    </row>
    <row r="25" spans="1:4" ht="28.35" customHeight="1">
      <c r="A25" s="235" t="s">
        <v>97</v>
      </c>
      <c r="B25" s="251">
        <v>3247908</v>
      </c>
      <c r="C25" s="515" t="s">
        <v>439</v>
      </c>
      <c r="D25" s="352">
        <v>2070517</v>
      </c>
    </row>
    <row r="26" spans="1:4" ht="28.35" customHeight="1">
      <c r="A26" s="235" t="s">
        <v>98</v>
      </c>
      <c r="B26" s="251">
        <v>3265495</v>
      </c>
      <c r="C26" s="515" t="s">
        <v>439</v>
      </c>
      <c r="D26" s="352">
        <v>2659457</v>
      </c>
    </row>
    <row r="27" spans="1:4" ht="28.35" customHeight="1">
      <c r="A27" s="235" t="s">
        <v>99</v>
      </c>
      <c r="B27" s="251">
        <v>2415706</v>
      </c>
      <c r="C27" s="515" t="s">
        <v>439</v>
      </c>
      <c r="D27" s="352">
        <v>2936101</v>
      </c>
    </row>
    <row r="28" spans="1:4" ht="28.35" customHeight="1">
      <c r="A28" s="235" t="s">
        <v>100</v>
      </c>
      <c r="B28" s="251">
        <v>3473212</v>
      </c>
      <c r="C28" s="515" t="s">
        <v>439</v>
      </c>
      <c r="D28" s="352">
        <v>2283300</v>
      </c>
    </row>
    <row r="29" spans="1:4" ht="14.1" customHeight="1">
      <c r="A29" s="236"/>
      <c r="B29" s="238"/>
      <c r="C29" s="238"/>
      <c r="D29" s="238"/>
    </row>
    <row r="30" spans="1:4" ht="14.1" customHeight="1">
      <c r="A30" s="236"/>
      <c r="B30" s="249"/>
      <c r="C30" s="252"/>
      <c r="D30" s="252"/>
    </row>
    <row r="31" spans="1:4" ht="20.1" customHeight="1">
      <c r="A31" s="244"/>
      <c r="B31" s="245"/>
      <c r="C31" s="245"/>
      <c r="D31" s="245"/>
    </row>
    <row r="32" spans="1:4" ht="20.1" customHeight="1">
      <c r="A32" s="229"/>
      <c r="B32" s="249"/>
      <c r="C32" s="248"/>
      <c r="D32" s="248"/>
    </row>
    <row r="33" spans="1:4" ht="20.1" customHeight="1">
      <c r="A33" s="236"/>
      <c r="B33" s="249"/>
      <c r="C33" s="253"/>
      <c r="D33" s="252"/>
    </row>
    <row r="34" spans="1:4" ht="20.1" customHeight="1">
      <c r="A34" s="236"/>
      <c r="B34" s="249"/>
      <c r="C34" s="252"/>
      <c r="D34" s="254"/>
    </row>
    <row r="35" spans="1:4" ht="20.1" customHeight="1">
      <c r="A35" s="236"/>
      <c r="B35" s="249"/>
      <c r="C35" s="252"/>
      <c r="D35" s="254"/>
    </row>
    <row r="36" spans="1:4" ht="20.1" customHeight="1">
      <c r="A36" s="236"/>
      <c r="B36" s="249"/>
      <c r="C36" s="252"/>
      <c r="D36" s="254"/>
    </row>
    <row r="37" spans="1:4" ht="20.1" customHeight="1">
      <c r="A37" s="236"/>
      <c r="B37" s="249"/>
      <c r="C37" s="252"/>
      <c r="D37" s="254"/>
    </row>
    <row r="38" spans="1:4" ht="20.1" customHeight="1">
      <c r="A38" s="236"/>
      <c r="B38" s="249"/>
      <c r="C38" s="252"/>
      <c r="D38" s="254"/>
    </row>
    <row r="39" spans="1:4" ht="20.1" customHeight="1">
      <c r="A39" s="236"/>
      <c r="B39" s="249"/>
      <c r="C39" s="252"/>
      <c r="D39" s="254"/>
    </row>
    <row r="40" spans="1:4" ht="20.1" customHeight="1">
      <c r="A40" s="236"/>
      <c r="B40" s="249"/>
      <c r="C40" s="252"/>
      <c r="D40" s="252"/>
    </row>
    <row r="41" spans="1:4" ht="20.1" customHeight="1">
      <c r="A41" s="236"/>
      <c r="B41" s="249"/>
      <c r="C41" s="252"/>
      <c r="D41" s="254"/>
    </row>
    <row r="42" spans="1:4" ht="20.1" customHeight="1">
      <c r="A42" s="236"/>
      <c r="B42" s="249"/>
      <c r="C42" s="252"/>
      <c r="D42" s="252"/>
    </row>
    <row r="43" spans="1:4" ht="20.1" customHeight="1">
      <c r="A43" s="236"/>
      <c r="B43" s="249"/>
      <c r="C43" s="252"/>
      <c r="D43" s="252"/>
    </row>
    <row r="44" spans="1:4" ht="20.1" customHeight="1">
      <c r="A44" s="236"/>
      <c r="B44" s="249"/>
      <c r="C44" s="252"/>
      <c r="D44" s="252"/>
    </row>
    <row r="45" ht="20.1" customHeight="1">
      <c r="D45" s="230"/>
    </row>
    <row r="46" ht="18.95" customHeight="1">
      <c r="D46" s="230"/>
    </row>
    <row r="47" ht="18.95" customHeight="1">
      <c r="D47" s="230"/>
    </row>
    <row r="48" ht="18" customHeight="1">
      <c r="D48" s="230"/>
    </row>
    <row r="49" ht="18" customHeight="1">
      <c r="D49" s="230"/>
    </row>
    <row r="50" ht="18" customHeight="1">
      <c r="D50" s="230"/>
    </row>
    <row r="51" ht="18" customHeight="1">
      <c r="D51" s="230"/>
    </row>
    <row r="52" ht="18" customHeight="1">
      <c r="D52" s="230"/>
    </row>
    <row r="53" ht="18" customHeight="1">
      <c r="D53" s="230"/>
    </row>
    <row r="54" ht="18" customHeight="1">
      <c r="D54" s="230"/>
    </row>
    <row r="55" ht="18" customHeight="1">
      <c r="D55" s="230"/>
    </row>
    <row r="56" ht="18" customHeight="1">
      <c r="D56" s="230"/>
    </row>
    <row r="57" ht="18" customHeight="1">
      <c r="D57" s="230"/>
    </row>
    <row r="58" ht="18" customHeight="1">
      <c r="D58" s="230"/>
    </row>
    <row r="59" ht="12.75">
      <c r="D59" s="230"/>
    </row>
    <row r="60" ht="12.75">
      <c r="D60" s="230"/>
    </row>
    <row r="61" ht="12.75">
      <c r="D61" s="230"/>
    </row>
  </sheetData>
  <mergeCells count="5">
    <mergeCell ref="A2:D2"/>
    <mergeCell ref="A3:D3"/>
    <mergeCell ref="A6:A12"/>
    <mergeCell ref="B7:D11"/>
    <mergeCell ref="B12:D12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4">
      <selection activeCell="B20" sqref="B20"/>
    </sheetView>
  </sheetViews>
  <sheetFormatPr defaultColWidth="9.00390625" defaultRowHeight="12.75"/>
  <cols>
    <col min="1" max="1" width="21.625" style="3" customWidth="1"/>
    <col min="2" max="3" width="12.75390625" style="3" customWidth="1"/>
    <col min="4" max="4" width="10.125" style="3" customWidth="1"/>
    <col min="5" max="5" width="11.375" style="3" customWidth="1"/>
    <col min="6" max="6" width="9.625" style="3" customWidth="1"/>
    <col min="7" max="7" width="10.875" style="3" customWidth="1"/>
    <col min="8" max="16384" width="9.125" style="3" customWidth="1"/>
  </cols>
  <sheetData>
    <row r="1" spans="1:7" ht="18" customHeight="1">
      <c r="A1" s="546" t="s">
        <v>338</v>
      </c>
      <c r="B1" s="546"/>
      <c r="C1" s="546"/>
      <c r="D1" s="546"/>
      <c r="E1" s="546"/>
      <c r="F1" s="546"/>
      <c r="G1" s="546"/>
    </row>
    <row r="2" spans="1:7" ht="18" customHeight="1">
      <c r="A2" s="27"/>
      <c r="B2" s="28"/>
      <c r="C2" s="28"/>
      <c r="D2" s="28"/>
      <c r="E2" s="28"/>
      <c r="G2" s="27"/>
    </row>
    <row r="3" spans="1:7" ht="17.1" customHeight="1">
      <c r="A3" s="549" t="s">
        <v>7</v>
      </c>
      <c r="B3" s="555" t="s">
        <v>4</v>
      </c>
      <c r="C3" s="556"/>
      <c r="D3" s="557" t="s">
        <v>214</v>
      </c>
      <c r="E3" s="558"/>
      <c r="F3" s="540" t="s">
        <v>3</v>
      </c>
      <c r="G3" s="547" t="s">
        <v>5</v>
      </c>
    </row>
    <row r="4" spans="1:7" ht="17.1" customHeight="1">
      <c r="A4" s="550"/>
      <c r="B4" s="540" t="s">
        <v>8</v>
      </c>
      <c r="C4" s="543" t="s">
        <v>224</v>
      </c>
      <c r="D4" s="540" t="s">
        <v>8</v>
      </c>
      <c r="E4" s="543" t="s">
        <v>223</v>
      </c>
      <c r="F4" s="541"/>
      <c r="G4" s="548"/>
    </row>
    <row r="5" spans="1:7" ht="17.1" customHeight="1">
      <c r="A5" s="550"/>
      <c r="B5" s="541"/>
      <c r="C5" s="544"/>
      <c r="D5" s="541"/>
      <c r="E5" s="544"/>
      <c r="F5" s="541"/>
      <c r="G5" s="548"/>
    </row>
    <row r="6" spans="1:7" ht="17.1" customHeight="1">
      <c r="A6" s="550"/>
      <c r="B6" s="541"/>
      <c r="C6" s="544"/>
      <c r="D6" s="541"/>
      <c r="E6" s="544"/>
      <c r="F6" s="541"/>
      <c r="G6" s="548"/>
    </row>
    <row r="7" spans="1:7" ht="17.1" customHeight="1">
      <c r="A7" s="550"/>
      <c r="B7" s="542"/>
      <c r="C7" s="545"/>
      <c r="D7" s="542"/>
      <c r="E7" s="545"/>
      <c r="F7" s="541"/>
      <c r="G7" s="548"/>
    </row>
    <row r="8" spans="1:7" ht="17.1" customHeight="1">
      <c r="A8" s="550"/>
      <c r="B8" s="559" t="s">
        <v>9</v>
      </c>
      <c r="C8" s="554"/>
      <c r="D8" s="554"/>
      <c r="E8" s="554"/>
      <c r="F8" s="554"/>
      <c r="G8" s="554"/>
    </row>
    <row r="9" spans="1:7" ht="15.95" customHeight="1">
      <c r="A9" s="219"/>
      <c r="B9" s="457"/>
      <c r="C9" s="219"/>
      <c r="D9" s="219"/>
      <c r="E9" s="458"/>
      <c r="F9" s="458"/>
      <c r="G9" s="458"/>
    </row>
    <row r="10" spans="1:7" ht="24" customHeight="1">
      <c r="A10" s="29" t="s">
        <v>10</v>
      </c>
      <c r="B10" s="409">
        <v>6278896</v>
      </c>
      <c r="C10" s="410">
        <v>2391308</v>
      </c>
      <c r="D10" s="410">
        <v>11727410</v>
      </c>
      <c r="E10" s="410">
        <v>814967</v>
      </c>
      <c r="F10" s="411">
        <v>277850</v>
      </c>
      <c r="G10" s="337">
        <v>182473350</v>
      </c>
    </row>
    <row r="11" spans="1:7" ht="24" customHeight="1">
      <c r="A11" s="29" t="s">
        <v>14</v>
      </c>
      <c r="B11" s="409">
        <v>303805</v>
      </c>
      <c r="C11" s="410">
        <v>129847</v>
      </c>
      <c r="D11" s="410">
        <v>354076</v>
      </c>
      <c r="E11" s="410">
        <v>34084</v>
      </c>
      <c r="F11" s="411">
        <v>91639</v>
      </c>
      <c r="G11" s="337">
        <v>12397499</v>
      </c>
    </row>
    <row r="12" spans="1:7" ht="24" customHeight="1">
      <c r="A12" s="33" t="s">
        <v>184</v>
      </c>
      <c r="B12" s="412">
        <v>176801</v>
      </c>
      <c r="C12" s="412">
        <v>82585</v>
      </c>
      <c r="D12" s="412">
        <v>148879</v>
      </c>
      <c r="E12" s="412">
        <v>16677</v>
      </c>
      <c r="F12" s="413">
        <v>76550</v>
      </c>
      <c r="G12" s="338">
        <v>4513680</v>
      </c>
    </row>
    <row r="13" spans="1:7" ht="24" customHeight="1">
      <c r="A13" s="33" t="s">
        <v>418</v>
      </c>
      <c r="B13" s="412">
        <v>127004</v>
      </c>
      <c r="C13" s="414">
        <v>47262</v>
      </c>
      <c r="D13" s="414">
        <v>205196</v>
      </c>
      <c r="E13" s="414">
        <v>17407</v>
      </c>
      <c r="F13" s="415">
        <v>15090</v>
      </c>
      <c r="G13" s="338">
        <v>7883819</v>
      </c>
    </row>
    <row r="14" spans="1:7" ht="24" customHeight="1">
      <c r="A14" s="29" t="s">
        <v>198</v>
      </c>
      <c r="B14" s="409">
        <v>1290138</v>
      </c>
      <c r="C14" s="416">
        <v>388675</v>
      </c>
      <c r="D14" s="416">
        <v>4613051</v>
      </c>
      <c r="E14" s="416">
        <v>293341</v>
      </c>
      <c r="F14" s="417">
        <v>40455</v>
      </c>
      <c r="G14" s="339">
        <v>51458746</v>
      </c>
    </row>
    <row r="15" spans="1:7" ht="24" customHeight="1">
      <c r="A15" s="33" t="s">
        <v>185</v>
      </c>
      <c r="B15" s="412">
        <v>1087536</v>
      </c>
      <c r="C15" s="412">
        <v>305951</v>
      </c>
      <c r="D15" s="412">
        <v>4271603</v>
      </c>
      <c r="E15" s="412">
        <v>260237</v>
      </c>
      <c r="F15" s="413">
        <v>22884</v>
      </c>
      <c r="G15" s="338">
        <v>35085571</v>
      </c>
    </row>
    <row r="16" spans="1:7" ht="24" customHeight="1">
      <c r="A16" s="33" t="s">
        <v>186</v>
      </c>
      <c r="B16" s="412">
        <v>115685</v>
      </c>
      <c r="C16" s="418">
        <v>47314</v>
      </c>
      <c r="D16" s="418">
        <v>235547</v>
      </c>
      <c r="E16" s="418">
        <v>24793</v>
      </c>
      <c r="F16" s="419">
        <v>9993</v>
      </c>
      <c r="G16" s="340">
        <v>12412906</v>
      </c>
    </row>
    <row r="17" spans="1:7" ht="24" customHeight="1">
      <c r="A17" s="33" t="s">
        <v>187</v>
      </c>
      <c r="B17" s="412">
        <v>86917</v>
      </c>
      <c r="C17" s="418">
        <v>35409</v>
      </c>
      <c r="D17" s="418">
        <v>105901</v>
      </c>
      <c r="E17" s="418">
        <v>8311</v>
      </c>
      <c r="F17" s="419">
        <v>7578</v>
      </c>
      <c r="G17" s="340">
        <v>3960269</v>
      </c>
    </row>
    <row r="18" spans="1:7" ht="24" customHeight="1">
      <c r="A18" s="29" t="s">
        <v>199</v>
      </c>
      <c r="B18" s="409">
        <v>233255</v>
      </c>
      <c r="C18" s="409">
        <v>86975</v>
      </c>
      <c r="D18" s="409">
        <v>505057</v>
      </c>
      <c r="E18" s="409">
        <v>55099</v>
      </c>
      <c r="F18" s="420">
        <v>14163</v>
      </c>
      <c r="G18" s="337">
        <v>11374177</v>
      </c>
    </row>
    <row r="19" spans="1:7" ht="24" customHeight="1">
      <c r="A19" s="33" t="s">
        <v>188</v>
      </c>
      <c r="B19" s="412">
        <v>104221</v>
      </c>
      <c r="C19" s="418">
        <v>42874</v>
      </c>
      <c r="D19" s="418">
        <v>173210</v>
      </c>
      <c r="E19" s="418">
        <v>22822</v>
      </c>
      <c r="F19" s="419">
        <v>11408</v>
      </c>
      <c r="G19" s="340">
        <v>6105036</v>
      </c>
    </row>
    <row r="20" spans="1:7" ht="24" customHeight="1">
      <c r="A20" s="33" t="s">
        <v>189</v>
      </c>
      <c r="B20" s="412">
        <v>129034</v>
      </c>
      <c r="C20" s="418">
        <v>44102</v>
      </c>
      <c r="D20" s="418">
        <v>331847</v>
      </c>
      <c r="E20" s="418">
        <v>32277</v>
      </c>
      <c r="F20" s="419">
        <v>2756</v>
      </c>
      <c r="G20" s="340">
        <v>5269141</v>
      </c>
    </row>
    <row r="21" spans="1:7" ht="24" customHeight="1">
      <c r="A21" s="29" t="s">
        <v>26</v>
      </c>
      <c r="B21" s="409">
        <v>1213761</v>
      </c>
      <c r="C21" s="416">
        <v>426240</v>
      </c>
      <c r="D21" s="416">
        <v>2563915</v>
      </c>
      <c r="E21" s="416">
        <v>209811</v>
      </c>
      <c r="F21" s="417">
        <v>42994</v>
      </c>
      <c r="G21" s="339">
        <v>22233151</v>
      </c>
    </row>
    <row r="22" spans="1:7" ht="24" customHeight="1">
      <c r="A22" s="33" t="s">
        <v>190</v>
      </c>
      <c r="B22" s="412">
        <v>506813</v>
      </c>
      <c r="C22" s="418">
        <v>144497</v>
      </c>
      <c r="D22" s="418">
        <v>1142695</v>
      </c>
      <c r="E22" s="418">
        <v>96666</v>
      </c>
      <c r="F22" s="419">
        <v>10058</v>
      </c>
      <c r="G22" s="340">
        <v>11400025</v>
      </c>
    </row>
    <row r="23" spans="1:7" ht="24" customHeight="1">
      <c r="A23" s="33" t="s">
        <v>191</v>
      </c>
      <c r="B23" s="412">
        <v>489007</v>
      </c>
      <c r="C23" s="412">
        <v>213213</v>
      </c>
      <c r="D23" s="412">
        <v>576953</v>
      </c>
      <c r="E23" s="412">
        <v>42206</v>
      </c>
      <c r="F23" s="413">
        <v>15308</v>
      </c>
      <c r="G23" s="338">
        <v>4623012</v>
      </c>
    </row>
    <row r="24" spans="1:7" ht="24" customHeight="1">
      <c r="A24" s="33" t="s">
        <v>192</v>
      </c>
      <c r="B24" s="412">
        <v>217941</v>
      </c>
      <c r="C24" s="418">
        <v>68529</v>
      </c>
      <c r="D24" s="418">
        <v>844267</v>
      </c>
      <c r="E24" s="418">
        <v>70940</v>
      </c>
      <c r="F24" s="419">
        <v>17627</v>
      </c>
      <c r="G24" s="340">
        <v>6210114</v>
      </c>
    </row>
    <row r="25" spans="1:7" ht="24" customHeight="1">
      <c r="A25" s="29" t="s">
        <v>11</v>
      </c>
      <c r="B25" s="409">
        <v>623195</v>
      </c>
      <c r="C25" s="416">
        <v>228343</v>
      </c>
      <c r="D25" s="416">
        <v>1389342</v>
      </c>
      <c r="E25" s="416">
        <v>89145</v>
      </c>
      <c r="F25" s="417">
        <v>22017</v>
      </c>
      <c r="G25" s="339">
        <v>18739892</v>
      </c>
    </row>
    <row r="26" spans="1:7" ht="24" customHeight="1">
      <c r="A26" s="33" t="s">
        <v>193</v>
      </c>
      <c r="B26" s="412">
        <v>468283</v>
      </c>
      <c r="C26" s="418">
        <v>175825</v>
      </c>
      <c r="D26" s="418">
        <v>1196840</v>
      </c>
      <c r="E26" s="418">
        <v>67229</v>
      </c>
      <c r="F26" s="419">
        <v>15238</v>
      </c>
      <c r="G26" s="340">
        <v>12806405</v>
      </c>
    </row>
    <row r="27" spans="1:7" ht="24" customHeight="1">
      <c r="A27" s="33" t="s">
        <v>194</v>
      </c>
      <c r="B27" s="412">
        <v>154912</v>
      </c>
      <c r="C27" s="412">
        <v>52518</v>
      </c>
      <c r="D27" s="412">
        <v>192502</v>
      </c>
      <c r="E27" s="412">
        <v>21916</v>
      </c>
      <c r="F27" s="413">
        <v>6778</v>
      </c>
      <c r="G27" s="338">
        <v>5933487</v>
      </c>
    </row>
    <row r="28" spans="1:7" ht="24" customHeight="1">
      <c r="A28" s="29" t="s">
        <v>17</v>
      </c>
      <c r="B28" s="409">
        <v>1471624</v>
      </c>
      <c r="C28" s="416">
        <v>624628</v>
      </c>
      <c r="D28" s="416">
        <v>986255</v>
      </c>
      <c r="E28" s="416">
        <v>70733</v>
      </c>
      <c r="F28" s="417">
        <v>58557</v>
      </c>
      <c r="G28" s="339">
        <v>25469168</v>
      </c>
    </row>
    <row r="29" spans="1:7" ht="24" customHeight="1">
      <c r="A29" s="33" t="s">
        <v>195</v>
      </c>
      <c r="B29" s="412">
        <v>379473</v>
      </c>
      <c r="C29" s="418">
        <v>134257</v>
      </c>
      <c r="D29" s="418">
        <v>480521</v>
      </c>
      <c r="E29" s="418">
        <v>31967</v>
      </c>
      <c r="F29" s="419">
        <v>17154</v>
      </c>
      <c r="G29" s="340">
        <v>8198809</v>
      </c>
    </row>
    <row r="30" spans="1:7" ht="24" customHeight="1">
      <c r="A30" s="33" t="s">
        <v>196</v>
      </c>
      <c r="B30" s="421">
        <v>68355</v>
      </c>
      <c r="C30" s="422">
        <v>35924</v>
      </c>
      <c r="D30" s="422">
        <v>141180</v>
      </c>
      <c r="E30" s="422">
        <v>13069</v>
      </c>
      <c r="F30" s="423">
        <v>14581</v>
      </c>
      <c r="G30" s="338">
        <v>4872746</v>
      </c>
    </row>
    <row r="31" spans="1:7" ht="24" customHeight="1">
      <c r="A31" s="33" t="s">
        <v>197</v>
      </c>
      <c r="B31" s="421">
        <v>1023795</v>
      </c>
      <c r="C31" s="414">
        <v>454447</v>
      </c>
      <c r="D31" s="424">
        <v>364555</v>
      </c>
      <c r="E31" s="425">
        <v>25696</v>
      </c>
      <c r="F31" s="426">
        <v>26821</v>
      </c>
      <c r="G31" s="341">
        <v>12397613</v>
      </c>
    </row>
    <row r="32" spans="1:7" ht="24" customHeight="1">
      <c r="A32" s="29" t="s">
        <v>200</v>
      </c>
      <c r="B32" s="427">
        <v>1143119</v>
      </c>
      <c r="C32" s="410">
        <v>506600</v>
      </c>
      <c r="D32" s="428">
        <v>1315715</v>
      </c>
      <c r="E32" s="428">
        <v>62754</v>
      </c>
      <c r="F32" s="429">
        <v>8025</v>
      </c>
      <c r="G32" s="339">
        <v>40800717</v>
      </c>
    </row>
    <row r="33" spans="1:7" ht="24" customHeight="1">
      <c r="A33" s="539" t="s">
        <v>419</v>
      </c>
      <c r="B33" s="539"/>
      <c r="C33" s="539"/>
      <c r="D33" s="539"/>
      <c r="E33" s="38"/>
      <c r="F33" s="38"/>
      <c r="G33" s="39"/>
    </row>
    <row r="34" spans="2:7" s="25" customFormat="1" ht="12.75">
      <c r="B34" s="35"/>
      <c r="C34" s="35"/>
      <c r="D34" s="35"/>
      <c r="E34" s="35"/>
      <c r="F34" s="35"/>
      <c r="G34" s="35"/>
    </row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="25" customFormat="1" ht="12.75"/>
    <row r="213" s="25" customFormat="1" ht="12.75"/>
    <row r="214" s="25" customFormat="1" ht="12.75"/>
    <row r="215" s="25" customFormat="1" ht="12.75"/>
    <row r="216" s="25" customFormat="1" ht="12.75"/>
    <row r="217" s="25" customFormat="1" ht="12.75"/>
    <row r="218" s="25" customFormat="1" ht="12.75"/>
    <row r="219" s="25" customFormat="1" ht="12.75"/>
    <row r="220" s="25" customFormat="1" ht="12.75"/>
    <row r="221" s="25" customFormat="1" ht="12.75"/>
    <row r="222" s="25" customFormat="1" ht="12.75"/>
    <row r="223" s="25" customFormat="1" ht="12.75"/>
    <row r="224" s="25" customFormat="1" ht="12.75"/>
    <row r="225" s="25" customFormat="1" ht="12.75"/>
    <row r="226" s="25" customFormat="1" ht="12.75"/>
    <row r="227" s="25" customFormat="1" ht="12.75"/>
    <row r="228" s="25" customFormat="1" ht="12.75"/>
    <row r="229" s="25" customFormat="1" ht="12.75"/>
    <row r="230" s="25" customFormat="1" ht="12.75"/>
    <row r="231" s="25" customFormat="1" ht="12.75"/>
    <row r="232" s="25" customFormat="1" ht="12.75"/>
    <row r="233" s="25" customFormat="1" ht="12.75"/>
    <row r="234" s="25" customFormat="1" ht="12.75"/>
    <row r="235" s="25" customFormat="1" ht="12.75"/>
    <row r="236" s="25" customFormat="1" ht="12.75"/>
    <row r="237" s="25" customFormat="1" ht="12.75"/>
    <row r="238" s="25" customFormat="1" ht="12.75"/>
    <row r="239" s="25" customFormat="1" ht="12.75"/>
    <row r="240" s="25" customFormat="1" ht="12.75"/>
    <row r="241" s="25" customFormat="1" ht="12.75"/>
    <row r="242" s="25" customFormat="1" ht="12.75"/>
    <row r="243" s="25" customFormat="1" ht="12.75"/>
    <row r="244" s="25" customFormat="1" ht="12.75"/>
    <row r="245" s="25" customFormat="1" ht="12.75"/>
    <row r="246" s="25" customFormat="1" ht="12.75"/>
    <row r="247" s="25" customFormat="1" ht="12.75"/>
    <row r="248" s="25" customFormat="1" ht="12.75"/>
    <row r="249" s="25" customFormat="1" ht="12.75"/>
    <row r="250" s="25" customFormat="1" ht="12.75"/>
    <row r="251" s="25" customFormat="1" ht="12.75"/>
    <row r="252" s="25" customFormat="1" ht="12.75"/>
    <row r="253" s="25" customFormat="1" ht="12.75"/>
    <row r="254" s="25" customFormat="1" ht="12.75"/>
    <row r="255" s="25" customFormat="1" ht="12.75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64" s="25" customFormat="1" ht="12.75"/>
    <row r="265" s="25" customFormat="1" ht="12.75"/>
    <row r="266" s="25" customFormat="1" ht="12.75"/>
    <row r="267" s="25" customFormat="1" ht="12.75"/>
    <row r="268" s="25" customFormat="1" ht="12.75"/>
    <row r="269" s="25" customFormat="1" ht="12.75"/>
    <row r="270" s="25" customFormat="1" ht="12.75"/>
    <row r="271" s="25" customFormat="1" ht="12.75"/>
    <row r="272" s="25" customFormat="1" ht="12.75"/>
    <row r="273" s="25" customFormat="1" ht="12.75"/>
    <row r="274" s="25" customFormat="1" ht="12.75"/>
    <row r="275" s="25" customFormat="1" ht="12.75"/>
    <row r="276" s="25" customFormat="1" ht="12.75"/>
    <row r="277" s="25" customFormat="1" ht="12.75"/>
    <row r="278" s="25" customFormat="1" ht="12.75"/>
    <row r="279" s="25" customFormat="1" ht="12.75"/>
    <row r="280" s="25" customFormat="1" ht="12.75"/>
    <row r="281" s="25" customFormat="1" ht="12.75"/>
    <row r="282" s="25" customFormat="1" ht="12.75"/>
    <row r="283" s="25" customFormat="1" ht="12.75"/>
    <row r="284" s="25" customFormat="1" ht="12.75"/>
    <row r="285" s="25" customFormat="1" ht="12.75"/>
    <row r="286" s="25" customFormat="1" ht="12.75"/>
    <row r="287" s="25" customFormat="1" ht="12.75"/>
    <row r="288" s="25" customFormat="1" ht="12.75"/>
    <row r="289" s="25" customFormat="1" ht="12.75"/>
    <row r="290" s="25" customFormat="1" ht="12.75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  <row r="299" s="25" customFormat="1" ht="12.75"/>
    <row r="300" s="25" customFormat="1" ht="12.75"/>
    <row r="301" s="25" customFormat="1" ht="12.75"/>
    <row r="302" s="25" customFormat="1" ht="12.75"/>
    <row r="303" s="25" customFormat="1" ht="12.75"/>
    <row r="304" s="25" customFormat="1" ht="12.75"/>
    <row r="305" s="25" customFormat="1" ht="12.75"/>
    <row r="306" s="25" customFormat="1" ht="12.75"/>
    <row r="307" s="25" customFormat="1" ht="12.75"/>
    <row r="308" s="25" customFormat="1" ht="12.75"/>
    <row r="309" s="25" customFormat="1" ht="12.75"/>
    <row r="310" s="25" customFormat="1" ht="12.75"/>
    <row r="311" s="25" customFormat="1" ht="12.75"/>
    <row r="312" s="25" customFormat="1" ht="12.75"/>
    <row r="313" s="25" customFormat="1" ht="12.75"/>
    <row r="314" s="25" customFormat="1" ht="12.75"/>
    <row r="315" s="25" customFormat="1" ht="12.75"/>
    <row r="316" s="25" customFormat="1" ht="12.75"/>
    <row r="317" s="25" customFormat="1" ht="12.75"/>
    <row r="318" s="25" customFormat="1" ht="12.75"/>
    <row r="319" s="25" customFormat="1" ht="12.75"/>
    <row r="320" s="25" customFormat="1" ht="12.75"/>
    <row r="321" s="25" customFormat="1" ht="12.75"/>
    <row r="322" s="25" customFormat="1" ht="12.75"/>
    <row r="323" s="25" customFormat="1" ht="12.75"/>
    <row r="324" s="25" customFormat="1" ht="12.75"/>
    <row r="325" s="25" customFormat="1" ht="12.75"/>
    <row r="326" s="25" customFormat="1" ht="12.75"/>
    <row r="327" s="25" customFormat="1" ht="12.75"/>
    <row r="328" s="25" customFormat="1" ht="12.75"/>
    <row r="329" s="25" customFormat="1" ht="12.75"/>
    <row r="330" s="25" customFormat="1" ht="12.75"/>
    <row r="331" s="25" customFormat="1" ht="12.75"/>
    <row r="332" s="25" customFormat="1" ht="12.75"/>
    <row r="333" s="25" customFormat="1" ht="12.75"/>
    <row r="334" s="25" customFormat="1" ht="12.75"/>
    <row r="335" s="25" customFormat="1" ht="12.75"/>
    <row r="336" s="25" customFormat="1" ht="12.75"/>
    <row r="337" s="25" customFormat="1" ht="12.75"/>
    <row r="338" s="25" customFormat="1" ht="12.75"/>
    <row r="339" s="25" customFormat="1" ht="12.75"/>
    <row r="340" s="25" customFormat="1" ht="12.75"/>
    <row r="341" s="25" customFormat="1" ht="12.75"/>
    <row r="342" s="25" customFormat="1" ht="12.75"/>
    <row r="343" s="25" customFormat="1" ht="12.75"/>
    <row r="344" s="25" customFormat="1" ht="12.75"/>
    <row r="345" s="25" customFormat="1" ht="12.75"/>
    <row r="346" s="25" customFormat="1" ht="12.75"/>
    <row r="347" s="25" customFormat="1" ht="12.75"/>
    <row r="348" s="25" customFormat="1" ht="12.75"/>
    <row r="349" s="25" customFormat="1" ht="12.75"/>
    <row r="350" s="25" customFormat="1" ht="12.75"/>
    <row r="351" s="25" customFormat="1" ht="12.75"/>
    <row r="352" s="25" customFormat="1" ht="12.75"/>
    <row r="353" s="25" customFormat="1" ht="12.75"/>
    <row r="354" s="25" customFormat="1" ht="12.75"/>
    <row r="355" s="25" customFormat="1" ht="12.75"/>
    <row r="356" s="25" customFormat="1" ht="12.75"/>
    <row r="357" s="25" customFormat="1" ht="12.75"/>
    <row r="358" s="25" customFormat="1" ht="12.75"/>
    <row r="359" s="25" customFormat="1" ht="12.75"/>
    <row r="360" s="25" customFormat="1" ht="12.75"/>
    <row r="361" s="25" customFormat="1" ht="12.75"/>
    <row r="362" s="25" customFormat="1" ht="12.75"/>
    <row r="363" s="25" customFormat="1" ht="12.75"/>
    <row r="364" s="25" customFormat="1" ht="12.75"/>
    <row r="365" s="25" customFormat="1" ht="12.75"/>
    <row r="366" s="25" customFormat="1" ht="12.75"/>
    <row r="367" s="25" customFormat="1" ht="12.75"/>
    <row r="368" s="25" customFormat="1" ht="12.75"/>
    <row r="369" s="25" customFormat="1" ht="12.75"/>
    <row r="370" s="25" customFormat="1" ht="12.75"/>
    <row r="371" s="25" customFormat="1" ht="12.75"/>
    <row r="372" s="25" customFormat="1" ht="12.75"/>
    <row r="373" s="25" customFormat="1" ht="12.75"/>
    <row r="374" s="25" customFormat="1" ht="12.75"/>
    <row r="375" s="25" customFormat="1" ht="12.75"/>
    <row r="376" s="25" customFormat="1" ht="12.75"/>
    <row r="377" s="25" customFormat="1" ht="12.75"/>
    <row r="378" s="25" customFormat="1" ht="12.75"/>
    <row r="379" s="25" customFormat="1" ht="12.75"/>
    <row r="380" s="25" customFormat="1" ht="12.75"/>
    <row r="381" s="25" customFormat="1" ht="12.75"/>
    <row r="382" s="25" customFormat="1" ht="12.75"/>
    <row r="383" s="25" customFormat="1" ht="12.75"/>
    <row r="384" s="25" customFormat="1" ht="12.75"/>
    <row r="385" s="25" customFormat="1" ht="12.75"/>
    <row r="386" s="25" customFormat="1" ht="12.75"/>
    <row r="387" s="25" customFormat="1" ht="12.75"/>
    <row r="388" s="25" customFormat="1" ht="12.75"/>
    <row r="389" s="25" customFormat="1" ht="12.75"/>
    <row r="390" s="25" customFormat="1" ht="12.75"/>
    <row r="391" s="25" customFormat="1" ht="12.75"/>
    <row r="392" s="25" customFormat="1" ht="12.75"/>
    <row r="393" s="25" customFormat="1" ht="12.75"/>
    <row r="394" s="25" customFormat="1" ht="12.75"/>
    <row r="395" s="25" customFormat="1" ht="12.75"/>
    <row r="396" s="25" customFormat="1" ht="12.75"/>
    <row r="397" s="25" customFormat="1" ht="12.75"/>
    <row r="398" s="25" customFormat="1" ht="12.75"/>
    <row r="399" s="25" customFormat="1" ht="12.75"/>
    <row r="400" s="25" customFormat="1" ht="12.75"/>
    <row r="401" s="25" customFormat="1" ht="12.75"/>
    <row r="402" s="25" customFormat="1" ht="12.75"/>
    <row r="403" s="25" customFormat="1" ht="12.75"/>
    <row r="404" s="25" customFormat="1" ht="12.75"/>
    <row r="405" s="25" customFormat="1" ht="12.75"/>
    <row r="406" s="25" customFormat="1" ht="12.75"/>
    <row r="407" s="25" customFormat="1" ht="12.75"/>
    <row r="408" s="25" customFormat="1" ht="12.75"/>
    <row r="409" s="25" customFormat="1" ht="12.75"/>
    <row r="410" s="25" customFormat="1" ht="12.75"/>
    <row r="411" s="25" customFormat="1" ht="12.75"/>
    <row r="412" s="25" customFormat="1" ht="12.75"/>
    <row r="413" s="25" customFormat="1" ht="12.75"/>
    <row r="414" s="25" customFormat="1" ht="12.75"/>
    <row r="415" s="25" customFormat="1" ht="12.75"/>
    <row r="416" s="25" customFormat="1" ht="12.75"/>
    <row r="417" s="25" customFormat="1" ht="12.75"/>
    <row r="418" s="25" customFormat="1" ht="12.75"/>
    <row r="419" s="25" customFormat="1" ht="12.75"/>
    <row r="420" s="25" customFormat="1" ht="12.75"/>
    <row r="421" s="25" customFormat="1" ht="12.75"/>
    <row r="422" s="25" customFormat="1" ht="12.75"/>
    <row r="423" s="25" customFormat="1" ht="12.75"/>
    <row r="424" s="25" customFormat="1" ht="12.75"/>
    <row r="425" s="25" customFormat="1" ht="12.75"/>
    <row r="426" s="25" customFormat="1" ht="12.75"/>
    <row r="427" s="25" customFormat="1" ht="12.75"/>
    <row r="428" s="25" customFormat="1" ht="12.75"/>
    <row r="429" s="25" customFormat="1" ht="12.75"/>
    <row r="430" s="25" customFormat="1" ht="12.75"/>
    <row r="431" s="25" customFormat="1" ht="12.75"/>
    <row r="432" s="25" customFormat="1" ht="12.75"/>
    <row r="433" s="25" customFormat="1" ht="12.75"/>
    <row r="434" s="25" customFormat="1" ht="12.75"/>
    <row r="435" s="25" customFormat="1" ht="12.75"/>
    <row r="436" s="25" customFormat="1" ht="12.75"/>
    <row r="437" s="25" customFormat="1" ht="12.75"/>
    <row r="438" s="25" customFormat="1" ht="12.75"/>
    <row r="439" s="25" customFormat="1" ht="12.75"/>
    <row r="440" s="25" customFormat="1" ht="12.75"/>
    <row r="441" s="25" customFormat="1" ht="12.75"/>
    <row r="442" s="25" customFormat="1" ht="12.75"/>
    <row r="443" s="25" customFormat="1" ht="12.75"/>
    <row r="444" s="25" customFormat="1" ht="12.75"/>
    <row r="445" s="25" customFormat="1" ht="12.75"/>
    <row r="446" s="25" customFormat="1" ht="12.75"/>
    <row r="447" s="25" customFormat="1" ht="12.75"/>
    <row r="448" s="25" customFormat="1" ht="12.75"/>
    <row r="449" s="25" customFormat="1" ht="12.75"/>
    <row r="450" s="25" customFormat="1" ht="12.75"/>
    <row r="451" s="25" customFormat="1" ht="12.75"/>
    <row r="452" s="25" customFormat="1" ht="12.75"/>
    <row r="453" s="25" customFormat="1" ht="12.75"/>
    <row r="454" s="25" customFormat="1" ht="12.75"/>
    <row r="455" s="25" customFormat="1" ht="12.75"/>
    <row r="456" s="25" customFormat="1" ht="12.75"/>
    <row r="457" s="25" customFormat="1" ht="12.75"/>
    <row r="458" s="25" customFormat="1" ht="12.75"/>
    <row r="459" s="25" customFormat="1" ht="12.75"/>
    <row r="460" s="25" customFormat="1" ht="12.75"/>
    <row r="461" s="25" customFormat="1" ht="12.75"/>
    <row r="462" s="25" customFormat="1" ht="12.75"/>
    <row r="463" s="25" customFormat="1" ht="12.75"/>
    <row r="464" s="25" customFormat="1" ht="12.75"/>
    <row r="465" s="25" customFormat="1" ht="12.75"/>
    <row r="466" s="25" customFormat="1" ht="12.75"/>
    <row r="467" s="25" customFormat="1" ht="12.75"/>
    <row r="468" s="25" customFormat="1" ht="12.75"/>
    <row r="469" s="25" customFormat="1" ht="12.75"/>
    <row r="470" s="25" customFormat="1" ht="12.75"/>
    <row r="471" s="25" customFormat="1" ht="12.75"/>
    <row r="472" s="25" customFormat="1" ht="12.75"/>
    <row r="473" s="25" customFormat="1" ht="12.75"/>
    <row r="474" s="25" customFormat="1" ht="12.75"/>
    <row r="475" s="25" customFormat="1" ht="12.75"/>
    <row r="476" s="25" customFormat="1" ht="12.75"/>
    <row r="477" s="25" customFormat="1" ht="12.75"/>
    <row r="478" s="25" customFormat="1" ht="12.75"/>
    <row r="479" s="25" customFormat="1" ht="12.75"/>
    <row r="480" s="25" customFormat="1" ht="12.75"/>
    <row r="481" s="25" customFormat="1" ht="12.75"/>
    <row r="482" s="25" customFormat="1" ht="12.75"/>
    <row r="483" s="25" customFormat="1" ht="12.75"/>
    <row r="484" s="25" customFormat="1" ht="12.75"/>
    <row r="485" s="25" customFormat="1" ht="12.75"/>
    <row r="486" s="25" customFormat="1" ht="12.75"/>
    <row r="487" s="25" customFormat="1" ht="12.75"/>
    <row r="488" s="25" customFormat="1" ht="12.75"/>
    <row r="489" s="25" customFormat="1" ht="12.75"/>
    <row r="490" s="25" customFormat="1" ht="12.75"/>
    <row r="491" s="25" customFormat="1" ht="12.75"/>
    <row r="492" s="25" customFormat="1" ht="12.75"/>
    <row r="493" s="25" customFormat="1" ht="12.75"/>
    <row r="494" s="25" customFormat="1" ht="12.75"/>
    <row r="495" s="25" customFormat="1" ht="12.75"/>
    <row r="496" s="25" customFormat="1" ht="12.75"/>
    <row r="497" s="25" customFormat="1" ht="12.75"/>
    <row r="498" s="25" customFormat="1" ht="12.75"/>
    <row r="499" s="25" customFormat="1" ht="12.75"/>
    <row r="500" s="25" customFormat="1" ht="12.75"/>
    <row r="501" s="25" customFormat="1" ht="12.75"/>
    <row r="502" s="25" customFormat="1" ht="12.75"/>
    <row r="503" s="25" customFormat="1" ht="12.75"/>
    <row r="504" s="25" customFormat="1" ht="12.75"/>
    <row r="505" s="25" customFormat="1" ht="12.75"/>
    <row r="506" s="25" customFormat="1" ht="12.75"/>
    <row r="507" s="25" customFormat="1" ht="12.75"/>
    <row r="508" s="25" customFormat="1" ht="12.75"/>
    <row r="509" s="25" customFormat="1" ht="12.75"/>
    <row r="510" s="25" customFormat="1" ht="12.75"/>
    <row r="511" s="25" customFormat="1" ht="12.75"/>
    <row r="512" s="25" customFormat="1" ht="12.75"/>
    <row r="513" s="25" customFormat="1" ht="12.75"/>
    <row r="514" s="25" customFormat="1" ht="12.75"/>
    <row r="515" s="25" customFormat="1" ht="12.75"/>
    <row r="516" s="25" customFormat="1" ht="12.75"/>
    <row r="517" s="25" customFormat="1" ht="12.75"/>
    <row r="518" s="25" customFormat="1" ht="12.75"/>
    <row r="519" s="25" customFormat="1" ht="12.75"/>
    <row r="520" s="25" customFormat="1" ht="12.75"/>
    <row r="521" s="25" customFormat="1" ht="12.75"/>
    <row r="522" s="25" customFormat="1" ht="12.75"/>
    <row r="523" s="25" customFormat="1" ht="12.75"/>
    <row r="524" s="25" customFormat="1" ht="12.75"/>
    <row r="525" s="25" customFormat="1" ht="12.75"/>
    <row r="526" s="25" customFormat="1" ht="12.75"/>
    <row r="527" s="25" customFormat="1" ht="12.75"/>
    <row r="528" s="25" customFormat="1" ht="12.75"/>
    <row r="529" s="25" customFormat="1" ht="12.75"/>
    <row r="530" s="25" customFormat="1" ht="12.75"/>
    <row r="531" s="25" customFormat="1" ht="12.75"/>
    <row r="532" s="25" customFormat="1" ht="12.75"/>
    <row r="533" s="25" customFormat="1" ht="12.75"/>
    <row r="534" s="25" customFormat="1" ht="12.75"/>
    <row r="535" s="25" customFormat="1" ht="12.75"/>
    <row r="536" s="25" customFormat="1" ht="12.75"/>
    <row r="537" s="25" customFormat="1" ht="12.75"/>
    <row r="538" s="25" customFormat="1" ht="12.75"/>
    <row r="539" s="25" customFormat="1" ht="12.75"/>
    <row r="540" s="25" customFormat="1" ht="12.75"/>
    <row r="541" s="25" customFormat="1" ht="12.75"/>
    <row r="542" s="25" customFormat="1" ht="12.75"/>
    <row r="543" s="25" customFormat="1" ht="12.75"/>
    <row r="544" s="25" customFormat="1" ht="12.75"/>
    <row r="545" s="25" customFormat="1" ht="12.75"/>
    <row r="546" s="25" customFormat="1" ht="12.75"/>
    <row r="547" s="25" customFormat="1" ht="12.75"/>
    <row r="548" s="25" customFormat="1" ht="12.75"/>
    <row r="549" s="25" customFormat="1" ht="12.75"/>
    <row r="550" s="25" customFormat="1" ht="12.75"/>
    <row r="551" s="25" customFormat="1" ht="12.75"/>
    <row r="552" s="25" customFormat="1" ht="12.75"/>
    <row r="553" s="25" customFormat="1" ht="12.75"/>
    <row r="554" s="25" customFormat="1" ht="12.75"/>
    <row r="555" s="25" customFormat="1" ht="12.75"/>
    <row r="556" s="25" customFormat="1" ht="12.75"/>
    <row r="557" s="25" customFormat="1" ht="12.75"/>
    <row r="558" s="25" customFormat="1" ht="12.75"/>
    <row r="559" s="25" customFormat="1" ht="12.75"/>
    <row r="560" s="25" customFormat="1" ht="12.75"/>
    <row r="561" s="25" customFormat="1" ht="12.75"/>
    <row r="562" s="25" customFormat="1" ht="12.75"/>
    <row r="563" s="25" customFormat="1" ht="12.75"/>
    <row r="564" s="25" customFormat="1" ht="12.75"/>
    <row r="565" s="25" customFormat="1" ht="12.75"/>
    <row r="566" s="25" customFormat="1" ht="12.75"/>
    <row r="567" s="25" customFormat="1" ht="12.75"/>
    <row r="568" s="25" customFormat="1" ht="12.75"/>
    <row r="569" s="25" customFormat="1" ht="12.75"/>
    <row r="570" s="25" customFormat="1" ht="12.75"/>
    <row r="571" s="25" customFormat="1" ht="12.75"/>
    <row r="572" s="25" customFormat="1" ht="12.75"/>
    <row r="573" s="25" customFormat="1" ht="12.75"/>
    <row r="574" s="25" customFormat="1" ht="12.75"/>
    <row r="575" s="25" customFormat="1" ht="12.75"/>
    <row r="576" s="25" customFormat="1" ht="12.75"/>
    <row r="577" s="25" customFormat="1" ht="12.75"/>
    <row r="578" s="25" customFormat="1" ht="12.75"/>
    <row r="579" s="25" customFormat="1" ht="12.75"/>
    <row r="580" s="25" customFormat="1" ht="12.75"/>
    <row r="581" s="25" customFormat="1" ht="12.75"/>
    <row r="582" s="25" customFormat="1" ht="12.75"/>
    <row r="583" s="25" customFormat="1" ht="12.75"/>
    <row r="584" s="25" customFormat="1" ht="12.75"/>
    <row r="585" s="25" customFormat="1" ht="12.75"/>
    <row r="586" s="25" customFormat="1" ht="12.75"/>
    <row r="587" s="25" customFormat="1" ht="12.75"/>
    <row r="588" s="25" customFormat="1" ht="12.75"/>
    <row r="589" s="25" customFormat="1" ht="12.75"/>
    <row r="590" s="25" customFormat="1" ht="12.75"/>
    <row r="591" s="25" customFormat="1" ht="12.75"/>
    <row r="592" s="25" customFormat="1" ht="12.75"/>
    <row r="593" s="25" customFormat="1" ht="12.75"/>
    <row r="594" s="25" customFormat="1" ht="12.75"/>
    <row r="595" s="25" customFormat="1" ht="12.75"/>
    <row r="596" s="25" customFormat="1" ht="12.75"/>
    <row r="597" s="25" customFormat="1" ht="12.75"/>
    <row r="598" s="25" customFormat="1" ht="12.75"/>
    <row r="599" s="25" customFormat="1" ht="12.75"/>
    <row r="600" s="25" customFormat="1" ht="12.75"/>
    <row r="601" s="25" customFormat="1" ht="12.75"/>
    <row r="602" s="25" customFormat="1" ht="12.75"/>
    <row r="603" s="25" customFormat="1" ht="12.75"/>
    <row r="604" s="25" customFormat="1" ht="12.75"/>
    <row r="605" s="25" customFormat="1" ht="12.75"/>
    <row r="606" s="25" customFormat="1" ht="12.75"/>
    <row r="607" s="25" customFormat="1" ht="12.75"/>
    <row r="608" s="25" customFormat="1" ht="12.75"/>
    <row r="609" s="25" customFormat="1" ht="12.75"/>
    <row r="610" s="25" customFormat="1" ht="12.75"/>
    <row r="611" s="25" customFormat="1" ht="12.75"/>
    <row r="612" s="25" customFormat="1" ht="12.75"/>
    <row r="613" s="25" customFormat="1" ht="12.75"/>
    <row r="614" s="25" customFormat="1" ht="12.75"/>
    <row r="615" s="25" customFormat="1" ht="12.75"/>
    <row r="616" s="25" customFormat="1" ht="12.75"/>
    <row r="617" s="25" customFormat="1" ht="12.75"/>
    <row r="618" s="25" customFormat="1" ht="12.75"/>
    <row r="619" s="25" customFormat="1" ht="12.75"/>
    <row r="620" s="25" customFormat="1" ht="12.75"/>
    <row r="621" s="25" customFormat="1" ht="12.75"/>
    <row r="622" s="25" customFormat="1" ht="12.75"/>
    <row r="623" s="25" customFormat="1" ht="12.75"/>
    <row r="624" s="25" customFormat="1" ht="12.75"/>
    <row r="625" s="25" customFormat="1" ht="12.75"/>
    <row r="626" s="25" customFormat="1" ht="12.75"/>
    <row r="627" s="25" customFormat="1" ht="12.75"/>
    <row r="628" s="25" customFormat="1" ht="12.75"/>
    <row r="629" s="25" customFormat="1" ht="12.75"/>
    <row r="630" s="25" customFormat="1" ht="12.75"/>
    <row r="631" s="25" customFormat="1" ht="12.75"/>
    <row r="632" s="25" customFormat="1" ht="12.75"/>
    <row r="633" s="25" customFormat="1" ht="12.75"/>
    <row r="634" s="25" customFormat="1" ht="12.75"/>
    <row r="635" s="25" customFormat="1" ht="12.75"/>
    <row r="636" s="25" customFormat="1" ht="12.75"/>
    <row r="637" s="25" customFormat="1" ht="12.75"/>
    <row r="638" s="25" customFormat="1" ht="12.75"/>
    <row r="639" s="25" customFormat="1" ht="12.75"/>
    <row r="640" s="25" customFormat="1" ht="12.75"/>
    <row r="641" s="25" customFormat="1" ht="12.75"/>
    <row r="642" s="25" customFormat="1" ht="12.75"/>
    <row r="643" s="25" customFormat="1" ht="12.75"/>
    <row r="644" s="25" customFormat="1" ht="12.75"/>
    <row r="645" s="25" customFormat="1" ht="12.75"/>
    <row r="646" s="25" customFormat="1" ht="12.75"/>
    <row r="647" s="25" customFormat="1" ht="12.75"/>
    <row r="648" s="25" customFormat="1" ht="12.75"/>
    <row r="649" s="25" customFormat="1" ht="12.75"/>
    <row r="650" s="25" customFormat="1" ht="12.75"/>
    <row r="651" s="25" customFormat="1" ht="12.75"/>
    <row r="652" s="25" customFormat="1" ht="12.75"/>
    <row r="653" s="25" customFormat="1" ht="12.75"/>
    <row r="654" s="25" customFormat="1" ht="12.75"/>
    <row r="655" s="25" customFormat="1" ht="12.75"/>
    <row r="656" s="25" customFormat="1" ht="12.75"/>
    <row r="657" s="25" customFormat="1" ht="12.75"/>
    <row r="658" s="25" customFormat="1" ht="12.75"/>
    <row r="659" s="25" customFormat="1" ht="12.75"/>
    <row r="660" s="25" customFormat="1" ht="12.75"/>
    <row r="661" s="25" customFormat="1" ht="12.75"/>
    <row r="662" s="25" customFormat="1" ht="12.75"/>
    <row r="663" s="25" customFormat="1" ht="12.75"/>
    <row r="664" s="25" customFormat="1" ht="12.75"/>
    <row r="665" s="25" customFormat="1" ht="12.75"/>
    <row r="666" s="25" customFormat="1" ht="12.75"/>
    <row r="667" s="25" customFormat="1" ht="12.75"/>
    <row r="668" s="25" customFormat="1" ht="12.75"/>
    <row r="669" s="25" customFormat="1" ht="12.75"/>
    <row r="670" s="25" customFormat="1" ht="12.75"/>
    <row r="671" s="25" customFormat="1" ht="12.75"/>
    <row r="672" s="25" customFormat="1" ht="12.75"/>
    <row r="673" s="25" customFormat="1" ht="12.75"/>
    <row r="674" s="25" customFormat="1" ht="12.75"/>
    <row r="675" s="25" customFormat="1" ht="12.75"/>
    <row r="676" s="25" customFormat="1" ht="12.75"/>
    <row r="677" s="25" customFormat="1" ht="12.75"/>
    <row r="678" s="25" customFormat="1" ht="12.75"/>
    <row r="679" s="25" customFormat="1" ht="12.75"/>
    <row r="680" s="25" customFormat="1" ht="12.75"/>
    <row r="681" s="25" customFormat="1" ht="12.75"/>
    <row r="682" s="25" customFormat="1" ht="12.75"/>
    <row r="683" s="25" customFormat="1" ht="12.75"/>
    <row r="684" s="25" customFormat="1" ht="12.75"/>
    <row r="685" s="25" customFormat="1" ht="12.75"/>
    <row r="686" s="25" customFormat="1" ht="12.75"/>
    <row r="687" s="25" customFormat="1" ht="12.75"/>
    <row r="688" s="25" customFormat="1" ht="12.75"/>
    <row r="689" s="25" customFormat="1" ht="12.75"/>
    <row r="690" s="25" customFormat="1" ht="12.75"/>
    <row r="691" s="25" customFormat="1" ht="12.75"/>
    <row r="692" s="25" customFormat="1" ht="12.75"/>
    <row r="693" s="25" customFormat="1" ht="12.75"/>
    <row r="694" s="25" customFormat="1" ht="12.75"/>
    <row r="695" s="25" customFormat="1" ht="12.75"/>
    <row r="696" s="25" customFormat="1" ht="12.75"/>
    <row r="697" s="25" customFormat="1" ht="12.75"/>
    <row r="698" s="25" customFormat="1" ht="12.75"/>
    <row r="699" s="25" customFormat="1" ht="12.75"/>
    <row r="700" s="25" customFormat="1" ht="12.75"/>
    <row r="701" s="25" customFormat="1" ht="12.75"/>
    <row r="702" s="25" customFormat="1" ht="12.75"/>
    <row r="703" s="25" customFormat="1" ht="12.75"/>
    <row r="704" s="25" customFormat="1" ht="12.75"/>
    <row r="705" s="25" customFormat="1" ht="12.75"/>
    <row r="706" s="25" customFormat="1" ht="12.75"/>
    <row r="707" s="25" customFormat="1" ht="12.75"/>
    <row r="708" s="25" customFormat="1" ht="12.75"/>
    <row r="709" s="25" customFormat="1" ht="12.75"/>
    <row r="710" s="25" customFormat="1" ht="12.75"/>
    <row r="711" s="25" customFormat="1" ht="12.75"/>
    <row r="712" s="25" customFormat="1" ht="12.75"/>
    <row r="713" s="25" customFormat="1" ht="12.75"/>
    <row r="714" s="25" customFormat="1" ht="12.75"/>
    <row r="715" s="25" customFormat="1" ht="12.75"/>
    <row r="716" s="25" customFormat="1" ht="12.75"/>
    <row r="717" s="25" customFormat="1" ht="12.75"/>
    <row r="718" s="25" customFormat="1" ht="12.75"/>
    <row r="719" s="25" customFormat="1" ht="12.75"/>
    <row r="720" s="25" customFormat="1" ht="12.75"/>
    <row r="721" s="25" customFormat="1" ht="12.75"/>
    <row r="722" s="25" customFormat="1" ht="12.75"/>
    <row r="723" s="25" customFormat="1" ht="12.75"/>
    <row r="724" s="25" customFormat="1" ht="12.75"/>
    <row r="725" s="25" customFormat="1" ht="12.75"/>
    <row r="726" s="25" customFormat="1" ht="12.75"/>
    <row r="727" s="25" customFormat="1" ht="12.75"/>
    <row r="728" s="25" customFormat="1" ht="12.75"/>
    <row r="729" s="25" customFormat="1" ht="12.75"/>
    <row r="730" s="25" customFormat="1" ht="12.75"/>
    <row r="731" s="25" customFormat="1" ht="12.75"/>
    <row r="732" s="25" customFormat="1" ht="12.75"/>
    <row r="733" s="25" customFormat="1" ht="12.75"/>
    <row r="734" s="25" customFormat="1" ht="12.75"/>
    <row r="735" s="25" customFormat="1" ht="12.75"/>
    <row r="736" s="25" customFormat="1" ht="12.75"/>
    <row r="737" s="25" customFormat="1" ht="12.75"/>
    <row r="738" s="25" customFormat="1" ht="12.75"/>
    <row r="739" s="25" customFormat="1" ht="12.75"/>
    <row r="740" s="25" customFormat="1" ht="12.75"/>
    <row r="741" s="25" customFormat="1" ht="12.75"/>
    <row r="742" s="25" customFormat="1" ht="12.75"/>
    <row r="743" s="25" customFormat="1" ht="12.75"/>
    <row r="744" s="25" customFormat="1" ht="12.75"/>
    <row r="745" s="25" customFormat="1" ht="12.75"/>
    <row r="746" s="25" customFormat="1" ht="12.75"/>
    <row r="747" s="25" customFormat="1" ht="12.75"/>
    <row r="748" s="25" customFormat="1" ht="12.75"/>
    <row r="749" s="25" customFormat="1" ht="12.75"/>
    <row r="750" s="25" customFormat="1" ht="12.75"/>
    <row r="751" s="25" customFormat="1" ht="12.75"/>
    <row r="752" s="25" customFormat="1" ht="12.75"/>
    <row r="753" s="25" customFormat="1" ht="12.75"/>
    <row r="754" s="25" customFormat="1" ht="12.75"/>
    <row r="755" s="25" customFormat="1" ht="12.75"/>
    <row r="756" s="25" customFormat="1" ht="12.75"/>
    <row r="757" s="25" customFormat="1" ht="12.75"/>
    <row r="758" s="25" customFormat="1" ht="12.75"/>
    <row r="759" s="25" customFormat="1" ht="12.75"/>
    <row r="760" s="25" customFormat="1" ht="12.75"/>
    <row r="761" s="25" customFormat="1" ht="12.75"/>
    <row r="762" s="25" customFormat="1" ht="12.75"/>
    <row r="763" s="25" customFormat="1" ht="12.75"/>
    <row r="764" s="25" customFormat="1" ht="12.75"/>
    <row r="765" s="25" customFormat="1" ht="12.75"/>
    <row r="766" s="25" customFormat="1" ht="12.75"/>
    <row r="767" s="25" customFormat="1" ht="12.75"/>
    <row r="768" s="25" customFormat="1" ht="12.75"/>
    <row r="769" s="25" customFormat="1" ht="12.75"/>
    <row r="770" s="25" customFormat="1" ht="12.75"/>
    <row r="771" s="25" customFormat="1" ht="12.75"/>
    <row r="772" s="25" customFormat="1" ht="12.75"/>
    <row r="773" s="25" customFormat="1" ht="12.75"/>
    <row r="774" s="25" customFormat="1" ht="12.75"/>
    <row r="775" s="25" customFormat="1" ht="12.75"/>
    <row r="776" s="25" customFormat="1" ht="12.75"/>
    <row r="777" s="25" customFormat="1" ht="12.75"/>
    <row r="778" s="25" customFormat="1" ht="12.75"/>
    <row r="779" s="25" customFormat="1" ht="12.75"/>
    <row r="780" s="25" customFormat="1" ht="12.75"/>
    <row r="781" s="25" customFormat="1" ht="12.75"/>
    <row r="782" s="25" customFormat="1" ht="12.75"/>
    <row r="783" s="25" customFormat="1" ht="12.75"/>
    <row r="784" s="25" customFormat="1" ht="12.75"/>
    <row r="785" s="25" customFormat="1" ht="12.75"/>
    <row r="786" s="25" customFormat="1" ht="12.75"/>
    <row r="787" s="25" customFormat="1" ht="12.75"/>
    <row r="788" s="25" customFormat="1" ht="12.75"/>
    <row r="789" s="25" customFormat="1" ht="12.75"/>
    <row r="790" s="25" customFormat="1" ht="12.75"/>
    <row r="791" s="25" customFormat="1" ht="12.75"/>
    <row r="792" s="25" customFormat="1" ht="12.75"/>
    <row r="793" s="25" customFormat="1" ht="12.75"/>
    <row r="794" s="25" customFormat="1" ht="12.75"/>
    <row r="795" s="25" customFormat="1" ht="12.75"/>
    <row r="796" s="25" customFormat="1" ht="12.75"/>
    <row r="797" s="25" customFormat="1" ht="12.75"/>
    <row r="798" s="25" customFormat="1" ht="12.75"/>
    <row r="799" s="25" customFormat="1" ht="12.75"/>
    <row r="800" s="25" customFormat="1" ht="12.75"/>
    <row r="801" s="25" customFormat="1" ht="12.75"/>
    <row r="802" s="25" customFormat="1" ht="12.75"/>
    <row r="803" s="25" customFormat="1" ht="12.75"/>
    <row r="804" s="25" customFormat="1" ht="12.75"/>
    <row r="805" s="25" customFormat="1" ht="12.75"/>
    <row r="806" s="25" customFormat="1" ht="12.75"/>
    <row r="807" s="25" customFormat="1" ht="12.75"/>
    <row r="808" s="25" customFormat="1" ht="12.75"/>
    <row r="809" s="25" customFormat="1" ht="12.75"/>
    <row r="810" s="25" customFormat="1" ht="12.75"/>
    <row r="811" s="25" customFormat="1" ht="12.75"/>
    <row r="812" s="25" customFormat="1" ht="12.75"/>
    <row r="813" s="25" customFormat="1" ht="12.75"/>
    <row r="814" s="25" customFormat="1" ht="12.75"/>
    <row r="815" s="25" customFormat="1" ht="12.75"/>
    <row r="816" s="25" customFormat="1" ht="12.75"/>
    <row r="817" s="25" customFormat="1" ht="12.75"/>
    <row r="818" s="25" customFormat="1" ht="12.75"/>
    <row r="819" s="25" customFormat="1" ht="12.75"/>
    <row r="820" s="25" customFormat="1" ht="12.75"/>
    <row r="821" s="25" customFormat="1" ht="12.75"/>
    <row r="822" s="25" customFormat="1" ht="12.75"/>
    <row r="823" s="25" customFormat="1" ht="12.75"/>
    <row r="824" s="25" customFormat="1" ht="12.75"/>
    <row r="825" s="25" customFormat="1" ht="12.75"/>
    <row r="826" s="25" customFormat="1" ht="12.75"/>
    <row r="827" s="25" customFormat="1" ht="12.75"/>
    <row r="828" s="25" customFormat="1" ht="12.75"/>
    <row r="829" s="25" customFormat="1" ht="12.75"/>
    <row r="830" s="25" customFormat="1" ht="12.75"/>
    <row r="831" s="25" customFormat="1" ht="12.75"/>
    <row r="832" s="25" customFormat="1" ht="12.75"/>
    <row r="833" s="25" customFormat="1" ht="12.75"/>
    <row r="834" s="25" customFormat="1" ht="12.75"/>
    <row r="835" s="25" customFormat="1" ht="12.75"/>
    <row r="836" s="25" customFormat="1" ht="12.75"/>
    <row r="837" s="25" customFormat="1" ht="12.75"/>
    <row r="838" s="25" customFormat="1" ht="12.75"/>
    <row r="839" s="25" customFormat="1" ht="12.75"/>
    <row r="840" s="25" customFormat="1" ht="12.75"/>
    <row r="841" s="25" customFormat="1" ht="12.75"/>
    <row r="842" s="25" customFormat="1" ht="12.75"/>
    <row r="843" s="25" customFormat="1" ht="12.75"/>
    <row r="844" s="25" customFormat="1" ht="12.75"/>
    <row r="845" s="25" customFormat="1" ht="12.75"/>
    <row r="846" s="25" customFormat="1" ht="12.75"/>
    <row r="847" s="25" customFormat="1" ht="12.75"/>
    <row r="848" s="25" customFormat="1" ht="12.75"/>
    <row r="849" s="25" customFormat="1" ht="12.75"/>
    <row r="850" s="25" customFormat="1" ht="12.75"/>
    <row r="851" s="25" customFormat="1" ht="12.75"/>
    <row r="852" s="25" customFormat="1" ht="12.75"/>
    <row r="853" s="25" customFormat="1" ht="12.75"/>
    <row r="854" s="25" customFormat="1" ht="12.75"/>
    <row r="855" s="25" customFormat="1" ht="12.75"/>
    <row r="856" s="25" customFormat="1" ht="12.75"/>
    <row r="857" s="25" customFormat="1" ht="12.75"/>
    <row r="858" s="25" customFormat="1" ht="12.75"/>
    <row r="859" s="25" customFormat="1" ht="12.75"/>
    <row r="860" s="25" customFormat="1" ht="12.75"/>
    <row r="861" s="25" customFormat="1" ht="12.75"/>
    <row r="862" s="25" customFormat="1" ht="12.75"/>
    <row r="863" s="25" customFormat="1" ht="12.75"/>
    <row r="864" s="25" customFormat="1" ht="12.75"/>
    <row r="865" s="25" customFormat="1" ht="12.75"/>
    <row r="866" s="25" customFormat="1" ht="12.75"/>
    <row r="867" s="25" customFormat="1" ht="12.75"/>
    <row r="868" s="25" customFormat="1" ht="12.75"/>
    <row r="869" s="25" customFormat="1" ht="12.75"/>
    <row r="870" s="25" customFormat="1" ht="12.75"/>
    <row r="871" s="25" customFormat="1" ht="12.75"/>
    <row r="872" s="25" customFormat="1" ht="12.75"/>
    <row r="873" s="25" customFormat="1" ht="12.75"/>
    <row r="874" s="25" customFormat="1" ht="12.75"/>
    <row r="875" s="25" customFormat="1" ht="12.75"/>
    <row r="876" s="25" customFormat="1" ht="12.75"/>
    <row r="877" s="25" customFormat="1" ht="12.75"/>
    <row r="878" s="25" customFormat="1" ht="12.75"/>
    <row r="879" s="25" customFormat="1" ht="12.75"/>
    <row r="880" s="25" customFormat="1" ht="12.75"/>
    <row r="881" s="25" customFormat="1" ht="12.75"/>
    <row r="882" s="25" customFormat="1" ht="12.75"/>
    <row r="883" s="25" customFormat="1" ht="12.75"/>
    <row r="884" s="25" customFormat="1" ht="12.75"/>
    <row r="885" s="25" customFormat="1" ht="12.75"/>
    <row r="886" s="25" customFormat="1" ht="12.75"/>
    <row r="887" s="25" customFormat="1" ht="12.75"/>
    <row r="888" s="25" customFormat="1" ht="12.75"/>
    <row r="889" s="25" customFormat="1" ht="12.75"/>
    <row r="890" s="25" customFormat="1" ht="12.75"/>
    <row r="891" s="25" customFormat="1" ht="12.75"/>
    <row r="892" s="25" customFormat="1" ht="12.75"/>
    <row r="893" s="25" customFormat="1" ht="12.75"/>
    <row r="894" s="25" customFormat="1" ht="12.75"/>
    <row r="895" s="25" customFormat="1" ht="12.75"/>
    <row r="896" s="25" customFormat="1" ht="12.75"/>
    <row r="897" s="25" customFormat="1" ht="12.75"/>
    <row r="898" s="25" customFormat="1" ht="12.75"/>
    <row r="899" s="25" customFormat="1" ht="12.75"/>
    <row r="900" s="25" customFormat="1" ht="12.75"/>
    <row r="901" s="25" customFormat="1" ht="12.75"/>
    <row r="902" s="25" customFormat="1" ht="12.75"/>
    <row r="903" s="25" customFormat="1" ht="12.75"/>
    <row r="904" s="25" customFormat="1" ht="12.75"/>
    <row r="905" s="25" customFormat="1" ht="12.75"/>
    <row r="906" s="25" customFormat="1" ht="12.75"/>
    <row r="907" s="25" customFormat="1" ht="12.75"/>
    <row r="908" s="25" customFormat="1" ht="12.75"/>
    <row r="909" s="25" customFormat="1" ht="12.75"/>
    <row r="910" s="25" customFormat="1" ht="12.75"/>
    <row r="911" s="25" customFormat="1" ht="12.75"/>
    <row r="912" s="25" customFormat="1" ht="12.75"/>
    <row r="913" s="25" customFormat="1" ht="12.75"/>
    <row r="914" s="25" customFormat="1" ht="12.75"/>
    <row r="915" s="25" customFormat="1" ht="12.75"/>
    <row r="916" s="25" customFormat="1" ht="12.75"/>
    <row r="917" s="25" customFormat="1" ht="12.75"/>
    <row r="918" s="25" customFormat="1" ht="12.75"/>
    <row r="919" s="25" customFormat="1" ht="12.75"/>
    <row r="920" s="25" customFormat="1" ht="12.75"/>
    <row r="921" s="25" customFormat="1" ht="12.75"/>
    <row r="922" s="25" customFormat="1" ht="12.75"/>
    <row r="923" s="25" customFormat="1" ht="12.75"/>
    <row r="924" s="25" customFormat="1" ht="12.75"/>
    <row r="925" s="25" customFormat="1" ht="12.75"/>
    <row r="926" s="25" customFormat="1" ht="12.75"/>
    <row r="927" s="25" customFormat="1" ht="12.75"/>
    <row r="928" s="25" customFormat="1" ht="12.75"/>
    <row r="929" s="25" customFormat="1" ht="12.75"/>
    <row r="930" s="25" customFormat="1" ht="12.75"/>
    <row r="931" s="25" customFormat="1" ht="12.75"/>
    <row r="932" s="25" customFormat="1" ht="12.75"/>
    <row r="933" s="25" customFormat="1" ht="12.75"/>
    <row r="934" s="25" customFormat="1" ht="12.75"/>
    <row r="935" s="25" customFormat="1" ht="12.75"/>
    <row r="936" s="25" customFormat="1" ht="12.75"/>
    <row r="937" s="25" customFormat="1" ht="12.75"/>
    <row r="938" s="25" customFormat="1" ht="12.75"/>
    <row r="939" s="25" customFormat="1" ht="12.75"/>
    <row r="940" s="25" customFormat="1" ht="12.75"/>
    <row r="941" s="25" customFormat="1" ht="12.75"/>
    <row r="942" s="25" customFormat="1" ht="12.75"/>
    <row r="943" s="25" customFormat="1" ht="12.75"/>
    <row r="944" s="25" customFormat="1" ht="12.75"/>
    <row r="945" s="25" customFormat="1" ht="12.75"/>
    <row r="946" s="25" customFormat="1" ht="12.75"/>
    <row r="947" s="25" customFormat="1" ht="12.75"/>
    <row r="948" s="25" customFormat="1" ht="12.75"/>
    <row r="949" s="25" customFormat="1" ht="12.75"/>
    <row r="950" s="25" customFormat="1" ht="12.75"/>
    <row r="951" s="25" customFormat="1" ht="12.75"/>
    <row r="952" s="25" customFormat="1" ht="12.75"/>
    <row r="953" s="25" customFormat="1" ht="12.75"/>
    <row r="954" s="25" customFormat="1" ht="12.75"/>
    <row r="955" s="25" customFormat="1" ht="12.75"/>
    <row r="956" s="25" customFormat="1" ht="12.75"/>
    <row r="957" s="25" customFormat="1" ht="12.75"/>
    <row r="958" s="25" customFormat="1" ht="12.75"/>
    <row r="959" s="25" customFormat="1" ht="12.75"/>
    <row r="960" s="25" customFormat="1" ht="12.75"/>
    <row r="961" s="25" customFormat="1" ht="12.75"/>
    <row r="962" s="25" customFormat="1" ht="12.75"/>
    <row r="963" s="25" customFormat="1" ht="12.75"/>
    <row r="964" s="25" customFormat="1" ht="12.75"/>
    <row r="965" s="25" customFormat="1" ht="12.75"/>
    <row r="966" s="25" customFormat="1" ht="12.75"/>
    <row r="967" s="25" customFormat="1" ht="12.75"/>
    <row r="968" s="25" customFormat="1" ht="12.75"/>
    <row r="969" s="25" customFormat="1" ht="12.75"/>
    <row r="970" s="25" customFormat="1" ht="12.75"/>
    <row r="971" s="25" customFormat="1" ht="12.75"/>
    <row r="972" s="25" customFormat="1" ht="12.75"/>
    <row r="973" s="25" customFormat="1" ht="12.75"/>
    <row r="974" s="25" customFormat="1" ht="12.75"/>
    <row r="975" s="25" customFormat="1" ht="12.75"/>
    <row r="976" s="25" customFormat="1" ht="12.75"/>
    <row r="977" s="25" customFormat="1" ht="12.75"/>
    <row r="978" s="25" customFormat="1" ht="12.75"/>
    <row r="979" s="25" customFormat="1" ht="12.75"/>
    <row r="980" s="25" customFormat="1" ht="12.75"/>
    <row r="981" s="25" customFormat="1" ht="12.75"/>
    <row r="982" s="25" customFormat="1" ht="12.75"/>
    <row r="983" s="25" customFormat="1" ht="12.75"/>
    <row r="984" s="25" customFormat="1" ht="12.75"/>
    <row r="985" s="25" customFormat="1" ht="12.75"/>
    <row r="986" s="25" customFormat="1" ht="12.75"/>
    <row r="987" s="25" customFormat="1" ht="12.75"/>
    <row r="988" s="25" customFormat="1" ht="12.75"/>
    <row r="989" s="25" customFormat="1" ht="12.75"/>
    <row r="990" s="25" customFormat="1" ht="12.75"/>
    <row r="991" s="25" customFormat="1" ht="12.75"/>
    <row r="992" s="25" customFormat="1" ht="12.75"/>
    <row r="993" s="25" customFormat="1" ht="12.75"/>
    <row r="994" s="25" customFormat="1" ht="12.75"/>
    <row r="995" s="25" customFormat="1" ht="12.75"/>
    <row r="996" s="25" customFormat="1" ht="12.75"/>
    <row r="997" s="25" customFormat="1" ht="12.75"/>
    <row r="998" s="25" customFormat="1" ht="12.75"/>
    <row r="999" s="25" customFormat="1" ht="12.75"/>
    <row r="1000" s="25" customFormat="1" ht="12.75"/>
    <row r="1001" s="25" customFormat="1" ht="12.75"/>
    <row r="1002" s="25" customFormat="1" ht="12.75"/>
    <row r="1003" s="25" customFormat="1" ht="12.75"/>
    <row r="1004" s="25" customFormat="1" ht="12.75"/>
    <row r="1005" s="25" customFormat="1" ht="12.75"/>
    <row r="1006" s="25" customFormat="1" ht="12.75"/>
    <row r="1007" s="25" customFormat="1" ht="12.75"/>
    <row r="1008" s="25" customFormat="1" ht="12.75"/>
    <row r="1009" s="25" customFormat="1" ht="12.75"/>
    <row r="1010" s="25" customFormat="1" ht="12.75"/>
    <row r="1011" s="25" customFormat="1" ht="12.75"/>
    <row r="1012" s="25" customFormat="1" ht="12.75"/>
    <row r="1013" s="25" customFormat="1" ht="12.75"/>
    <row r="1014" s="25" customFormat="1" ht="12.75"/>
    <row r="1015" s="25" customFormat="1" ht="12.75"/>
    <row r="1016" s="25" customFormat="1" ht="12.75"/>
    <row r="1017" s="25" customFormat="1" ht="12.75"/>
    <row r="1018" s="25" customFormat="1" ht="12.75"/>
    <row r="1019" s="25" customFormat="1" ht="12.75"/>
    <row r="1020" s="25" customFormat="1" ht="12.75"/>
    <row r="1021" s="25" customFormat="1" ht="12.75"/>
    <row r="1022" s="25" customFormat="1" ht="12.75"/>
    <row r="1023" s="25" customFormat="1" ht="12.75"/>
    <row r="1024" s="25" customFormat="1" ht="12.75"/>
    <row r="1025" s="25" customFormat="1" ht="12.75"/>
    <row r="1026" s="25" customFormat="1" ht="12.75"/>
    <row r="1027" s="25" customFormat="1" ht="12.75"/>
    <row r="1028" s="25" customFormat="1" ht="12.75"/>
    <row r="1029" s="25" customFormat="1" ht="12.75"/>
    <row r="1030" s="25" customFormat="1" ht="12.75"/>
    <row r="1031" s="25" customFormat="1" ht="12.75"/>
    <row r="1032" s="25" customFormat="1" ht="12.75"/>
    <row r="1033" s="25" customFormat="1" ht="12.75"/>
    <row r="1034" s="25" customFormat="1" ht="12.75"/>
    <row r="1035" s="25" customFormat="1" ht="12.75"/>
    <row r="1036" s="25" customFormat="1" ht="12.75"/>
    <row r="1037" s="25" customFormat="1" ht="12.75"/>
    <row r="1038" s="25" customFormat="1" ht="12.75"/>
    <row r="1039" s="25" customFormat="1" ht="12.75"/>
    <row r="1040" s="25" customFormat="1" ht="12.75"/>
    <row r="1041" s="25" customFormat="1" ht="12.75"/>
    <row r="1042" s="25" customFormat="1" ht="12.75"/>
    <row r="1043" s="25" customFormat="1" ht="12.75"/>
    <row r="1044" s="25" customFormat="1" ht="12.75"/>
    <row r="1045" s="25" customFormat="1" ht="12.75"/>
    <row r="1046" s="25" customFormat="1" ht="12.75"/>
    <row r="1047" s="25" customFormat="1" ht="12.75"/>
    <row r="1048" s="25" customFormat="1" ht="12.75"/>
    <row r="1049" s="25" customFormat="1" ht="12.75"/>
    <row r="1050" s="25" customFormat="1" ht="12.75"/>
    <row r="1051" s="25" customFormat="1" ht="12.75"/>
    <row r="1052" s="25" customFormat="1" ht="12.75"/>
    <row r="1053" s="25" customFormat="1" ht="12.75"/>
    <row r="1054" s="25" customFormat="1" ht="12.75"/>
    <row r="1055" s="25" customFormat="1" ht="12.75"/>
    <row r="1056" s="25" customFormat="1" ht="12.75"/>
    <row r="1057" s="25" customFormat="1" ht="12.75"/>
    <row r="1058" s="25" customFormat="1" ht="12.75"/>
    <row r="1059" s="25" customFormat="1" ht="12.75"/>
    <row r="1060" s="25" customFormat="1" ht="12.75"/>
    <row r="1061" s="25" customFormat="1" ht="12.75"/>
    <row r="1062" s="25" customFormat="1" ht="12.75"/>
    <row r="1063" s="25" customFormat="1" ht="12.75"/>
    <row r="1064" s="25" customFormat="1" ht="12.75"/>
    <row r="1065" s="25" customFormat="1" ht="12.75"/>
    <row r="1066" s="25" customFormat="1" ht="12.75"/>
    <row r="1067" s="25" customFormat="1" ht="12.75"/>
    <row r="1068" s="25" customFormat="1" ht="12.75"/>
    <row r="1069" s="25" customFormat="1" ht="12.75"/>
    <row r="1070" s="25" customFormat="1" ht="12.75"/>
    <row r="1071" s="25" customFormat="1" ht="12.75"/>
    <row r="1072" s="25" customFormat="1" ht="12.75"/>
    <row r="1073" s="25" customFormat="1" ht="12.75"/>
    <row r="1074" s="25" customFormat="1" ht="12.75"/>
    <row r="1075" s="25" customFormat="1" ht="12.75"/>
    <row r="1076" s="25" customFormat="1" ht="12.75"/>
    <row r="1077" s="25" customFormat="1" ht="12.75"/>
    <row r="1078" s="25" customFormat="1" ht="12.75"/>
    <row r="1079" s="25" customFormat="1" ht="12.75"/>
    <row r="1080" s="25" customFormat="1" ht="12.75"/>
    <row r="1081" s="25" customFormat="1" ht="12.75"/>
    <row r="1082" s="25" customFormat="1" ht="12.75"/>
    <row r="1083" s="25" customFormat="1" ht="12.75"/>
    <row r="1084" s="25" customFormat="1" ht="12.75"/>
    <row r="1085" s="25" customFormat="1" ht="12.75"/>
    <row r="1086" s="25" customFormat="1" ht="12.75"/>
    <row r="1087" s="25" customFormat="1" ht="12.75"/>
    <row r="1088" s="25" customFormat="1" ht="12.75"/>
    <row r="1089" s="25" customFormat="1" ht="12.75"/>
    <row r="1090" s="25" customFormat="1" ht="12.75"/>
    <row r="1091" s="25" customFormat="1" ht="12.75"/>
    <row r="1092" s="25" customFormat="1" ht="12.75"/>
    <row r="1093" s="25" customFormat="1" ht="12.75"/>
    <row r="1094" s="25" customFormat="1" ht="12.75"/>
    <row r="1095" s="25" customFormat="1" ht="12.75"/>
    <row r="1096" s="25" customFormat="1" ht="12.75"/>
    <row r="1097" s="25" customFormat="1" ht="12.75"/>
    <row r="1098" s="25" customFormat="1" ht="12.75"/>
    <row r="1099" s="25" customFormat="1" ht="12.75"/>
    <row r="1100" s="25" customFormat="1" ht="12.75"/>
    <row r="1101" s="25" customFormat="1" ht="12.75"/>
    <row r="1102" s="25" customFormat="1" ht="12.75"/>
    <row r="1103" s="25" customFormat="1" ht="12.75"/>
    <row r="1104" s="25" customFormat="1" ht="12.75"/>
    <row r="1105" s="25" customFormat="1" ht="12.75"/>
    <row r="1106" s="25" customFormat="1" ht="12.75"/>
    <row r="1107" s="25" customFormat="1" ht="12.75"/>
    <row r="1108" s="25" customFormat="1" ht="12.75"/>
    <row r="1109" s="25" customFormat="1" ht="12.75"/>
    <row r="1110" s="25" customFormat="1" ht="12.75"/>
    <row r="1111" s="25" customFormat="1" ht="12.75"/>
    <row r="1112" s="25" customFormat="1" ht="12.75"/>
    <row r="1113" s="25" customFormat="1" ht="12.75"/>
    <row r="1114" s="25" customFormat="1" ht="12.75"/>
    <row r="1115" s="25" customFormat="1" ht="12.75"/>
    <row r="1116" s="25" customFormat="1" ht="12.75"/>
    <row r="1117" s="25" customFormat="1" ht="12.75"/>
    <row r="1118" s="25" customFormat="1" ht="12.75"/>
    <row r="1119" s="25" customFormat="1" ht="12.75"/>
    <row r="1120" s="25" customFormat="1" ht="12.75"/>
    <row r="1121" s="25" customFormat="1" ht="12.75"/>
    <row r="1122" s="25" customFormat="1" ht="12.75"/>
    <row r="1123" s="25" customFormat="1" ht="12.75"/>
    <row r="1124" s="25" customFormat="1" ht="12.75"/>
    <row r="1125" s="25" customFormat="1" ht="12.75"/>
    <row r="1126" s="25" customFormat="1" ht="12.75"/>
    <row r="1127" s="25" customFormat="1" ht="12.75"/>
    <row r="1128" s="25" customFormat="1" ht="12.75"/>
    <row r="1129" s="25" customFormat="1" ht="12.75"/>
    <row r="1130" s="25" customFormat="1" ht="12.75"/>
    <row r="1131" s="25" customFormat="1" ht="12.75"/>
    <row r="1132" s="25" customFormat="1" ht="12.75"/>
    <row r="1133" s="25" customFormat="1" ht="12.75"/>
    <row r="1134" s="25" customFormat="1" ht="12.75"/>
    <row r="1135" s="25" customFormat="1" ht="12.75"/>
    <row r="1136" s="25" customFormat="1" ht="12.75"/>
    <row r="1137" s="25" customFormat="1" ht="12.75"/>
    <row r="1138" s="25" customFormat="1" ht="12.75"/>
    <row r="1139" s="25" customFormat="1" ht="12.75"/>
    <row r="1140" s="25" customFormat="1" ht="12.75"/>
    <row r="1141" s="25" customFormat="1" ht="12.75"/>
    <row r="1142" s="25" customFormat="1" ht="12.75"/>
    <row r="1143" s="25" customFormat="1" ht="12.75"/>
    <row r="1144" s="25" customFormat="1" ht="12.75"/>
    <row r="1145" s="25" customFormat="1" ht="12.75"/>
    <row r="1146" s="25" customFormat="1" ht="12.75"/>
    <row r="1147" s="25" customFormat="1" ht="12.75"/>
    <row r="1148" s="25" customFormat="1" ht="12.75"/>
    <row r="1149" s="25" customFormat="1" ht="12.75"/>
    <row r="1150" s="25" customFormat="1" ht="12.75"/>
    <row r="1151" s="25" customFormat="1" ht="12.75"/>
    <row r="1152" s="25" customFormat="1" ht="12.75"/>
    <row r="1153" s="25" customFormat="1" ht="12.75"/>
    <row r="1154" s="25" customFormat="1" ht="12.75"/>
    <row r="1155" s="25" customFormat="1" ht="12.75"/>
    <row r="1156" s="25" customFormat="1" ht="12.75"/>
    <row r="1157" s="25" customFormat="1" ht="12.75"/>
    <row r="1158" s="25" customFormat="1" ht="12.75"/>
    <row r="1159" s="25" customFormat="1" ht="12.75"/>
    <row r="1160" s="25" customFormat="1" ht="12.75"/>
    <row r="1161" s="25" customFormat="1" ht="12.75"/>
    <row r="1162" s="25" customFormat="1" ht="12.75"/>
    <row r="1163" s="25" customFormat="1" ht="12.75"/>
    <row r="1164" s="25" customFormat="1" ht="12.75"/>
    <row r="1165" s="25" customFormat="1" ht="12.75"/>
    <row r="1166" s="25" customFormat="1" ht="12.75"/>
    <row r="1167" s="25" customFormat="1" ht="12.75"/>
    <row r="1168" s="25" customFormat="1" ht="12.75"/>
    <row r="1169" s="25" customFormat="1" ht="12.75"/>
    <row r="1170" s="25" customFormat="1" ht="12.75"/>
    <row r="1171" s="25" customFormat="1" ht="12.75"/>
    <row r="1172" s="25" customFormat="1" ht="12.75"/>
    <row r="1173" s="25" customFormat="1" ht="12.75"/>
    <row r="1174" s="25" customFormat="1" ht="12.75"/>
    <row r="1175" s="25" customFormat="1" ht="12.75"/>
    <row r="1176" s="25" customFormat="1" ht="12.75"/>
    <row r="1177" s="25" customFormat="1" ht="12.75"/>
    <row r="1178" s="25" customFormat="1" ht="12.75"/>
    <row r="1179" s="25" customFormat="1" ht="12.75"/>
    <row r="1180" s="25" customFormat="1" ht="12.75"/>
    <row r="1181" s="25" customFormat="1" ht="12.75"/>
    <row r="1182" s="25" customFormat="1" ht="12.75"/>
    <row r="1183" s="25" customFormat="1" ht="12.75"/>
    <row r="1184" s="25" customFormat="1" ht="12.75"/>
    <row r="1185" s="25" customFormat="1" ht="12.75"/>
    <row r="1186" s="25" customFormat="1" ht="12.75"/>
    <row r="1187" s="25" customFormat="1" ht="12.75"/>
    <row r="1188" s="25" customFormat="1" ht="12.75"/>
    <row r="1189" s="25" customFormat="1" ht="12.75"/>
    <row r="1190" s="25" customFormat="1" ht="12.75"/>
    <row r="1191" s="25" customFormat="1" ht="12.75"/>
    <row r="1192" s="25" customFormat="1" ht="12.75"/>
    <row r="1193" s="25" customFormat="1" ht="12.75"/>
    <row r="1194" s="25" customFormat="1" ht="12.75"/>
    <row r="1195" s="25" customFormat="1" ht="12.75"/>
    <row r="1196" s="25" customFormat="1" ht="12.75"/>
    <row r="1197" s="25" customFormat="1" ht="12.75"/>
    <row r="1198" s="25" customFormat="1" ht="12.75"/>
    <row r="1199" s="25" customFormat="1" ht="12.75"/>
    <row r="1200" s="25" customFormat="1" ht="12.75"/>
    <row r="1201" s="25" customFormat="1" ht="12.75"/>
    <row r="1202" s="25" customFormat="1" ht="12.75"/>
    <row r="1203" s="25" customFormat="1" ht="12.75"/>
    <row r="1204" s="25" customFormat="1" ht="12.75"/>
    <row r="1205" s="25" customFormat="1" ht="12.75"/>
    <row r="1206" s="25" customFormat="1" ht="12.75"/>
    <row r="1207" s="25" customFormat="1" ht="12.75"/>
    <row r="1208" s="25" customFormat="1" ht="12.75"/>
    <row r="1209" s="25" customFormat="1" ht="12.75"/>
    <row r="1210" s="25" customFormat="1" ht="12.75"/>
    <row r="1211" s="25" customFormat="1" ht="12.75"/>
    <row r="1212" s="25" customFormat="1" ht="12.75"/>
    <row r="1213" s="25" customFormat="1" ht="12.75"/>
    <row r="1214" s="25" customFormat="1" ht="12.75"/>
    <row r="1215" s="25" customFormat="1" ht="12.75"/>
    <row r="1216" s="25" customFormat="1" ht="12.75"/>
    <row r="1217" s="25" customFormat="1" ht="12.75"/>
    <row r="1218" s="25" customFormat="1" ht="12.75"/>
    <row r="1219" s="25" customFormat="1" ht="12.75"/>
    <row r="1220" s="25" customFormat="1" ht="12.75"/>
    <row r="1221" s="25" customFormat="1" ht="12.75"/>
    <row r="1222" s="25" customFormat="1" ht="12.75"/>
  </sheetData>
  <mergeCells count="12">
    <mergeCell ref="B8:G8"/>
    <mergeCell ref="A33:D33"/>
    <mergeCell ref="A1:G1"/>
    <mergeCell ref="A3:A8"/>
    <mergeCell ref="B3:C3"/>
    <mergeCell ref="D3:E3"/>
    <mergeCell ref="F3:F7"/>
    <mergeCell ref="G3:G7"/>
    <mergeCell ref="B4:B7"/>
    <mergeCell ref="C4:C7"/>
    <mergeCell ref="D4:D7"/>
    <mergeCell ref="E4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F21" sqref="F21"/>
    </sheetView>
  </sheetViews>
  <sheetFormatPr defaultColWidth="9.125" defaultRowHeight="12.75"/>
  <cols>
    <col min="1" max="1" width="23.375" style="223" customWidth="1"/>
    <col min="2" max="2" width="21.625" style="223" customWidth="1"/>
    <col min="3" max="3" width="19.875" style="223" customWidth="1"/>
    <col min="4" max="4" width="20.875" style="223" customWidth="1"/>
    <col min="5" max="5" width="13.125" style="223" customWidth="1"/>
    <col min="6" max="6" width="10.25390625" style="223" customWidth="1"/>
    <col min="7" max="8" width="11.25390625" style="223" customWidth="1"/>
    <col min="9" max="16384" width="9.125" style="223" customWidth="1"/>
  </cols>
  <sheetData>
    <row r="1" spans="1:10" ht="18" customHeight="1">
      <c r="A1" s="224"/>
      <c r="J1" s="224"/>
    </row>
    <row r="2" spans="1:17" ht="15" customHeight="1">
      <c r="A2" s="770" t="s">
        <v>311</v>
      </c>
      <c r="B2" s="770"/>
      <c r="C2" s="770"/>
      <c r="D2" s="770"/>
      <c r="E2" s="770"/>
      <c r="F2" s="770"/>
      <c r="G2" s="770"/>
      <c r="H2" s="320"/>
      <c r="I2" s="230"/>
      <c r="J2" s="770"/>
      <c r="K2" s="770"/>
      <c r="L2" s="770"/>
      <c r="M2" s="770"/>
      <c r="N2" s="770"/>
      <c r="O2" s="770"/>
      <c r="P2" s="770"/>
      <c r="Q2" s="770"/>
    </row>
    <row r="3" spans="1:17" ht="15" customHeight="1">
      <c r="A3" s="771" t="s">
        <v>399</v>
      </c>
      <c r="B3" s="771"/>
      <c r="C3" s="771"/>
      <c r="D3" s="771"/>
      <c r="E3" s="789"/>
      <c r="F3" s="789"/>
      <c r="G3" s="789"/>
      <c r="H3" s="326"/>
      <c r="I3" s="230"/>
      <c r="J3" s="789"/>
      <c r="K3" s="789"/>
      <c r="L3" s="789"/>
      <c r="M3" s="789"/>
      <c r="N3" s="789"/>
      <c r="O3" s="789"/>
      <c r="P3" s="789"/>
      <c r="Q3" s="789"/>
    </row>
    <row r="4" spans="1:17" ht="15.95" customHeight="1">
      <c r="A4" s="225"/>
      <c r="B4" s="226"/>
      <c r="C4" s="227"/>
      <c r="E4" s="255"/>
      <c r="F4" s="255"/>
      <c r="G4" s="230"/>
      <c r="H4" s="230"/>
      <c r="I4" s="230"/>
      <c r="J4" s="239"/>
      <c r="K4" s="229"/>
      <c r="L4" s="229"/>
      <c r="M4" s="229"/>
      <c r="N4" s="229"/>
      <c r="O4" s="255"/>
      <c r="P4" s="255"/>
      <c r="Q4" s="230"/>
    </row>
    <row r="5" spans="1:17" ht="14.1" customHeight="1">
      <c r="A5" s="772" t="s">
        <v>83</v>
      </c>
      <c r="B5" s="777" t="s">
        <v>5</v>
      </c>
      <c r="C5" s="778"/>
      <c r="D5" s="778"/>
      <c r="E5" s="790"/>
      <c r="F5" s="790"/>
      <c r="G5" s="790"/>
      <c r="H5" s="322"/>
      <c r="I5" s="230"/>
      <c r="J5" s="791"/>
      <c r="K5" s="790"/>
      <c r="L5" s="790"/>
      <c r="M5" s="790"/>
      <c r="N5" s="790"/>
      <c r="O5" s="790"/>
      <c r="P5" s="790"/>
      <c r="Q5" s="790"/>
    </row>
    <row r="6" spans="1:17" ht="14.1" customHeight="1">
      <c r="A6" s="773"/>
      <c r="B6" s="779"/>
      <c r="C6" s="780"/>
      <c r="D6" s="780"/>
      <c r="E6" s="790"/>
      <c r="F6" s="790"/>
      <c r="G6" s="790"/>
      <c r="H6" s="322"/>
      <c r="I6" s="230"/>
      <c r="J6" s="790"/>
      <c r="K6" s="790"/>
      <c r="L6" s="790"/>
      <c r="M6" s="790"/>
      <c r="N6" s="790"/>
      <c r="O6" s="790"/>
      <c r="P6" s="790"/>
      <c r="Q6" s="790"/>
    </row>
    <row r="7" spans="1:17" ht="20.1" customHeight="1">
      <c r="A7" s="773"/>
      <c r="B7" s="775" t="s">
        <v>110</v>
      </c>
      <c r="C7" s="776"/>
      <c r="D7" s="776"/>
      <c r="E7" s="790"/>
      <c r="F7" s="790"/>
      <c r="G7" s="790"/>
      <c r="H7" s="322"/>
      <c r="I7" s="230"/>
      <c r="J7" s="790"/>
      <c r="K7" s="790"/>
      <c r="L7" s="790"/>
      <c r="M7" s="790"/>
      <c r="N7" s="790"/>
      <c r="O7" s="790"/>
      <c r="P7" s="790"/>
      <c r="Q7" s="790"/>
    </row>
    <row r="8" spans="1:17" ht="35.1" customHeight="1">
      <c r="A8" s="773"/>
      <c r="B8" s="350" t="s">
        <v>111</v>
      </c>
      <c r="C8" s="350" t="s">
        <v>112</v>
      </c>
      <c r="D8" s="354" t="s">
        <v>113</v>
      </c>
      <c r="E8" s="790"/>
      <c r="F8" s="790"/>
      <c r="G8" s="323"/>
      <c r="H8" s="323"/>
      <c r="I8" s="230"/>
      <c r="J8" s="790"/>
      <c r="K8" s="790"/>
      <c r="L8" s="790"/>
      <c r="M8" s="790"/>
      <c r="N8" s="790"/>
      <c r="O8" s="790"/>
      <c r="P8" s="790"/>
      <c r="Q8" s="323"/>
    </row>
    <row r="9" spans="1:17" ht="20.1" customHeight="1">
      <c r="A9" s="773"/>
      <c r="B9" s="781" t="s">
        <v>238</v>
      </c>
      <c r="C9" s="781" t="s">
        <v>237</v>
      </c>
      <c r="D9" s="781" t="s">
        <v>400</v>
      </c>
      <c r="E9" s="783"/>
      <c r="F9" s="783"/>
      <c r="G9" s="783"/>
      <c r="H9" s="323"/>
      <c r="I9" s="230"/>
      <c r="J9" s="790"/>
      <c r="K9" s="783"/>
      <c r="L9" s="783"/>
      <c r="M9" s="783"/>
      <c r="N9" s="783"/>
      <c r="O9" s="783"/>
      <c r="P9" s="783"/>
      <c r="Q9" s="783"/>
    </row>
    <row r="10" spans="1:17" ht="20.1" customHeight="1">
      <c r="A10" s="773"/>
      <c r="B10" s="782"/>
      <c r="C10" s="782"/>
      <c r="D10" s="782"/>
      <c r="E10" s="783"/>
      <c r="F10" s="783"/>
      <c r="G10" s="783"/>
      <c r="H10" s="323"/>
      <c r="I10" s="230"/>
      <c r="J10" s="790"/>
      <c r="K10" s="783"/>
      <c r="L10" s="783"/>
      <c r="M10" s="783"/>
      <c r="N10" s="783"/>
      <c r="O10" s="783"/>
      <c r="P10" s="783"/>
      <c r="Q10" s="783"/>
    </row>
    <row r="11" spans="1:17" ht="20.1" customHeight="1">
      <c r="A11" s="773"/>
      <c r="B11" s="782"/>
      <c r="C11" s="782"/>
      <c r="D11" s="782"/>
      <c r="E11" s="783"/>
      <c r="F11" s="783"/>
      <c r="G11" s="783"/>
      <c r="H11" s="323"/>
      <c r="I11" s="230"/>
      <c r="J11" s="790"/>
      <c r="K11" s="783"/>
      <c r="L11" s="783"/>
      <c r="M11" s="783"/>
      <c r="N11" s="783"/>
      <c r="O11" s="783"/>
      <c r="P11" s="783"/>
      <c r="Q11" s="783"/>
    </row>
    <row r="12" spans="1:17" ht="20.1" customHeight="1">
      <c r="A12" s="773"/>
      <c r="B12" s="782"/>
      <c r="C12" s="782"/>
      <c r="D12" s="782"/>
      <c r="E12" s="783"/>
      <c r="F12" s="783"/>
      <c r="G12" s="783"/>
      <c r="H12" s="323"/>
      <c r="I12" s="230"/>
      <c r="J12" s="790"/>
      <c r="K12" s="783"/>
      <c r="L12" s="783"/>
      <c r="M12" s="783"/>
      <c r="N12" s="783"/>
      <c r="O12" s="783"/>
      <c r="P12" s="783"/>
      <c r="Q12" s="783"/>
    </row>
    <row r="13" spans="1:17" ht="20.1" customHeight="1">
      <c r="A13" s="773"/>
      <c r="B13" s="784"/>
      <c r="C13" s="784"/>
      <c r="D13" s="784"/>
      <c r="E13" s="783"/>
      <c r="F13" s="783"/>
      <c r="G13" s="783"/>
      <c r="H13" s="323"/>
      <c r="I13" s="230"/>
      <c r="J13" s="790"/>
      <c r="K13" s="783"/>
      <c r="L13" s="783"/>
      <c r="M13" s="783"/>
      <c r="N13" s="783"/>
      <c r="O13" s="783"/>
      <c r="P13" s="783"/>
      <c r="Q13" s="783"/>
    </row>
    <row r="14" spans="1:17" ht="20.1" customHeight="1">
      <c r="A14" s="774"/>
      <c r="B14" s="792" t="s">
        <v>9</v>
      </c>
      <c r="C14" s="776"/>
      <c r="D14" s="776"/>
      <c r="E14" s="783"/>
      <c r="F14" s="783"/>
      <c r="G14" s="790"/>
      <c r="H14" s="322"/>
      <c r="I14" s="230"/>
      <c r="J14" s="790"/>
      <c r="K14" s="783"/>
      <c r="L14" s="783"/>
      <c r="M14" s="783"/>
      <c r="N14" s="783"/>
      <c r="O14" s="783"/>
      <c r="P14" s="783"/>
      <c r="Q14" s="790"/>
    </row>
    <row r="15" spans="1:17" ht="28.35" customHeight="1">
      <c r="A15" s="228"/>
      <c r="B15" s="228"/>
      <c r="C15" s="355"/>
      <c r="D15" s="355"/>
      <c r="E15" s="230"/>
      <c r="F15" s="230"/>
      <c r="G15" s="230"/>
      <c r="H15" s="230"/>
      <c r="I15" s="230"/>
      <c r="J15" s="229"/>
      <c r="K15" s="229"/>
      <c r="L15" s="229"/>
      <c r="M15" s="229"/>
      <c r="N15" s="229"/>
      <c r="O15" s="230"/>
      <c r="P15" s="230"/>
      <c r="Q15" s="230"/>
    </row>
    <row r="16" spans="1:17" ht="28.35" customHeight="1">
      <c r="A16" s="241" t="s">
        <v>294</v>
      </c>
      <c r="B16" s="242">
        <v>35950146</v>
      </c>
      <c r="C16" s="242">
        <v>1317864461</v>
      </c>
      <c r="D16" s="243">
        <v>13110487</v>
      </c>
      <c r="E16" s="245"/>
      <c r="F16" s="245"/>
      <c r="G16" s="245"/>
      <c r="H16" s="245"/>
      <c r="I16" s="230"/>
      <c r="J16" s="232"/>
      <c r="K16" s="245"/>
      <c r="L16" s="245"/>
      <c r="M16" s="245"/>
      <c r="N16" s="245"/>
      <c r="O16" s="245"/>
      <c r="P16" s="245"/>
      <c r="Q16" s="245"/>
    </row>
    <row r="17" spans="1:17" ht="28.35" customHeight="1">
      <c r="A17" s="241" t="s">
        <v>357</v>
      </c>
      <c r="B17" s="242">
        <v>34622401</v>
      </c>
      <c r="C17" s="242">
        <v>1243466534</v>
      </c>
      <c r="D17" s="523">
        <v>11610247</v>
      </c>
      <c r="E17" s="245"/>
      <c r="F17" s="245"/>
      <c r="G17" s="245"/>
      <c r="H17" s="245"/>
      <c r="I17" s="230"/>
      <c r="J17" s="232"/>
      <c r="K17" s="245"/>
      <c r="L17" s="245"/>
      <c r="M17" s="245"/>
      <c r="N17" s="245"/>
      <c r="O17" s="245"/>
      <c r="P17" s="245"/>
      <c r="Q17" s="245"/>
    </row>
    <row r="18" spans="1:17" ht="28.35" customHeight="1">
      <c r="A18" s="233"/>
      <c r="B18" s="247"/>
      <c r="C18" s="256"/>
      <c r="D18" s="246"/>
      <c r="E18" s="249"/>
      <c r="F18" s="249"/>
      <c r="G18" s="249"/>
      <c r="H18" s="249"/>
      <c r="I18" s="230"/>
      <c r="J18" s="229"/>
      <c r="K18" s="249"/>
      <c r="L18" s="248"/>
      <c r="M18" s="248"/>
      <c r="N18" s="248"/>
      <c r="O18" s="249"/>
      <c r="P18" s="249"/>
      <c r="Q18" s="249"/>
    </row>
    <row r="19" spans="1:17" ht="28.35" customHeight="1">
      <c r="A19" s="235" t="s">
        <v>89</v>
      </c>
      <c r="B19" s="257">
        <v>3204259</v>
      </c>
      <c r="C19" s="356">
        <v>116407124</v>
      </c>
      <c r="D19" s="356">
        <v>1797442</v>
      </c>
      <c r="E19" s="259"/>
      <c r="F19" s="258"/>
      <c r="G19" s="259"/>
      <c r="H19" s="259"/>
      <c r="I19" s="230"/>
      <c r="J19" s="236"/>
      <c r="K19" s="258"/>
      <c r="L19" s="259"/>
      <c r="M19" s="258"/>
      <c r="N19" s="259"/>
      <c r="O19" s="259"/>
      <c r="P19" s="258"/>
      <c r="Q19" s="259"/>
    </row>
    <row r="20" spans="1:17" ht="28.35" customHeight="1">
      <c r="A20" s="235" t="s">
        <v>90</v>
      </c>
      <c r="B20" s="257">
        <v>2587435</v>
      </c>
      <c r="C20" s="356">
        <v>107064099</v>
      </c>
      <c r="D20" s="356">
        <v>2029151</v>
      </c>
      <c r="E20" s="259"/>
      <c r="F20" s="259"/>
      <c r="G20" s="259"/>
      <c r="H20" s="259"/>
      <c r="I20" s="230"/>
      <c r="J20" s="236"/>
      <c r="K20" s="258"/>
      <c r="L20" s="259"/>
      <c r="M20" s="258"/>
      <c r="N20" s="259"/>
      <c r="O20" s="259"/>
      <c r="P20" s="259"/>
      <c r="Q20" s="259"/>
    </row>
    <row r="21" spans="1:17" ht="28.35" customHeight="1">
      <c r="A21" s="235" t="s">
        <v>91</v>
      </c>
      <c r="B21" s="257">
        <v>3361395</v>
      </c>
      <c r="C21" s="356">
        <v>121654294</v>
      </c>
      <c r="D21" s="356">
        <v>2455017</v>
      </c>
      <c r="E21" s="259"/>
      <c r="F21" s="259"/>
      <c r="G21" s="259"/>
      <c r="H21" s="259"/>
      <c r="I21" s="230"/>
      <c r="J21" s="236"/>
      <c r="K21" s="259"/>
      <c r="L21" s="259"/>
      <c r="M21" s="260"/>
      <c r="N21" s="259"/>
      <c r="O21" s="259"/>
      <c r="P21" s="259"/>
      <c r="Q21" s="259"/>
    </row>
    <row r="22" spans="1:17" ht="28.35" customHeight="1">
      <c r="A22" s="235" t="s">
        <v>92</v>
      </c>
      <c r="B22" s="257">
        <v>2925238</v>
      </c>
      <c r="C22" s="356">
        <v>109989629</v>
      </c>
      <c r="D22" s="356">
        <v>1594180</v>
      </c>
      <c r="E22" s="259"/>
      <c r="F22" s="259"/>
      <c r="G22" s="259"/>
      <c r="H22" s="259"/>
      <c r="I22" s="230"/>
      <c r="J22" s="236"/>
      <c r="K22" s="259"/>
      <c r="L22" s="259"/>
      <c r="M22" s="260"/>
      <c r="N22" s="259"/>
      <c r="O22" s="259"/>
      <c r="P22" s="259"/>
      <c r="Q22" s="259"/>
    </row>
    <row r="23" spans="1:17" ht="28.35" customHeight="1">
      <c r="A23" s="235" t="s">
        <v>93</v>
      </c>
      <c r="B23" s="257">
        <v>2882945</v>
      </c>
      <c r="C23" s="356">
        <v>105314456</v>
      </c>
      <c r="D23" s="356">
        <v>1570015</v>
      </c>
      <c r="E23" s="259"/>
      <c r="F23" s="259"/>
      <c r="G23" s="259"/>
      <c r="H23" s="259"/>
      <c r="I23" s="230"/>
      <c r="J23" s="236"/>
      <c r="K23" s="259"/>
      <c r="L23" s="259"/>
      <c r="M23" s="259"/>
      <c r="N23" s="259"/>
      <c r="O23" s="259"/>
      <c r="P23" s="259"/>
      <c r="Q23" s="259"/>
    </row>
    <row r="24" spans="1:17" ht="28.35" customHeight="1">
      <c r="A24" s="235" t="s">
        <v>94</v>
      </c>
      <c r="B24" s="257">
        <v>3498696</v>
      </c>
      <c r="C24" s="356">
        <v>1011850</v>
      </c>
      <c r="D24" s="356">
        <v>1011850</v>
      </c>
      <c r="E24" s="259"/>
      <c r="F24" s="259"/>
      <c r="G24" s="259"/>
      <c r="H24" s="259"/>
      <c r="I24" s="230"/>
      <c r="J24" s="236"/>
      <c r="K24" s="259"/>
      <c r="L24" s="259"/>
      <c r="M24" s="259"/>
      <c r="N24" s="259"/>
      <c r="O24" s="259"/>
      <c r="P24" s="259"/>
      <c r="Q24" s="259"/>
    </row>
    <row r="25" spans="1:17" ht="28.35" customHeight="1">
      <c r="A25" s="235" t="s">
        <v>95</v>
      </c>
      <c r="B25" s="257">
        <v>2918151</v>
      </c>
      <c r="C25" s="356">
        <v>116479652</v>
      </c>
      <c r="D25" s="356">
        <v>228646</v>
      </c>
      <c r="E25" s="259"/>
      <c r="F25" s="259"/>
      <c r="G25" s="259"/>
      <c r="H25" s="259"/>
      <c r="I25" s="230"/>
      <c r="J25" s="236"/>
      <c r="K25" s="258"/>
      <c r="L25" s="259"/>
      <c r="M25" s="258"/>
      <c r="N25" s="259"/>
      <c r="O25" s="259"/>
      <c r="P25" s="259"/>
      <c r="Q25" s="259"/>
    </row>
    <row r="26" spans="1:17" ht="28.35" customHeight="1">
      <c r="A26" s="235" t="s">
        <v>96</v>
      </c>
      <c r="B26" s="257">
        <v>2064971</v>
      </c>
      <c r="C26" s="356">
        <v>119679077</v>
      </c>
      <c r="D26" s="357" t="s">
        <v>254</v>
      </c>
      <c r="E26" s="259"/>
      <c r="F26" s="259"/>
      <c r="G26" s="259"/>
      <c r="H26" s="259"/>
      <c r="I26" s="230"/>
      <c r="J26" s="236"/>
      <c r="K26" s="258"/>
      <c r="L26" s="259"/>
      <c r="M26" s="258"/>
      <c r="N26" s="259"/>
      <c r="O26" s="259"/>
      <c r="P26" s="259"/>
      <c r="Q26" s="259"/>
    </row>
    <row r="27" spans="1:17" ht="28.35" customHeight="1">
      <c r="A27" s="235" t="s">
        <v>97</v>
      </c>
      <c r="B27" s="257">
        <v>2495733</v>
      </c>
      <c r="C27" s="356">
        <v>117073150</v>
      </c>
      <c r="D27" s="518" t="s">
        <v>439</v>
      </c>
      <c r="E27" s="259"/>
      <c r="F27" s="259"/>
      <c r="G27" s="259"/>
      <c r="H27" s="259"/>
      <c r="I27" s="230"/>
      <c r="J27" s="236"/>
      <c r="K27" s="258"/>
      <c r="L27" s="259"/>
      <c r="M27" s="258"/>
      <c r="N27" s="259"/>
      <c r="O27" s="259"/>
      <c r="P27" s="259"/>
      <c r="Q27" s="259"/>
    </row>
    <row r="28" spans="1:17" ht="28.35" customHeight="1">
      <c r="A28" s="235" t="s">
        <v>98</v>
      </c>
      <c r="B28" s="257">
        <v>3040337</v>
      </c>
      <c r="C28" s="356">
        <v>125073761</v>
      </c>
      <c r="D28" s="357" t="s">
        <v>254</v>
      </c>
      <c r="E28" s="259"/>
      <c r="F28" s="260"/>
      <c r="G28" s="259"/>
      <c r="H28" s="259"/>
      <c r="I28" s="230"/>
      <c r="J28" s="236"/>
      <c r="K28" s="258"/>
      <c r="L28" s="259"/>
      <c r="M28" s="258"/>
      <c r="N28" s="259"/>
      <c r="O28" s="259"/>
      <c r="P28" s="260"/>
      <c r="Q28" s="259"/>
    </row>
    <row r="29" spans="1:17" ht="28.35" customHeight="1">
      <c r="A29" s="235" t="s">
        <v>99</v>
      </c>
      <c r="B29" s="257">
        <v>2577305</v>
      </c>
      <c r="C29" s="356">
        <v>92346129</v>
      </c>
      <c r="D29" s="357" t="s">
        <v>254</v>
      </c>
      <c r="E29" s="259"/>
      <c r="F29" s="259"/>
      <c r="G29" s="258"/>
      <c r="H29" s="258"/>
      <c r="I29" s="230"/>
      <c r="J29" s="236"/>
      <c r="K29" s="258"/>
      <c r="L29" s="259"/>
      <c r="M29" s="258"/>
      <c r="N29" s="259"/>
      <c r="O29" s="259"/>
      <c r="P29" s="259"/>
      <c r="Q29" s="258"/>
    </row>
    <row r="30" spans="1:17" ht="28.35" customHeight="1">
      <c r="A30" s="235" t="s">
        <v>100</v>
      </c>
      <c r="B30" s="257">
        <v>3065936</v>
      </c>
      <c r="C30" s="356">
        <v>111373313</v>
      </c>
      <c r="D30" s="356">
        <v>923946</v>
      </c>
      <c r="E30" s="259"/>
      <c r="F30" s="259"/>
      <c r="G30" s="259"/>
      <c r="H30" s="259"/>
      <c r="I30" s="230"/>
      <c r="J30" s="236"/>
      <c r="K30" s="258"/>
      <c r="L30" s="259"/>
      <c r="M30" s="258"/>
      <c r="N30" s="259"/>
      <c r="O30" s="259"/>
      <c r="P30" s="259"/>
      <c r="Q30" s="259"/>
    </row>
    <row r="31" spans="2:4" ht="12.75">
      <c r="B31" s="237"/>
      <c r="C31" s="237"/>
      <c r="D31" s="237"/>
    </row>
  </sheetData>
  <mergeCells count="33">
    <mergeCell ref="E2:G2"/>
    <mergeCell ref="M9:M13"/>
    <mergeCell ref="J2:Q2"/>
    <mergeCell ref="B5:D6"/>
    <mergeCell ref="Q9:Q13"/>
    <mergeCell ref="K7:Q7"/>
    <mergeCell ref="A2:D2"/>
    <mergeCell ref="A3:D3"/>
    <mergeCell ref="A5:A14"/>
    <mergeCell ref="E8:F8"/>
    <mergeCell ref="N8:P8"/>
    <mergeCell ref="E9:E13"/>
    <mergeCell ref="F9:F13"/>
    <mergeCell ref="G9:G13"/>
    <mergeCell ref="B9:B13"/>
    <mergeCell ref="D9:D13"/>
    <mergeCell ref="C9:C13"/>
    <mergeCell ref="B7:D7"/>
    <mergeCell ref="E14:G14"/>
    <mergeCell ref="B14:D14"/>
    <mergeCell ref="E3:G3"/>
    <mergeCell ref="J3:Q3"/>
    <mergeCell ref="E5:G6"/>
    <mergeCell ref="J5:J14"/>
    <mergeCell ref="K5:Q6"/>
    <mergeCell ref="E7:G7"/>
    <mergeCell ref="N9:N13"/>
    <mergeCell ref="K14:Q14"/>
    <mergeCell ref="O9:O13"/>
    <mergeCell ref="P9:P13"/>
    <mergeCell ref="K8:M8"/>
    <mergeCell ref="K9:K13"/>
    <mergeCell ref="L9:L13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  <headerFooter alignWithMargins="0">
    <oddHeader>&amp;L99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 topLeftCell="A1">
      <selection activeCell="C18" sqref="C18"/>
    </sheetView>
  </sheetViews>
  <sheetFormatPr defaultColWidth="9.125" defaultRowHeight="12.75"/>
  <cols>
    <col min="1" max="1" width="24.625" style="223" customWidth="1"/>
    <col min="2" max="3" width="22.75390625" style="223" customWidth="1"/>
    <col min="4" max="4" width="18.25390625" style="223" customWidth="1"/>
    <col min="5" max="16384" width="9.125" style="223" customWidth="1"/>
  </cols>
  <sheetData>
    <row r="1" ht="18" customHeight="1">
      <c r="A1" s="224"/>
    </row>
    <row r="2" spans="1:4" ht="15" customHeight="1">
      <c r="A2" s="770" t="s">
        <v>312</v>
      </c>
      <c r="B2" s="770"/>
      <c r="C2" s="770"/>
      <c r="D2" s="770"/>
    </row>
    <row r="3" spans="1:4" ht="15" customHeight="1">
      <c r="A3" s="771" t="s">
        <v>401</v>
      </c>
      <c r="B3" s="771"/>
      <c r="C3" s="771"/>
      <c r="D3" s="771"/>
    </row>
    <row r="4" spans="1:4" ht="15.95" customHeight="1">
      <c r="A4" s="366"/>
      <c r="B4" s="367"/>
      <c r="C4" s="367"/>
      <c r="D4" s="367"/>
    </row>
    <row r="5" spans="1:4" ht="15.95" customHeight="1">
      <c r="A5" s="225"/>
      <c r="B5" s="226"/>
      <c r="C5" s="226"/>
      <c r="D5" s="226"/>
    </row>
    <row r="6" spans="1:4" ht="14.1" customHeight="1">
      <c r="A6" s="772" t="s">
        <v>83</v>
      </c>
      <c r="B6" s="777" t="s">
        <v>115</v>
      </c>
      <c r="C6" s="777" t="s">
        <v>117</v>
      </c>
      <c r="D6" s="777" t="s">
        <v>50</v>
      </c>
    </row>
    <row r="7" spans="1:4" ht="14.1" customHeight="1">
      <c r="A7" s="773"/>
      <c r="B7" s="779"/>
      <c r="C7" s="779"/>
      <c r="D7" s="779"/>
    </row>
    <row r="8" spans="1:4" ht="15.95" customHeight="1">
      <c r="A8" s="773"/>
      <c r="B8" s="781" t="s">
        <v>402</v>
      </c>
      <c r="C8" s="769"/>
      <c r="D8" s="769"/>
    </row>
    <row r="9" spans="1:4" ht="15.95" customHeight="1">
      <c r="A9" s="773"/>
      <c r="B9" s="782"/>
      <c r="C9" s="793"/>
      <c r="D9" s="793"/>
    </row>
    <row r="10" spans="1:4" ht="15.95" customHeight="1">
      <c r="A10" s="773"/>
      <c r="B10" s="782"/>
      <c r="C10" s="793"/>
      <c r="D10" s="793"/>
    </row>
    <row r="11" spans="1:4" ht="15.95" customHeight="1">
      <c r="A11" s="773"/>
      <c r="B11" s="782"/>
      <c r="C11" s="793"/>
      <c r="D11" s="793"/>
    </row>
    <row r="12" spans="1:4" ht="15.95" customHeight="1">
      <c r="A12" s="773"/>
      <c r="B12" s="784"/>
      <c r="C12" s="785"/>
      <c r="D12" s="785"/>
    </row>
    <row r="13" spans="1:4" ht="27.95" customHeight="1">
      <c r="A13" s="774"/>
      <c r="B13" s="781" t="s">
        <v>9</v>
      </c>
      <c r="C13" s="794"/>
      <c r="D13" s="794"/>
    </row>
    <row r="14" spans="1:4" ht="27.95" customHeight="1">
      <c r="A14" s="373"/>
      <c r="B14" s="371"/>
      <c r="C14" s="372"/>
      <c r="D14" s="372"/>
    </row>
    <row r="15" spans="1:4" ht="28.35" customHeight="1">
      <c r="A15" s="241" t="s">
        <v>294</v>
      </c>
      <c r="B15" s="245">
        <v>15436006</v>
      </c>
      <c r="C15" s="242">
        <v>8325005</v>
      </c>
      <c r="D15" s="245">
        <v>32337003</v>
      </c>
    </row>
    <row r="16" spans="1:4" ht="28.35" customHeight="1">
      <c r="A16" s="241" t="s">
        <v>357</v>
      </c>
      <c r="B16" s="245">
        <v>18479758</v>
      </c>
      <c r="C16" s="242">
        <v>7495924</v>
      </c>
      <c r="D16" s="245">
        <v>30028698</v>
      </c>
    </row>
    <row r="17" spans="1:4" ht="28.35" customHeight="1">
      <c r="A17" s="233"/>
      <c r="B17" s="245"/>
      <c r="C17" s="242"/>
      <c r="D17" s="245"/>
    </row>
    <row r="18" spans="1:4" ht="28.35" customHeight="1">
      <c r="A18" s="235" t="s">
        <v>89</v>
      </c>
      <c r="B18" s="261">
        <v>2098739</v>
      </c>
      <c r="C18" s="515" t="s">
        <v>439</v>
      </c>
      <c r="D18" s="358">
        <v>2915135</v>
      </c>
    </row>
    <row r="19" spans="1:4" ht="28.35" customHeight="1">
      <c r="A19" s="235" t="s">
        <v>90</v>
      </c>
      <c r="B19" s="261">
        <v>1694367</v>
      </c>
      <c r="C19" s="358">
        <v>169952</v>
      </c>
      <c r="D19" s="358">
        <v>2558132</v>
      </c>
    </row>
    <row r="20" spans="1:4" ht="28.35" customHeight="1">
      <c r="A20" s="235" t="s">
        <v>91</v>
      </c>
      <c r="B20" s="261">
        <v>1449744</v>
      </c>
      <c r="C20" s="358">
        <v>1530866</v>
      </c>
      <c r="D20" s="358">
        <v>2763969</v>
      </c>
    </row>
    <row r="21" spans="1:4" ht="28.35" customHeight="1">
      <c r="A21" s="235" t="s">
        <v>92</v>
      </c>
      <c r="B21" s="261">
        <v>1126753</v>
      </c>
      <c r="C21" s="358">
        <v>1941053</v>
      </c>
      <c r="D21" s="358">
        <v>2526548</v>
      </c>
    </row>
    <row r="22" spans="1:4" ht="28.35" customHeight="1">
      <c r="A22" s="235" t="s">
        <v>93</v>
      </c>
      <c r="B22" s="261">
        <v>726836</v>
      </c>
      <c r="C22" s="358">
        <v>1665367</v>
      </c>
      <c r="D22" s="358">
        <v>2608554</v>
      </c>
    </row>
    <row r="23" spans="1:4" ht="28.35" customHeight="1">
      <c r="A23" s="235" t="s">
        <v>94</v>
      </c>
      <c r="B23" s="261">
        <v>608623</v>
      </c>
      <c r="C23" s="358">
        <v>1465657</v>
      </c>
      <c r="D23" s="358">
        <v>2779354</v>
      </c>
    </row>
    <row r="24" spans="1:4" ht="28.35" customHeight="1">
      <c r="A24" s="235" t="s">
        <v>95</v>
      </c>
      <c r="B24" s="261">
        <v>896648</v>
      </c>
      <c r="C24" s="358">
        <v>612340</v>
      </c>
      <c r="D24" s="358">
        <v>3123674</v>
      </c>
    </row>
    <row r="25" spans="1:4" ht="28.35" customHeight="1">
      <c r="A25" s="235" t="s">
        <v>96</v>
      </c>
      <c r="B25" s="261">
        <v>1204175</v>
      </c>
      <c r="C25" s="358">
        <v>110689</v>
      </c>
      <c r="D25" s="358">
        <v>2360806</v>
      </c>
    </row>
    <row r="26" spans="1:4" ht="28.35" customHeight="1">
      <c r="A26" s="235" t="s">
        <v>97</v>
      </c>
      <c r="B26" s="261">
        <v>1816366</v>
      </c>
      <c r="C26" s="515" t="s">
        <v>439</v>
      </c>
      <c r="D26" s="358">
        <v>1713124</v>
      </c>
    </row>
    <row r="27" spans="1:4" ht="28.35" customHeight="1">
      <c r="A27" s="235" t="s">
        <v>98</v>
      </c>
      <c r="B27" s="261">
        <v>2379077</v>
      </c>
      <c r="C27" s="515" t="s">
        <v>439</v>
      </c>
      <c r="D27" s="358">
        <v>2165945</v>
      </c>
    </row>
    <row r="28" spans="1:4" ht="28.35" customHeight="1">
      <c r="A28" s="235" t="s">
        <v>99</v>
      </c>
      <c r="B28" s="261">
        <v>2086153</v>
      </c>
      <c r="C28" s="515" t="s">
        <v>439</v>
      </c>
      <c r="D28" s="358">
        <v>2431950</v>
      </c>
    </row>
    <row r="29" spans="1:4" ht="28.35" customHeight="1">
      <c r="A29" s="235" t="s">
        <v>100</v>
      </c>
      <c r="B29" s="261">
        <v>2392277</v>
      </c>
      <c r="C29" s="515" t="s">
        <v>439</v>
      </c>
      <c r="D29" s="358">
        <v>2081507</v>
      </c>
    </row>
    <row r="30" spans="2:4" ht="18" customHeight="1">
      <c r="B30" s="238"/>
      <c r="C30" s="237"/>
      <c r="D30" s="238"/>
    </row>
  </sheetData>
  <mergeCells count="8">
    <mergeCell ref="A2:D2"/>
    <mergeCell ref="A3:D3"/>
    <mergeCell ref="A6:A13"/>
    <mergeCell ref="B6:B7"/>
    <mergeCell ref="C6:C7"/>
    <mergeCell ref="D6:D7"/>
    <mergeCell ref="B8:D12"/>
    <mergeCell ref="B13:D13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 topLeftCell="A1">
      <selection activeCell="M34" sqref="M34"/>
    </sheetView>
  </sheetViews>
  <sheetFormatPr defaultColWidth="9.00390625" defaultRowHeight="12.75"/>
  <cols>
    <col min="1" max="1" width="18.375" style="0" customWidth="1"/>
    <col min="2" max="2" width="9.75390625" style="0" customWidth="1"/>
    <col min="3" max="3" width="7.125" style="0" customWidth="1"/>
    <col min="4" max="4" width="6.875" style="0" customWidth="1"/>
    <col min="5" max="5" width="7.75390625" style="0" customWidth="1"/>
    <col min="6" max="7" width="7.625" style="0" customWidth="1"/>
    <col min="8" max="8" width="7.00390625" style="0" customWidth="1"/>
    <col min="9" max="9" width="7.875" style="0" customWidth="1"/>
  </cols>
  <sheetData>
    <row r="2" spans="1:2" ht="12.75">
      <c r="A2" s="313" t="s">
        <v>360</v>
      </c>
      <c r="B2" s="313"/>
    </row>
    <row r="5" spans="1:2" ht="12.75">
      <c r="A5" s="44" t="s">
        <v>161</v>
      </c>
      <c r="B5" s="44"/>
    </row>
    <row r="6" spans="1:10" ht="12.75" customHeight="1">
      <c r="A6" s="562" t="s">
        <v>36</v>
      </c>
      <c r="B6" s="795" t="s">
        <v>313</v>
      </c>
      <c r="C6" s="796"/>
      <c r="D6" s="796"/>
      <c r="E6" s="796"/>
      <c r="F6" s="796"/>
      <c r="G6" s="796"/>
      <c r="H6" s="796"/>
      <c r="I6" s="796"/>
      <c r="J6" s="573"/>
    </row>
    <row r="7" spans="1:10" ht="27" customHeight="1">
      <c r="A7" s="666"/>
      <c r="B7" s="311" t="s">
        <v>1</v>
      </c>
      <c r="C7" s="316" t="s">
        <v>314</v>
      </c>
      <c r="D7" s="316" t="s">
        <v>315</v>
      </c>
      <c r="E7" s="316" t="s">
        <v>316</v>
      </c>
      <c r="F7" s="316" t="s">
        <v>317</v>
      </c>
      <c r="G7" s="316" t="s">
        <v>318</v>
      </c>
      <c r="H7" s="316" t="s">
        <v>319</v>
      </c>
      <c r="I7" s="317" t="s">
        <v>320</v>
      </c>
      <c r="J7" s="315" t="s">
        <v>407</v>
      </c>
    </row>
    <row r="8" spans="1:10" ht="12.75">
      <c r="A8" s="566"/>
      <c r="B8" s="795" t="s">
        <v>9</v>
      </c>
      <c r="C8" s="796"/>
      <c r="D8" s="796"/>
      <c r="E8" s="796"/>
      <c r="F8" s="796"/>
      <c r="G8" s="796"/>
      <c r="H8" s="796"/>
      <c r="I8" s="796"/>
      <c r="J8" s="796"/>
    </row>
    <row r="9" spans="1:10" ht="12.75">
      <c r="A9" s="82"/>
      <c r="B9" s="82"/>
      <c r="C9" s="3"/>
      <c r="D9" s="3"/>
      <c r="E9" s="3"/>
      <c r="F9" s="3"/>
      <c r="G9" s="3"/>
      <c r="H9" s="3"/>
      <c r="I9" s="3"/>
      <c r="J9" s="3"/>
    </row>
    <row r="10" spans="1:10" ht="12.75">
      <c r="A10" s="312"/>
      <c r="B10" s="312"/>
      <c r="C10" s="3"/>
      <c r="D10" s="3"/>
      <c r="E10" s="3"/>
      <c r="F10" s="3"/>
      <c r="G10" s="3"/>
      <c r="H10" s="3"/>
      <c r="I10" s="3"/>
      <c r="J10" s="3"/>
    </row>
    <row r="11" spans="1:10" ht="12.75">
      <c r="A11" s="86"/>
      <c r="B11" s="382"/>
      <c r="C11" s="3"/>
      <c r="D11" s="3"/>
      <c r="E11" s="3"/>
      <c r="F11" s="3"/>
      <c r="G11" s="3"/>
      <c r="H11" s="3"/>
      <c r="I11" s="3"/>
      <c r="J11" s="3"/>
    </row>
    <row r="12" spans="1:11" ht="12.75">
      <c r="A12" s="88" t="s">
        <v>10</v>
      </c>
      <c r="B12" s="374">
        <v>6343728</v>
      </c>
      <c r="C12" s="374">
        <f>SUM(C14:C29)</f>
        <v>59207</v>
      </c>
      <c r="D12" s="374">
        <f>SUM(D14:D29)</f>
        <v>378321</v>
      </c>
      <c r="E12" s="374">
        <f aca="true" t="shared" si="0" ref="E12:J12">SUM(E14:E29)</f>
        <v>619985</v>
      </c>
      <c r="F12" s="374">
        <f t="shared" si="0"/>
        <v>673166</v>
      </c>
      <c r="G12" s="374">
        <f t="shared" si="0"/>
        <v>1247313</v>
      </c>
      <c r="H12" s="374">
        <f t="shared" si="0"/>
        <v>1620976</v>
      </c>
      <c r="I12" s="374">
        <f t="shared" si="0"/>
        <v>943188</v>
      </c>
      <c r="J12" s="375">
        <f t="shared" si="0"/>
        <v>801572</v>
      </c>
      <c r="K12" s="318"/>
    </row>
    <row r="13" spans="1:11" ht="12.75">
      <c r="A13" s="88"/>
      <c r="B13" s="376"/>
      <c r="C13" s="376"/>
      <c r="D13" s="376"/>
      <c r="E13" s="376"/>
      <c r="F13" s="376"/>
      <c r="G13" s="376"/>
      <c r="H13" s="376"/>
      <c r="I13" s="376"/>
      <c r="J13" s="377"/>
      <c r="K13" s="318"/>
    </row>
    <row r="14" spans="1:11" ht="12.75">
      <c r="A14" s="90" t="s">
        <v>24</v>
      </c>
      <c r="B14" s="376">
        <v>103755</v>
      </c>
      <c r="C14" s="376">
        <v>480</v>
      </c>
      <c r="D14" s="376">
        <v>5932</v>
      </c>
      <c r="E14" s="376">
        <v>8693</v>
      </c>
      <c r="F14" s="376">
        <v>8564</v>
      </c>
      <c r="G14" s="376">
        <v>16053</v>
      </c>
      <c r="H14" s="376">
        <v>19368</v>
      </c>
      <c r="I14" s="376">
        <v>8887</v>
      </c>
      <c r="J14" s="377">
        <v>35778</v>
      </c>
      <c r="K14" s="318"/>
    </row>
    <row r="15" spans="1:11" ht="12.75">
      <c r="A15" s="90" t="s">
        <v>27</v>
      </c>
      <c r="B15" s="376">
        <v>510244</v>
      </c>
      <c r="C15" s="376">
        <v>711</v>
      </c>
      <c r="D15" s="376">
        <v>18329</v>
      </c>
      <c r="E15" s="376">
        <v>38509</v>
      </c>
      <c r="F15" s="376">
        <v>51364</v>
      </c>
      <c r="G15" s="376">
        <v>99099</v>
      </c>
      <c r="H15" s="376">
        <v>151868</v>
      </c>
      <c r="I15" s="376">
        <v>78042</v>
      </c>
      <c r="J15" s="377">
        <v>72322</v>
      </c>
      <c r="K15" s="318"/>
    </row>
    <row r="16" spans="1:11" ht="12.75">
      <c r="A16" s="90" t="s">
        <v>18</v>
      </c>
      <c r="B16" s="376">
        <v>384298</v>
      </c>
      <c r="C16" s="376">
        <v>7696</v>
      </c>
      <c r="D16" s="376">
        <v>40572</v>
      </c>
      <c r="E16" s="376">
        <v>61778</v>
      </c>
      <c r="F16" s="376">
        <v>63430</v>
      </c>
      <c r="G16" s="376">
        <v>82945</v>
      </c>
      <c r="H16" s="376">
        <v>66867</v>
      </c>
      <c r="I16" s="376">
        <v>32327</v>
      </c>
      <c r="J16" s="377">
        <v>28683</v>
      </c>
      <c r="K16" s="318"/>
    </row>
    <row r="17" spans="1:11" ht="12.75">
      <c r="A17" s="90" t="s">
        <v>21</v>
      </c>
      <c r="B17" s="376">
        <v>86447</v>
      </c>
      <c r="C17" s="376">
        <v>194</v>
      </c>
      <c r="D17" s="376">
        <v>3589</v>
      </c>
      <c r="E17" s="376">
        <v>6303</v>
      </c>
      <c r="F17" s="376">
        <v>9828</v>
      </c>
      <c r="G17" s="376">
        <v>14134</v>
      </c>
      <c r="H17" s="376">
        <v>18499</v>
      </c>
      <c r="I17" s="376">
        <v>10642</v>
      </c>
      <c r="J17" s="377">
        <v>23258</v>
      </c>
      <c r="K17" s="318"/>
    </row>
    <row r="18" spans="1:11" ht="12.75">
      <c r="A18" s="90" t="s">
        <v>12</v>
      </c>
      <c r="B18" s="376">
        <v>486215</v>
      </c>
      <c r="C18" s="376">
        <v>3471</v>
      </c>
      <c r="D18" s="376">
        <v>38226</v>
      </c>
      <c r="E18" s="376">
        <v>61977</v>
      </c>
      <c r="F18" s="376">
        <v>55266</v>
      </c>
      <c r="G18" s="376">
        <v>99794</v>
      </c>
      <c r="H18" s="376">
        <v>119574</v>
      </c>
      <c r="I18" s="376">
        <v>80083</v>
      </c>
      <c r="J18" s="377">
        <v>27824</v>
      </c>
      <c r="K18" s="318"/>
    </row>
    <row r="19" spans="1:11" ht="12.75">
      <c r="A19" s="90" t="s">
        <v>15</v>
      </c>
      <c r="B19" s="376">
        <v>178601</v>
      </c>
      <c r="C19" s="376">
        <v>14608</v>
      </c>
      <c r="D19" s="376">
        <v>48598</v>
      </c>
      <c r="E19" s="376">
        <v>42179</v>
      </c>
      <c r="F19" s="376">
        <v>26751</v>
      </c>
      <c r="G19" s="376">
        <v>21745</v>
      </c>
      <c r="H19" s="376">
        <v>11294</v>
      </c>
      <c r="I19" s="376">
        <v>4727</v>
      </c>
      <c r="J19" s="377">
        <v>8699</v>
      </c>
      <c r="K19" s="318"/>
    </row>
    <row r="20" spans="1:11" ht="12.75">
      <c r="A20" s="90" t="s">
        <v>13</v>
      </c>
      <c r="B20" s="376">
        <v>1143826</v>
      </c>
      <c r="C20" s="376">
        <v>5652</v>
      </c>
      <c r="D20" s="376">
        <v>54384</v>
      </c>
      <c r="E20" s="376">
        <v>101213</v>
      </c>
      <c r="F20" s="376">
        <v>111888</v>
      </c>
      <c r="G20" s="376">
        <v>221959</v>
      </c>
      <c r="H20" s="376">
        <v>337647</v>
      </c>
      <c r="I20" s="376">
        <v>193095</v>
      </c>
      <c r="J20" s="377">
        <v>117988</v>
      </c>
      <c r="K20" s="318"/>
    </row>
    <row r="21" spans="1:11" ht="12.75">
      <c r="A21" s="90" t="s">
        <v>25</v>
      </c>
      <c r="B21" s="376">
        <v>129949</v>
      </c>
      <c r="C21" s="376">
        <v>512</v>
      </c>
      <c r="D21" s="376">
        <v>6025</v>
      </c>
      <c r="E21" s="376">
        <v>8768</v>
      </c>
      <c r="F21" s="376">
        <v>13049</v>
      </c>
      <c r="G21" s="376">
        <v>17002</v>
      </c>
      <c r="H21" s="376">
        <v>26568</v>
      </c>
      <c r="I21" s="376">
        <v>17131</v>
      </c>
      <c r="J21" s="377">
        <v>40894</v>
      </c>
      <c r="K21" s="318"/>
    </row>
    <row r="22" spans="1:11" ht="12.75">
      <c r="A22" s="90" t="s">
        <v>19</v>
      </c>
      <c r="B22" s="376">
        <v>72645</v>
      </c>
      <c r="C22" s="376">
        <v>10700</v>
      </c>
      <c r="D22" s="376">
        <v>17976</v>
      </c>
      <c r="E22" s="376">
        <v>12494</v>
      </c>
      <c r="F22" s="376">
        <v>7737</v>
      </c>
      <c r="G22" s="376">
        <v>11953</v>
      </c>
      <c r="H22" s="376">
        <v>7122</v>
      </c>
      <c r="I22" s="376">
        <v>1686</v>
      </c>
      <c r="J22" s="377">
        <v>2977</v>
      </c>
      <c r="K22" s="318"/>
    </row>
    <row r="23" spans="1:11" ht="12.75">
      <c r="A23" s="90" t="s">
        <v>20</v>
      </c>
      <c r="B23" s="376">
        <v>1035526</v>
      </c>
      <c r="C23" s="376">
        <v>1753</v>
      </c>
      <c r="D23" s="376">
        <v>24992</v>
      </c>
      <c r="E23" s="376">
        <v>71693</v>
      </c>
      <c r="F23" s="376">
        <v>102583</v>
      </c>
      <c r="G23" s="376">
        <v>216484</v>
      </c>
      <c r="H23" s="376">
        <v>346355</v>
      </c>
      <c r="I23" s="376">
        <v>191681</v>
      </c>
      <c r="J23" s="377">
        <v>79985</v>
      </c>
      <c r="K23" s="318"/>
    </row>
    <row r="24" spans="1:11" ht="12.75">
      <c r="A24" s="90" t="s">
        <v>28</v>
      </c>
      <c r="B24" s="376">
        <v>218247</v>
      </c>
      <c r="C24" s="376">
        <v>1309</v>
      </c>
      <c r="D24" s="376">
        <v>16017</v>
      </c>
      <c r="E24" s="376">
        <v>27329</v>
      </c>
      <c r="F24" s="376">
        <v>25707</v>
      </c>
      <c r="G24" s="376">
        <v>48722</v>
      </c>
      <c r="H24" s="376">
        <v>53166</v>
      </c>
      <c r="I24" s="376">
        <v>23329</v>
      </c>
      <c r="J24" s="377">
        <v>22668</v>
      </c>
      <c r="K24" s="318"/>
    </row>
    <row r="25" spans="1:11" ht="12.75">
      <c r="A25" s="90" t="s">
        <v>16</v>
      </c>
      <c r="B25" s="376">
        <v>127829</v>
      </c>
      <c r="C25" s="376">
        <v>2101</v>
      </c>
      <c r="D25" s="376">
        <v>10830</v>
      </c>
      <c r="E25" s="376">
        <v>17105</v>
      </c>
      <c r="F25" s="376">
        <v>17641</v>
      </c>
      <c r="G25" s="376">
        <v>28970</v>
      </c>
      <c r="H25" s="376">
        <v>20033</v>
      </c>
      <c r="I25" s="376">
        <v>14586</v>
      </c>
      <c r="J25" s="377">
        <v>16563</v>
      </c>
      <c r="K25" s="318"/>
    </row>
    <row r="26" spans="1:11" ht="12.75">
      <c r="A26" s="90" t="s">
        <v>39</v>
      </c>
      <c r="B26" s="376">
        <v>155869</v>
      </c>
      <c r="C26" s="376">
        <v>5978</v>
      </c>
      <c r="D26" s="376">
        <v>33843</v>
      </c>
      <c r="E26" s="376">
        <v>37053</v>
      </c>
      <c r="F26" s="376">
        <v>26679</v>
      </c>
      <c r="G26" s="376">
        <v>26426</v>
      </c>
      <c r="H26" s="376">
        <v>17249</v>
      </c>
      <c r="I26" s="376">
        <v>5892</v>
      </c>
      <c r="J26" s="377">
        <v>2749</v>
      </c>
      <c r="K26" s="318"/>
    </row>
    <row r="27" spans="1:11" ht="12.75">
      <c r="A27" s="90" t="s">
        <v>40</v>
      </c>
      <c r="B27" s="376">
        <v>491836</v>
      </c>
      <c r="C27" s="376">
        <v>1264</v>
      </c>
      <c r="D27" s="376">
        <v>12367</v>
      </c>
      <c r="E27" s="376">
        <v>30101</v>
      </c>
      <c r="F27" s="376">
        <v>54040</v>
      </c>
      <c r="G27" s="376">
        <v>102551</v>
      </c>
      <c r="H27" s="376">
        <v>161608</v>
      </c>
      <c r="I27" s="376">
        <v>76529</v>
      </c>
      <c r="J27" s="377">
        <v>53376</v>
      </c>
      <c r="K27" s="318"/>
    </row>
    <row r="28" spans="1:11" ht="12.75">
      <c r="A28" s="91" t="s">
        <v>22</v>
      </c>
      <c r="B28" s="376">
        <v>1102781</v>
      </c>
      <c r="C28" s="376">
        <v>2411</v>
      </c>
      <c r="D28" s="376">
        <v>41975</v>
      </c>
      <c r="E28" s="376">
        <v>85619</v>
      </c>
      <c r="F28" s="376">
        <v>87806</v>
      </c>
      <c r="G28" s="376">
        <v>222943</v>
      </c>
      <c r="H28" s="376">
        <v>242204</v>
      </c>
      <c r="I28" s="376">
        <v>198714</v>
      </c>
      <c r="J28" s="377">
        <v>221109</v>
      </c>
      <c r="K28" s="318"/>
    </row>
    <row r="29" spans="1:11" ht="12.75">
      <c r="A29" s="91" t="s">
        <v>23</v>
      </c>
      <c r="B29" s="376">
        <v>115660</v>
      </c>
      <c r="C29" s="376">
        <v>367</v>
      </c>
      <c r="D29" s="376">
        <v>4666</v>
      </c>
      <c r="E29" s="376">
        <v>9171</v>
      </c>
      <c r="F29" s="376">
        <v>10833</v>
      </c>
      <c r="G29" s="376">
        <v>16533</v>
      </c>
      <c r="H29" s="376">
        <v>21554</v>
      </c>
      <c r="I29" s="376">
        <v>5837</v>
      </c>
      <c r="J29" s="377">
        <v>46699</v>
      </c>
      <c r="K29" s="318"/>
    </row>
  </sheetData>
  <mergeCells count="3">
    <mergeCell ref="B8:J8"/>
    <mergeCell ref="B6:J6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 topLeftCell="A1">
      <selection activeCell="N25" sqref="N25"/>
    </sheetView>
  </sheetViews>
  <sheetFormatPr defaultColWidth="9.00390625" defaultRowHeight="12.75"/>
  <cols>
    <col min="1" max="1" width="18.375" style="0" customWidth="1"/>
    <col min="2" max="2" width="9.75390625" style="0" customWidth="1"/>
    <col min="3" max="3" width="7.125" style="0" customWidth="1"/>
    <col min="4" max="4" width="6.875" style="0" customWidth="1"/>
    <col min="5" max="5" width="7.75390625" style="0" customWidth="1"/>
    <col min="6" max="7" width="7.625" style="0" customWidth="1"/>
    <col min="8" max="8" width="7.00390625" style="0" customWidth="1"/>
    <col min="9" max="9" width="7.875" style="0" customWidth="1"/>
  </cols>
  <sheetData>
    <row r="2" spans="1:2" ht="12.75">
      <c r="A2" s="313" t="s">
        <v>359</v>
      </c>
      <c r="B2" s="313"/>
    </row>
    <row r="5" spans="1:2" ht="12.75">
      <c r="A5" s="44" t="s">
        <v>161</v>
      </c>
      <c r="B5" s="44"/>
    </row>
    <row r="6" spans="1:10" ht="12.75" customHeight="1">
      <c r="A6" s="562" t="s">
        <v>36</v>
      </c>
      <c r="B6" s="795" t="s">
        <v>322</v>
      </c>
      <c r="C6" s="796"/>
      <c r="D6" s="796"/>
      <c r="E6" s="796"/>
      <c r="F6" s="796"/>
      <c r="G6" s="796"/>
      <c r="H6" s="796"/>
      <c r="I6" s="796"/>
      <c r="J6" s="573"/>
    </row>
    <row r="7" spans="1:10" ht="27" customHeight="1">
      <c r="A7" s="666"/>
      <c r="B7" s="311" t="s">
        <v>1</v>
      </c>
      <c r="C7" s="316" t="s">
        <v>314</v>
      </c>
      <c r="D7" s="316" t="s">
        <v>315</v>
      </c>
      <c r="E7" s="316" t="s">
        <v>316</v>
      </c>
      <c r="F7" s="316" t="s">
        <v>317</v>
      </c>
      <c r="G7" s="316" t="s">
        <v>318</v>
      </c>
      <c r="H7" s="316" t="s">
        <v>319</v>
      </c>
      <c r="I7" s="317" t="s">
        <v>320</v>
      </c>
      <c r="J7" s="315" t="s">
        <v>321</v>
      </c>
    </row>
    <row r="8" spans="1:10" ht="12.75">
      <c r="A8" s="566"/>
      <c r="B8" s="795" t="s">
        <v>9</v>
      </c>
      <c r="C8" s="796"/>
      <c r="D8" s="796"/>
      <c r="E8" s="796"/>
      <c r="F8" s="796"/>
      <c r="G8" s="796"/>
      <c r="H8" s="796"/>
      <c r="I8" s="796"/>
      <c r="J8" s="796"/>
    </row>
    <row r="9" spans="1:10" ht="12.75">
      <c r="A9" s="82"/>
      <c r="B9" s="82"/>
      <c r="C9" s="3"/>
      <c r="D9" s="3"/>
      <c r="E9" s="3"/>
      <c r="F9" s="3"/>
      <c r="G9" s="3"/>
      <c r="H9" s="3"/>
      <c r="I9" s="3"/>
      <c r="J9" s="3"/>
    </row>
    <row r="10" spans="1:10" ht="12.75">
      <c r="A10" s="312"/>
      <c r="B10" s="312"/>
      <c r="C10" s="3"/>
      <c r="D10" s="3"/>
      <c r="E10" s="3"/>
      <c r="F10" s="3"/>
      <c r="G10" s="3"/>
      <c r="H10" s="3"/>
      <c r="I10" s="3"/>
      <c r="J10" s="3"/>
    </row>
    <row r="11" spans="1:10" ht="12.75">
      <c r="A11" s="86"/>
      <c r="B11" s="86"/>
      <c r="C11" s="3"/>
      <c r="D11" s="3"/>
      <c r="E11" s="3"/>
      <c r="F11" s="3"/>
      <c r="G11" s="3"/>
      <c r="H11" s="3"/>
      <c r="I11" s="3"/>
      <c r="J11" s="3"/>
    </row>
    <row r="12" spans="1:11" ht="12.75">
      <c r="A12" s="88" t="s">
        <v>10</v>
      </c>
      <c r="B12" s="374">
        <v>2468059</v>
      </c>
      <c r="C12" s="374">
        <f>SUM(C14:C29)</f>
        <v>87497</v>
      </c>
      <c r="D12" s="374">
        <f aca="true" t="shared" si="0" ref="D12:J12">SUM(D14:D29)</f>
        <v>249324</v>
      </c>
      <c r="E12" s="374">
        <f t="shared" si="0"/>
        <v>429166</v>
      </c>
      <c r="F12" s="374">
        <f t="shared" si="0"/>
        <v>428164</v>
      </c>
      <c r="G12" s="374">
        <f t="shared" si="0"/>
        <v>533170</v>
      </c>
      <c r="H12" s="374">
        <f t="shared" si="0"/>
        <v>404111</v>
      </c>
      <c r="I12" s="374">
        <f t="shared" si="0"/>
        <v>173050</v>
      </c>
      <c r="J12" s="375">
        <f t="shared" si="0"/>
        <v>163577</v>
      </c>
      <c r="K12" s="318"/>
    </row>
    <row r="13" spans="1:11" ht="12.75">
      <c r="A13" s="88"/>
      <c r="B13" s="376"/>
      <c r="C13" s="376"/>
      <c r="D13" s="376"/>
      <c r="E13" s="376"/>
      <c r="F13" s="376"/>
      <c r="G13" s="376"/>
      <c r="H13" s="376"/>
      <c r="I13" s="376"/>
      <c r="J13" s="377"/>
      <c r="K13" s="318"/>
    </row>
    <row r="14" spans="1:11" ht="12.75">
      <c r="A14" s="90" t="s">
        <v>24</v>
      </c>
      <c r="B14" s="376">
        <v>42116</v>
      </c>
      <c r="C14" s="376">
        <v>1369</v>
      </c>
      <c r="D14" s="376">
        <v>4098</v>
      </c>
      <c r="E14" s="376">
        <v>6472</v>
      </c>
      <c r="F14" s="376">
        <v>5480</v>
      </c>
      <c r="G14" s="376">
        <v>5900</v>
      </c>
      <c r="H14" s="376">
        <v>3991</v>
      </c>
      <c r="I14" s="376">
        <v>1854</v>
      </c>
      <c r="J14" s="377">
        <v>12952</v>
      </c>
      <c r="K14" s="318"/>
    </row>
    <row r="15" spans="1:11" ht="12.75">
      <c r="A15" s="90" t="s">
        <v>27</v>
      </c>
      <c r="B15" s="376">
        <v>154423</v>
      </c>
      <c r="C15" s="376">
        <v>2901</v>
      </c>
      <c r="D15" s="376">
        <v>11747</v>
      </c>
      <c r="E15" s="376">
        <v>25744</v>
      </c>
      <c r="F15" s="376">
        <v>33361</v>
      </c>
      <c r="G15" s="376">
        <v>32683</v>
      </c>
      <c r="H15" s="376">
        <v>19890</v>
      </c>
      <c r="I15" s="376">
        <v>13798</v>
      </c>
      <c r="J15" s="377">
        <v>14299</v>
      </c>
      <c r="K15" s="318"/>
    </row>
    <row r="16" spans="1:11" ht="12.75">
      <c r="A16" s="90" t="s">
        <v>18</v>
      </c>
      <c r="B16" s="376">
        <v>140977</v>
      </c>
      <c r="C16" s="376">
        <v>12951</v>
      </c>
      <c r="D16" s="376">
        <v>22319</v>
      </c>
      <c r="E16" s="376">
        <v>40488</v>
      </c>
      <c r="F16" s="376">
        <v>20330</v>
      </c>
      <c r="G16" s="376">
        <v>22064</v>
      </c>
      <c r="H16" s="376">
        <v>15359</v>
      </c>
      <c r="I16" s="376">
        <v>4342</v>
      </c>
      <c r="J16" s="377">
        <v>3124</v>
      </c>
      <c r="K16" s="318"/>
    </row>
    <row r="17" spans="1:11" ht="12.75">
      <c r="A17" s="90" t="s">
        <v>21</v>
      </c>
      <c r="B17" s="376">
        <v>32953</v>
      </c>
      <c r="C17" s="376">
        <v>423</v>
      </c>
      <c r="D17" s="376">
        <v>3752</v>
      </c>
      <c r="E17" s="376">
        <v>6933</v>
      </c>
      <c r="F17" s="376">
        <v>5535</v>
      </c>
      <c r="G17" s="376">
        <v>4223</v>
      </c>
      <c r="H17" s="376">
        <v>4278</v>
      </c>
      <c r="I17" s="376">
        <v>2935</v>
      </c>
      <c r="J17" s="377">
        <v>4874</v>
      </c>
      <c r="K17" s="318"/>
    </row>
    <row r="18" spans="1:11" ht="12.75">
      <c r="A18" s="90" t="s">
        <v>12</v>
      </c>
      <c r="B18" s="376">
        <v>188415</v>
      </c>
      <c r="C18" s="376">
        <v>6753</v>
      </c>
      <c r="D18" s="376">
        <v>22924</v>
      </c>
      <c r="E18" s="376">
        <v>36470</v>
      </c>
      <c r="F18" s="376">
        <v>37975</v>
      </c>
      <c r="G18" s="376">
        <v>44211</v>
      </c>
      <c r="H18" s="376">
        <v>25397</v>
      </c>
      <c r="I18" s="376">
        <v>11197</v>
      </c>
      <c r="J18" s="377">
        <v>3488</v>
      </c>
      <c r="K18" s="318"/>
    </row>
    <row r="19" spans="1:11" ht="12.75">
      <c r="A19" s="90" t="s">
        <v>15</v>
      </c>
      <c r="B19" s="376">
        <v>85388</v>
      </c>
      <c r="C19" s="376">
        <v>17333</v>
      </c>
      <c r="D19" s="376">
        <v>28634</v>
      </c>
      <c r="E19" s="376">
        <v>22553</v>
      </c>
      <c r="F19" s="376">
        <v>8333</v>
      </c>
      <c r="G19" s="376">
        <v>3281</v>
      </c>
      <c r="H19" s="376">
        <v>2597</v>
      </c>
      <c r="I19" s="376">
        <v>269</v>
      </c>
      <c r="J19" s="377">
        <v>2388</v>
      </c>
      <c r="K19" s="318"/>
    </row>
    <row r="20" spans="1:11" ht="12.75">
      <c r="A20" s="90" t="s">
        <v>13</v>
      </c>
      <c r="B20" s="376">
        <v>520354</v>
      </c>
      <c r="C20" s="376">
        <v>7080</v>
      </c>
      <c r="D20" s="376">
        <v>37626</v>
      </c>
      <c r="E20" s="376">
        <v>81497</v>
      </c>
      <c r="F20" s="376">
        <v>99927</v>
      </c>
      <c r="G20" s="376">
        <v>125057</v>
      </c>
      <c r="H20" s="376">
        <v>100480</v>
      </c>
      <c r="I20" s="376">
        <v>47185</v>
      </c>
      <c r="J20" s="377">
        <v>21502</v>
      </c>
      <c r="K20" s="318"/>
    </row>
    <row r="21" spans="1:11" ht="12.75">
      <c r="A21" s="90" t="s">
        <v>25</v>
      </c>
      <c r="B21" s="376">
        <v>44707</v>
      </c>
      <c r="C21" s="376">
        <v>1074</v>
      </c>
      <c r="D21" s="376">
        <v>3971</v>
      </c>
      <c r="E21" s="376">
        <v>5161</v>
      </c>
      <c r="F21" s="376">
        <v>4873</v>
      </c>
      <c r="G21" s="376">
        <v>5323</v>
      </c>
      <c r="H21" s="376">
        <v>6949</v>
      </c>
      <c r="I21" s="376">
        <v>3802</v>
      </c>
      <c r="J21" s="377">
        <v>13554</v>
      </c>
      <c r="K21" s="318"/>
    </row>
    <row r="22" spans="1:11" ht="12.75">
      <c r="A22" s="90" t="s">
        <v>19</v>
      </c>
      <c r="B22" s="376">
        <v>38918</v>
      </c>
      <c r="C22" s="376">
        <v>11534</v>
      </c>
      <c r="D22" s="376">
        <v>11639</v>
      </c>
      <c r="E22" s="376">
        <v>6096</v>
      </c>
      <c r="F22" s="376">
        <v>4524</v>
      </c>
      <c r="G22" s="376">
        <v>2926</v>
      </c>
      <c r="H22" s="376">
        <v>830</v>
      </c>
      <c r="I22" s="376">
        <v>386</v>
      </c>
      <c r="J22" s="377">
        <v>983</v>
      </c>
      <c r="K22" s="318"/>
    </row>
    <row r="23" spans="1:11" ht="12.75">
      <c r="A23" s="90" t="s">
        <v>20</v>
      </c>
      <c r="B23" s="376">
        <v>467678</v>
      </c>
      <c r="C23" s="376">
        <v>3035</v>
      </c>
      <c r="D23" s="376">
        <v>27544</v>
      </c>
      <c r="E23" s="376">
        <v>75087</v>
      </c>
      <c r="F23" s="376">
        <v>86096</v>
      </c>
      <c r="G23" s="376">
        <v>132999</v>
      </c>
      <c r="H23" s="376">
        <v>106515</v>
      </c>
      <c r="I23" s="376">
        <v>29312</v>
      </c>
      <c r="J23" s="377">
        <v>7090</v>
      </c>
      <c r="K23" s="318"/>
    </row>
    <row r="24" spans="1:11" ht="12.75">
      <c r="A24" s="90" t="s">
        <v>28</v>
      </c>
      <c r="B24" s="376">
        <v>72292</v>
      </c>
      <c r="C24" s="376">
        <v>2655</v>
      </c>
      <c r="D24" s="376">
        <v>10697</v>
      </c>
      <c r="E24" s="376">
        <v>14956</v>
      </c>
      <c r="F24" s="376">
        <v>12159</v>
      </c>
      <c r="G24" s="376">
        <v>13451</v>
      </c>
      <c r="H24" s="376">
        <v>9309</v>
      </c>
      <c r="I24" s="376">
        <v>3269</v>
      </c>
      <c r="J24" s="377">
        <v>5796</v>
      </c>
      <c r="K24" s="318"/>
    </row>
    <row r="25" spans="1:11" ht="12.75">
      <c r="A25" s="90" t="s">
        <v>16</v>
      </c>
      <c r="B25" s="376">
        <v>48848</v>
      </c>
      <c r="C25" s="376">
        <v>2351</v>
      </c>
      <c r="D25" s="376">
        <v>7031</v>
      </c>
      <c r="E25" s="376">
        <v>11235</v>
      </c>
      <c r="F25" s="376">
        <v>6853</v>
      </c>
      <c r="G25" s="376">
        <v>7288</v>
      </c>
      <c r="H25" s="376">
        <v>7186</v>
      </c>
      <c r="I25" s="376">
        <v>5017</v>
      </c>
      <c r="J25" s="377">
        <v>1887</v>
      </c>
      <c r="K25" s="318"/>
    </row>
    <row r="26" spans="1:11" ht="12.75">
      <c r="A26" s="90" t="s">
        <v>39</v>
      </c>
      <c r="B26" s="376">
        <v>53189</v>
      </c>
      <c r="C26" s="376">
        <v>7554</v>
      </c>
      <c r="D26" s="376">
        <v>14391</v>
      </c>
      <c r="E26" s="376">
        <v>12460</v>
      </c>
      <c r="F26" s="376">
        <v>8208</v>
      </c>
      <c r="G26" s="376">
        <v>7225</v>
      </c>
      <c r="H26" s="376">
        <v>2757</v>
      </c>
      <c r="I26" s="376">
        <v>259</v>
      </c>
      <c r="J26" s="377">
        <v>335</v>
      </c>
      <c r="K26" s="318"/>
    </row>
    <row r="27" spans="1:11" ht="12.75">
      <c r="A27" s="90" t="s">
        <v>40</v>
      </c>
      <c r="B27" s="376">
        <v>210817</v>
      </c>
      <c r="C27" s="376">
        <v>2494</v>
      </c>
      <c r="D27" s="376">
        <v>17055</v>
      </c>
      <c r="E27" s="376">
        <v>32245</v>
      </c>
      <c r="F27" s="376">
        <v>44299</v>
      </c>
      <c r="G27" s="376">
        <v>53235</v>
      </c>
      <c r="H27" s="376">
        <v>35600</v>
      </c>
      <c r="I27" s="376">
        <v>13305</v>
      </c>
      <c r="J27" s="377">
        <v>12584</v>
      </c>
      <c r="K27" s="318"/>
    </row>
    <row r="28" spans="1:11" ht="12.75">
      <c r="A28" s="91" t="s">
        <v>22</v>
      </c>
      <c r="B28" s="376">
        <v>319871</v>
      </c>
      <c r="C28" s="376">
        <v>7377</v>
      </c>
      <c r="D28" s="376">
        <v>22240</v>
      </c>
      <c r="E28" s="376">
        <v>43493</v>
      </c>
      <c r="F28" s="376">
        <v>43748</v>
      </c>
      <c r="G28" s="376">
        <v>66515</v>
      </c>
      <c r="H28" s="376">
        <v>59729</v>
      </c>
      <c r="I28" s="376">
        <v>33605</v>
      </c>
      <c r="J28" s="377">
        <v>43164</v>
      </c>
      <c r="K28" s="318"/>
    </row>
    <row r="29" spans="1:11" ht="12.75">
      <c r="A29" s="91" t="s">
        <v>23</v>
      </c>
      <c r="B29" s="376">
        <v>47113</v>
      </c>
      <c r="C29" s="376">
        <v>613</v>
      </c>
      <c r="D29" s="376">
        <v>3656</v>
      </c>
      <c r="E29" s="376">
        <v>8276</v>
      </c>
      <c r="F29" s="376">
        <v>6463</v>
      </c>
      <c r="G29" s="376">
        <v>6789</v>
      </c>
      <c r="H29" s="376">
        <v>3244</v>
      </c>
      <c r="I29" s="376">
        <v>2515</v>
      </c>
      <c r="J29" s="377">
        <v>15557</v>
      </c>
      <c r="K29" s="318"/>
    </row>
  </sheetData>
  <mergeCells count="3">
    <mergeCell ref="A6:A8"/>
    <mergeCell ref="B6:J6"/>
    <mergeCell ref="B8:J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 topLeftCell="A1">
      <selection activeCell="O27" sqref="O27"/>
    </sheetView>
  </sheetViews>
  <sheetFormatPr defaultColWidth="9.00390625" defaultRowHeight="12.75"/>
  <cols>
    <col min="1" max="1" width="16.75390625" style="0" customWidth="1"/>
  </cols>
  <sheetData>
    <row r="2" spans="1:2" ht="12.75">
      <c r="A2" s="313" t="s">
        <v>361</v>
      </c>
      <c r="B2" s="313"/>
    </row>
    <row r="5" spans="1:2" ht="12.75">
      <c r="A5" s="44" t="s">
        <v>161</v>
      </c>
      <c r="B5" s="44"/>
    </row>
    <row r="6" spans="1:11" ht="12.75">
      <c r="A6" s="562" t="s">
        <v>36</v>
      </c>
      <c r="B6" s="795" t="s">
        <v>323</v>
      </c>
      <c r="C6" s="796"/>
      <c r="D6" s="796"/>
      <c r="E6" s="796"/>
      <c r="F6" s="796"/>
      <c r="G6" s="796"/>
      <c r="H6" s="796"/>
      <c r="I6" s="796"/>
      <c r="J6" s="573"/>
      <c r="K6" s="573"/>
    </row>
    <row r="7" spans="1:11" ht="22.5">
      <c r="A7" s="666"/>
      <c r="B7" s="311" t="s">
        <v>1</v>
      </c>
      <c r="C7" s="316" t="s">
        <v>314</v>
      </c>
      <c r="D7" s="316" t="s">
        <v>315</v>
      </c>
      <c r="E7" s="316" t="s">
        <v>316</v>
      </c>
      <c r="F7" s="316" t="s">
        <v>324</v>
      </c>
      <c r="G7" s="316" t="s">
        <v>319</v>
      </c>
      <c r="H7" s="316" t="s">
        <v>320</v>
      </c>
      <c r="I7" s="317" t="s">
        <v>325</v>
      </c>
      <c r="J7" s="314" t="s">
        <v>326</v>
      </c>
      <c r="K7" s="315" t="s">
        <v>408</v>
      </c>
    </row>
    <row r="8" spans="1:11" ht="12.75">
      <c r="A8" s="566"/>
      <c r="B8" s="795" t="s">
        <v>9</v>
      </c>
      <c r="C8" s="796"/>
      <c r="D8" s="796"/>
      <c r="E8" s="796"/>
      <c r="F8" s="796"/>
      <c r="G8" s="796"/>
      <c r="H8" s="796"/>
      <c r="I8" s="796"/>
      <c r="J8" s="796"/>
      <c r="K8" s="796"/>
    </row>
    <row r="9" spans="1:11" ht="12.75">
      <c r="A9" s="82"/>
      <c r="B9" s="82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12"/>
      <c r="B10" s="312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86"/>
      <c r="B11" s="86"/>
      <c r="C11" s="3"/>
      <c r="D11" s="3"/>
      <c r="E11" s="3"/>
      <c r="F11" s="3"/>
      <c r="G11" s="3"/>
      <c r="H11" s="3"/>
      <c r="I11" s="3"/>
      <c r="J11" s="3"/>
      <c r="K11" s="3"/>
    </row>
    <row r="12" spans="1:12" ht="12.75">
      <c r="A12" s="88" t="s">
        <v>10</v>
      </c>
      <c r="B12" s="374">
        <v>11432574</v>
      </c>
      <c r="C12" s="374">
        <v>13862</v>
      </c>
      <c r="D12" s="374">
        <v>104474</v>
      </c>
      <c r="E12" s="374">
        <v>236555</v>
      </c>
      <c r="F12" s="374">
        <v>673270</v>
      </c>
      <c r="G12" s="374">
        <v>770268</v>
      </c>
      <c r="H12" s="374">
        <v>913303</v>
      </c>
      <c r="I12" s="374">
        <v>1194601</v>
      </c>
      <c r="J12" s="375">
        <v>1896970</v>
      </c>
      <c r="K12" s="375">
        <v>5629271</v>
      </c>
      <c r="L12" s="395"/>
    </row>
    <row r="13" spans="1:12" ht="12.75">
      <c r="A13" s="88"/>
      <c r="B13" s="376"/>
      <c r="C13" s="376"/>
      <c r="D13" s="376"/>
      <c r="E13" s="376"/>
      <c r="F13" s="376"/>
      <c r="G13" s="376"/>
      <c r="H13" s="376"/>
      <c r="I13" s="376"/>
      <c r="J13" s="377"/>
      <c r="K13" s="377"/>
      <c r="L13" s="395"/>
    </row>
    <row r="14" spans="1:12" ht="12.75">
      <c r="A14" s="90" t="s">
        <v>24</v>
      </c>
      <c r="B14" s="376">
        <v>157530</v>
      </c>
      <c r="C14" s="376">
        <v>649</v>
      </c>
      <c r="D14" s="376">
        <v>1986</v>
      </c>
      <c r="E14" s="376">
        <v>4849</v>
      </c>
      <c r="F14" s="376">
        <v>10675</v>
      </c>
      <c r="G14" s="376">
        <v>7897</v>
      </c>
      <c r="H14" s="376">
        <v>4988</v>
      </c>
      <c r="I14" s="376">
        <v>6408</v>
      </c>
      <c r="J14" s="377">
        <v>5524</v>
      </c>
      <c r="K14" s="377">
        <v>114553</v>
      </c>
      <c r="L14" s="395"/>
    </row>
    <row r="15" spans="1:12" ht="12.75">
      <c r="A15" s="90" t="s">
        <v>27</v>
      </c>
      <c r="B15" s="376">
        <v>1125629</v>
      </c>
      <c r="C15" s="376">
        <v>981</v>
      </c>
      <c r="D15" s="376">
        <v>8268</v>
      </c>
      <c r="E15" s="376">
        <v>24464</v>
      </c>
      <c r="F15" s="376">
        <v>101349</v>
      </c>
      <c r="G15" s="376">
        <v>131076</v>
      </c>
      <c r="H15" s="376">
        <v>146279</v>
      </c>
      <c r="I15" s="376">
        <v>180722</v>
      </c>
      <c r="J15" s="377">
        <v>214878</v>
      </c>
      <c r="K15" s="377">
        <v>317613</v>
      </c>
      <c r="L15" s="395"/>
    </row>
    <row r="16" spans="1:12" ht="12.75">
      <c r="A16" s="90" t="s">
        <v>18</v>
      </c>
      <c r="B16" s="376">
        <v>486027</v>
      </c>
      <c r="C16" s="376">
        <v>2075</v>
      </c>
      <c r="D16" s="376">
        <v>12246</v>
      </c>
      <c r="E16" s="376">
        <v>14568</v>
      </c>
      <c r="F16" s="376">
        <v>35870</v>
      </c>
      <c r="G16" s="376">
        <v>26051</v>
      </c>
      <c r="H16" s="376">
        <v>26995</v>
      </c>
      <c r="I16" s="376">
        <v>56950</v>
      </c>
      <c r="J16" s="377">
        <v>110346</v>
      </c>
      <c r="K16" s="377">
        <v>200925</v>
      </c>
      <c r="L16" s="395"/>
    </row>
    <row r="17" spans="1:12" ht="12.75">
      <c r="A17" s="90" t="s">
        <v>21</v>
      </c>
      <c r="B17" s="376">
        <v>115896</v>
      </c>
      <c r="C17" s="376">
        <v>99</v>
      </c>
      <c r="D17" s="376">
        <v>1813</v>
      </c>
      <c r="E17" s="376">
        <v>2281</v>
      </c>
      <c r="F17" s="376">
        <v>5630</v>
      </c>
      <c r="G17" s="376">
        <v>4298</v>
      </c>
      <c r="H17" s="376">
        <v>5572</v>
      </c>
      <c r="I17" s="376">
        <v>6916</v>
      </c>
      <c r="J17" s="377">
        <v>12659</v>
      </c>
      <c r="K17" s="377">
        <v>76628</v>
      </c>
      <c r="L17" s="395"/>
    </row>
    <row r="18" spans="1:12" ht="12.75">
      <c r="A18" s="90" t="s">
        <v>12</v>
      </c>
      <c r="B18" s="376">
        <v>1226575</v>
      </c>
      <c r="C18" s="376">
        <v>1346</v>
      </c>
      <c r="D18" s="376">
        <v>11659</v>
      </c>
      <c r="E18" s="376">
        <v>30949</v>
      </c>
      <c r="F18" s="376">
        <v>74575</v>
      </c>
      <c r="G18" s="376">
        <v>76415</v>
      </c>
      <c r="H18" s="376">
        <v>71922</v>
      </c>
      <c r="I18" s="376">
        <v>161368</v>
      </c>
      <c r="J18" s="377">
        <v>295673</v>
      </c>
      <c r="K18" s="377">
        <v>502669</v>
      </c>
      <c r="L18" s="395"/>
    </row>
    <row r="19" spans="1:12" ht="12.75">
      <c r="A19" s="90" t="s">
        <v>15</v>
      </c>
      <c r="B19" s="376">
        <v>141443</v>
      </c>
      <c r="C19" s="376">
        <v>1684</v>
      </c>
      <c r="D19" s="376">
        <v>7478</v>
      </c>
      <c r="E19" s="376">
        <v>15899</v>
      </c>
      <c r="F19" s="376">
        <v>29297</v>
      </c>
      <c r="G19" s="376">
        <v>24341</v>
      </c>
      <c r="H19" s="376">
        <v>16970</v>
      </c>
      <c r="I19" s="376">
        <v>15795</v>
      </c>
      <c r="J19" s="377">
        <v>18516</v>
      </c>
      <c r="K19" s="377">
        <v>11463</v>
      </c>
      <c r="L19" s="395"/>
    </row>
    <row r="20" spans="1:12" ht="12.75">
      <c r="A20" s="90" t="s">
        <v>13</v>
      </c>
      <c r="B20" s="376">
        <v>1277837</v>
      </c>
      <c r="C20" s="376">
        <v>1219</v>
      </c>
      <c r="D20" s="376">
        <v>11849</v>
      </c>
      <c r="E20" s="376">
        <v>20255</v>
      </c>
      <c r="F20" s="376">
        <v>41746</v>
      </c>
      <c r="G20" s="376">
        <v>49103</v>
      </c>
      <c r="H20" s="376">
        <v>55600</v>
      </c>
      <c r="I20" s="376">
        <v>93789</v>
      </c>
      <c r="J20" s="377">
        <v>233726</v>
      </c>
      <c r="K20" s="377">
        <v>770549</v>
      </c>
      <c r="L20" s="395"/>
    </row>
    <row r="21" spans="1:12" ht="12.75">
      <c r="A21" s="90" t="s">
        <v>25</v>
      </c>
      <c r="B21" s="376">
        <v>328060</v>
      </c>
      <c r="C21" s="376">
        <v>387</v>
      </c>
      <c r="D21" s="376">
        <v>2679</v>
      </c>
      <c r="E21" s="376">
        <v>7379</v>
      </c>
      <c r="F21" s="376">
        <v>31586</v>
      </c>
      <c r="G21" s="376">
        <v>45070</v>
      </c>
      <c r="H21" s="376">
        <v>63389</v>
      </c>
      <c r="I21" s="376">
        <v>66376</v>
      </c>
      <c r="J21" s="377">
        <v>64995</v>
      </c>
      <c r="K21" s="377">
        <v>46199</v>
      </c>
      <c r="L21" s="395"/>
    </row>
    <row r="22" spans="1:12" ht="12.75">
      <c r="A22" s="90" t="s">
        <v>19</v>
      </c>
      <c r="B22" s="376">
        <v>134966</v>
      </c>
      <c r="C22" s="376">
        <v>1181</v>
      </c>
      <c r="D22" s="376">
        <v>8137</v>
      </c>
      <c r="E22" s="376">
        <v>17004</v>
      </c>
      <c r="F22" s="376">
        <v>29761</v>
      </c>
      <c r="G22" s="376">
        <v>17657</v>
      </c>
      <c r="H22" s="376">
        <v>12097</v>
      </c>
      <c r="I22" s="376">
        <v>15778</v>
      </c>
      <c r="J22" s="377">
        <v>15006</v>
      </c>
      <c r="K22" s="377">
        <v>18345</v>
      </c>
      <c r="L22" s="395"/>
    </row>
    <row r="23" spans="1:12" ht="12.75">
      <c r="A23" s="90" t="s">
        <v>20</v>
      </c>
      <c r="B23" s="376">
        <v>364417</v>
      </c>
      <c r="C23" s="376">
        <v>495</v>
      </c>
      <c r="D23" s="376">
        <v>4185</v>
      </c>
      <c r="E23" s="376">
        <v>4210</v>
      </c>
      <c r="F23" s="376">
        <v>9703</v>
      </c>
      <c r="G23" s="376">
        <v>9064</v>
      </c>
      <c r="H23" s="376">
        <v>13355</v>
      </c>
      <c r="I23" s="376">
        <v>34636</v>
      </c>
      <c r="J23" s="377">
        <v>86308</v>
      </c>
      <c r="K23" s="377">
        <v>202462</v>
      </c>
      <c r="L23" s="395"/>
    </row>
    <row r="24" spans="1:12" ht="12.75">
      <c r="A24" s="90" t="s">
        <v>28</v>
      </c>
      <c r="B24" s="376">
        <v>831321</v>
      </c>
      <c r="C24" s="376">
        <v>284</v>
      </c>
      <c r="D24" s="376">
        <v>4624</v>
      </c>
      <c r="E24" s="376">
        <v>10878</v>
      </c>
      <c r="F24" s="376">
        <v>27526</v>
      </c>
      <c r="G24" s="376">
        <v>37642</v>
      </c>
      <c r="H24" s="376">
        <v>42714</v>
      </c>
      <c r="I24" s="376">
        <v>51251</v>
      </c>
      <c r="J24" s="377">
        <v>60202</v>
      </c>
      <c r="K24" s="377">
        <v>596200</v>
      </c>
      <c r="L24" s="395"/>
    </row>
    <row r="25" spans="1:12" ht="12.75">
      <c r="A25" s="90" t="s">
        <v>16</v>
      </c>
      <c r="B25" s="376">
        <v>195890</v>
      </c>
      <c r="C25" s="376">
        <v>665</v>
      </c>
      <c r="D25" s="376">
        <v>4613</v>
      </c>
      <c r="E25" s="376">
        <v>10485</v>
      </c>
      <c r="F25" s="376">
        <v>20648</v>
      </c>
      <c r="G25" s="376">
        <v>26156</v>
      </c>
      <c r="H25" s="376">
        <v>23477</v>
      </c>
      <c r="I25" s="376">
        <v>23610</v>
      </c>
      <c r="J25" s="377">
        <v>18666</v>
      </c>
      <c r="K25" s="377">
        <v>67570</v>
      </c>
      <c r="L25" s="395"/>
    </row>
    <row r="26" spans="1:12" ht="12.75">
      <c r="A26" s="90" t="s">
        <v>39</v>
      </c>
      <c r="B26" s="376">
        <v>195800</v>
      </c>
      <c r="C26" s="376">
        <v>675</v>
      </c>
      <c r="D26" s="376">
        <v>5285</v>
      </c>
      <c r="E26" s="376">
        <v>11153</v>
      </c>
      <c r="F26" s="376">
        <v>30297</v>
      </c>
      <c r="G26" s="376">
        <v>22472</v>
      </c>
      <c r="H26" s="376">
        <v>18406</v>
      </c>
      <c r="I26" s="376">
        <v>25597</v>
      </c>
      <c r="J26" s="377">
        <v>31110</v>
      </c>
      <c r="K26" s="377">
        <v>50803</v>
      </c>
      <c r="L26" s="395"/>
    </row>
    <row r="27" spans="1:12" ht="12.75">
      <c r="A27" s="90" t="s">
        <v>40</v>
      </c>
      <c r="B27" s="376">
        <v>548994</v>
      </c>
      <c r="C27" s="376">
        <v>26</v>
      </c>
      <c r="D27" s="376">
        <v>1228</v>
      </c>
      <c r="E27" s="376">
        <v>3997</v>
      </c>
      <c r="F27" s="376">
        <v>11036</v>
      </c>
      <c r="G27" s="376">
        <v>27884</v>
      </c>
      <c r="H27" s="376">
        <v>40820</v>
      </c>
      <c r="I27" s="376">
        <v>70172</v>
      </c>
      <c r="J27" s="377">
        <v>125143</v>
      </c>
      <c r="K27" s="377">
        <v>268687</v>
      </c>
      <c r="L27" s="395"/>
    </row>
    <row r="28" spans="1:12" ht="12.75">
      <c r="A28" s="91" t="s">
        <v>22</v>
      </c>
      <c r="B28" s="376">
        <v>4069596</v>
      </c>
      <c r="C28" s="376">
        <v>1949</v>
      </c>
      <c r="D28" s="376">
        <v>16974</v>
      </c>
      <c r="E28" s="376">
        <v>54677</v>
      </c>
      <c r="F28" s="376">
        <v>207965</v>
      </c>
      <c r="G28" s="376">
        <v>262061</v>
      </c>
      <c r="H28" s="376">
        <v>366928</v>
      </c>
      <c r="I28" s="376">
        <v>380903</v>
      </c>
      <c r="J28" s="377">
        <v>587835</v>
      </c>
      <c r="K28" s="377">
        <v>2190305</v>
      </c>
      <c r="L28" s="395"/>
    </row>
    <row r="29" spans="1:12" ht="12.75">
      <c r="A29" s="91" t="s">
        <v>23</v>
      </c>
      <c r="B29" s="376">
        <v>232593</v>
      </c>
      <c r="C29" s="376">
        <v>148</v>
      </c>
      <c r="D29" s="376">
        <v>1450</v>
      </c>
      <c r="E29" s="376">
        <v>3508</v>
      </c>
      <c r="F29" s="376">
        <v>5606</v>
      </c>
      <c r="G29" s="376">
        <v>3078</v>
      </c>
      <c r="H29" s="376">
        <v>3789</v>
      </c>
      <c r="I29" s="376">
        <v>4328</v>
      </c>
      <c r="J29" s="377">
        <v>16384</v>
      </c>
      <c r="K29" s="377">
        <v>194302</v>
      </c>
      <c r="L29" s="395"/>
    </row>
  </sheetData>
  <mergeCells count="3">
    <mergeCell ref="A6:A8"/>
    <mergeCell ref="B6:K6"/>
    <mergeCell ref="B8:K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 topLeftCell="A1">
      <selection activeCell="P32" sqref="P32"/>
    </sheetView>
  </sheetViews>
  <sheetFormatPr defaultColWidth="9.00390625" defaultRowHeight="12.75"/>
  <cols>
    <col min="1" max="1" width="16.75390625" style="0" customWidth="1"/>
  </cols>
  <sheetData>
    <row r="2" spans="1:2" ht="12.75">
      <c r="A2" s="313" t="s">
        <v>440</v>
      </c>
      <c r="B2" s="313"/>
    </row>
    <row r="5" spans="1:2" ht="12.75">
      <c r="A5" s="44" t="s">
        <v>161</v>
      </c>
      <c r="B5" s="44"/>
    </row>
    <row r="6" spans="1:10" ht="12.75">
      <c r="A6" s="562" t="s">
        <v>36</v>
      </c>
      <c r="B6" s="795" t="s">
        <v>327</v>
      </c>
      <c r="C6" s="796"/>
      <c r="D6" s="796"/>
      <c r="E6" s="796"/>
      <c r="F6" s="796"/>
      <c r="G6" s="796"/>
      <c r="H6" s="796"/>
      <c r="I6" s="796"/>
      <c r="J6" s="573"/>
    </row>
    <row r="7" spans="1:10" ht="22.5">
      <c r="A7" s="666"/>
      <c r="B7" s="311" t="s">
        <v>1</v>
      </c>
      <c r="C7" s="316" t="s">
        <v>328</v>
      </c>
      <c r="D7" s="316" t="s">
        <v>329</v>
      </c>
      <c r="E7" s="316" t="s">
        <v>330</v>
      </c>
      <c r="F7" s="316" t="s">
        <v>331</v>
      </c>
      <c r="G7" s="316" t="s">
        <v>316</v>
      </c>
      <c r="H7" s="316" t="s">
        <v>324</v>
      </c>
      <c r="I7" s="317" t="s">
        <v>319</v>
      </c>
      <c r="J7" s="315" t="s">
        <v>416</v>
      </c>
    </row>
    <row r="8" spans="1:10" ht="12.75">
      <c r="A8" s="566"/>
      <c r="B8" s="795" t="s">
        <v>9</v>
      </c>
      <c r="C8" s="796"/>
      <c r="D8" s="796"/>
      <c r="E8" s="796"/>
      <c r="F8" s="796"/>
      <c r="G8" s="796"/>
      <c r="H8" s="796"/>
      <c r="I8" s="796"/>
      <c r="J8" s="796"/>
    </row>
    <row r="9" spans="1:10" ht="12.75">
      <c r="A9" s="82"/>
      <c r="B9" s="82"/>
      <c r="C9" s="3"/>
      <c r="D9" s="3"/>
      <c r="E9" s="3"/>
      <c r="F9" s="3"/>
      <c r="G9" s="3"/>
      <c r="H9" s="3"/>
      <c r="I9" s="3"/>
      <c r="J9" s="3"/>
    </row>
    <row r="10" spans="1:10" ht="12.75">
      <c r="A10" s="312"/>
      <c r="B10" s="312"/>
      <c r="C10" s="3"/>
      <c r="D10" s="3"/>
      <c r="E10" s="3"/>
      <c r="F10" s="3"/>
      <c r="G10" s="3"/>
      <c r="H10" s="3"/>
      <c r="I10" s="3"/>
      <c r="J10" s="3"/>
    </row>
    <row r="11" spans="1:10" ht="12.75">
      <c r="A11" s="86"/>
      <c r="B11" s="86"/>
      <c r="C11" s="3"/>
      <c r="D11" s="3"/>
      <c r="E11" s="3"/>
      <c r="F11" s="3"/>
      <c r="G11" s="3"/>
      <c r="H11" s="3"/>
      <c r="I11" s="3"/>
      <c r="J11" s="3"/>
    </row>
    <row r="12" spans="1:10" ht="12.75">
      <c r="A12" s="88" t="s">
        <v>10</v>
      </c>
      <c r="B12" s="374">
        <v>794828</v>
      </c>
      <c r="C12" s="374">
        <v>18111</v>
      </c>
      <c r="D12" s="374">
        <v>30438</v>
      </c>
      <c r="E12" s="374">
        <v>52304</v>
      </c>
      <c r="F12" s="374">
        <v>89179</v>
      </c>
      <c r="G12" s="374">
        <v>91314</v>
      </c>
      <c r="H12" s="374">
        <v>113294</v>
      </c>
      <c r="I12" s="374">
        <v>78237</v>
      </c>
      <c r="J12" s="375">
        <v>321951</v>
      </c>
    </row>
    <row r="13" spans="1:10" ht="12.75">
      <c r="A13" s="88"/>
      <c r="B13" s="376"/>
      <c r="C13" s="376"/>
      <c r="D13" s="376"/>
      <c r="E13" s="376"/>
      <c r="F13" s="376"/>
      <c r="G13" s="376"/>
      <c r="H13" s="376"/>
      <c r="I13" s="376"/>
      <c r="J13" s="377"/>
    </row>
    <row r="14" spans="1:10" ht="12.75">
      <c r="A14" s="90" t="s">
        <v>24</v>
      </c>
      <c r="B14" s="376">
        <v>21279</v>
      </c>
      <c r="C14" s="376">
        <v>491</v>
      </c>
      <c r="D14" s="376">
        <v>542</v>
      </c>
      <c r="E14" s="376">
        <v>975</v>
      </c>
      <c r="F14" s="376">
        <v>1089</v>
      </c>
      <c r="G14" s="376">
        <v>732</v>
      </c>
      <c r="H14" s="376">
        <v>801</v>
      </c>
      <c r="I14" s="376">
        <v>306</v>
      </c>
      <c r="J14" s="377">
        <v>16344</v>
      </c>
    </row>
    <row r="15" spans="1:10" ht="12.75">
      <c r="A15" s="90" t="s">
        <v>27</v>
      </c>
      <c r="B15" s="376">
        <v>96238</v>
      </c>
      <c r="C15" s="376">
        <v>1618</v>
      </c>
      <c r="D15" s="376">
        <v>3972</v>
      </c>
      <c r="E15" s="376">
        <v>5818</v>
      </c>
      <c r="F15" s="376">
        <v>15478</v>
      </c>
      <c r="G15" s="376">
        <v>16252</v>
      </c>
      <c r="H15" s="376">
        <v>18835</v>
      </c>
      <c r="I15" s="376">
        <v>10839</v>
      </c>
      <c r="J15" s="377">
        <v>23427</v>
      </c>
    </row>
    <row r="16" spans="1:10" ht="12.75">
      <c r="A16" s="90" t="s">
        <v>18</v>
      </c>
      <c r="B16" s="376">
        <v>32905</v>
      </c>
      <c r="C16" s="376">
        <v>2377</v>
      </c>
      <c r="D16" s="376">
        <v>2144</v>
      </c>
      <c r="E16" s="376">
        <v>2175</v>
      </c>
      <c r="F16" s="376">
        <v>2795</v>
      </c>
      <c r="G16" s="376">
        <v>2778</v>
      </c>
      <c r="H16" s="376">
        <v>3963</v>
      </c>
      <c r="I16" s="376">
        <v>3079</v>
      </c>
      <c r="J16" s="377">
        <v>13594</v>
      </c>
    </row>
    <row r="17" spans="1:10" ht="12.75">
      <c r="A17" s="90" t="s">
        <v>21</v>
      </c>
      <c r="B17" s="376">
        <v>8714</v>
      </c>
      <c r="C17" s="376">
        <v>265</v>
      </c>
      <c r="D17" s="376">
        <v>334</v>
      </c>
      <c r="E17" s="376">
        <v>355</v>
      </c>
      <c r="F17" s="376">
        <v>503</v>
      </c>
      <c r="G17" s="376">
        <v>433</v>
      </c>
      <c r="H17" s="376">
        <v>887</v>
      </c>
      <c r="I17" s="376">
        <v>560</v>
      </c>
      <c r="J17" s="377">
        <v>5376</v>
      </c>
    </row>
    <row r="18" spans="1:10" ht="12.75">
      <c r="A18" s="90" t="s">
        <v>12</v>
      </c>
      <c r="B18" s="376">
        <v>67712</v>
      </c>
      <c r="C18" s="376">
        <v>2177</v>
      </c>
      <c r="D18" s="376">
        <v>3200</v>
      </c>
      <c r="E18" s="376">
        <v>6164</v>
      </c>
      <c r="F18" s="376">
        <v>9754</v>
      </c>
      <c r="G18" s="376">
        <v>7148</v>
      </c>
      <c r="H18" s="376">
        <v>8086</v>
      </c>
      <c r="I18" s="376">
        <v>7277</v>
      </c>
      <c r="J18" s="377">
        <v>23906</v>
      </c>
    </row>
    <row r="19" spans="1:10" ht="12.75">
      <c r="A19" s="90" t="s">
        <v>15</v>
      </c>
      <c r="B19" s="376">
        <v>16986</v>
      </c>
      <c r="C19" s="376">
        <v>1544</v>
      </c>
      <c r="D19" s="376">
        <v>1608</v>
      </c>
      <c r="E19" s="376">
        <v>3203</v>
      </c>
      <c r="F19" s="376">
        <v>3486</v>
      </c>
      <c r="G19" s="376">
        <v>2351</v>
      </c>
      <c r="H19" s="376">
        <v>2148</v>
      </c>
      <c r="I19" s="376">
        <v>1359</v>
      </c>
      <c r="J19" s="377">
        <v>1288</v>
      </c>
    </row>
    <row r="20" spans="1:10" ht="12.75">
      <c r="A20" s="90" t="s">
        <v>13</v>
      </c>
      <c r="B20" s="376">
        <v>61348</v>
      </c>
      <c r="C20" s="376">
        <v>1482</v>
      </c>
      <c r="D20" s="376">
        <v>1959</v>
      </c>
      <c r="E20" s="376">
        <v>3331</v>
      </c>
      <c r="F20" s="376">
        <v>5419</v>
      </c>
      <c r="G20" s="376">
        <v>6274</v>
      </c>
      <c r="H20" s="376">
        <v>8951</v>
      </c>
      <c r="I20" s="376">
        <v>6840</v>
      </c>
      <c r="J20" s="377">
        <v>27091</v>
      </c>
    </row>
    <row r="21" spans="1:10" ht="12.75">
      <c r="A21" s="90" t="s">
        <v>25</v>
      </c>
      <c r="B21" s="376">
        <v>31369</v>
      </c>
      <c r="C21" s="376">
        <v>561</v>
      </c>
      <c r="D21" s="376">
        <v>925</v>
      </c>
      <c r="E21" s="376">
        <v>2111</v>
      </c>
      <c r="F21" s="376">
        <v>5384</v>
      </c>
      <c r="G21" s="376">
        <v>5712</v>
      </c>
      <c r="H21" s="376">
        <v>8220</v>
      </c>
      <c r="I21" s="376">
        <v>4947</v>
      </c>
      <c r="J21" s="377">
        <v>3510</v>
      </c>
    </row>
    <row r="22" spans="1:10" ht="12.75">
      <c r="A22" s="90" t="s">
        <v>19</v>
      </c>
      <c r="B22" s="376">
        <v>13938</v>
      </c>
      <c r="C22" s="376">
        <v>1458</v>
      </c>
      <c r="D22" s="376">
        <v>2589</v>
      </c>
      <c r="E22" s="376">
        <v>2648</v>
      </c>
      <c r="F22" s="376">
        <v>2251</v>
      </c>
      <c r="G22" s="376">
        <v>1154</v>
      </c>
      <c r="H22" s="376">
        <v>1502</v>
      </c>
      <c r="I22" s="376">
        <v>622</v>
      </c>
      <c r="J22" s="377">
        <v>1713</v>
      </c>
    </row>
    <row r="23" spans="1:10" ht="12.75">
      <c r="A23" s="90" t="s">
        <v>20</v>
      </c>
      <c r="B23" s="376">
        <v>24803</v>
      </c>
      <c r="C23" s="376">
        <v>680</v>
      </c>
      <c r="D23" s="376">
        <v>551</v>
      </c>
      <c r="E23" s="376">
        <v>805</v>
      </c>
      <c r="F23" s="376">
        <v>1045</v>
      </c>
      <c r="G23" s="376">
        <v>1301</v>
      </c>
      <c r="H23" s="376">
        <v>3147</v>
      </c>
      <c r="I23" s="376">
        <v>5164</v>
      </c>
      <c r="J23" s="377">
        <v>12109</v>
      </c>
    </row>
    <row r="24" spans="1:10" ht="12.75">
      <c r="A24" s="90" t="s">
        <v>28</v>
      </c>
      <c r="B24" s="376">
        <v>76472</v>
      </c>
      <c r="C24" s="376">
        <v>548</v>
      </c>
      <c r="D24" s="376">
        <v>1440</v>
      </c>
      <c r="E24" s="376">
        <v>2139</v>
      </c>
      <c r="F24" s="376">
        <v>3863</v>
      </c>
      <c r="G24" s="376">
        <v>4386</v>
      </c>
      <c r="H24" s="376">
        <v>6046</v>
      </c>
      <c r="I24" s="376">
        <v>3029</v>
      </c>
      <c r="J24" s="377">
        <v>55020</v>
      </c>
    </row>
    <row r="25" spans="1:10" ht="12.75">
      <c r="A25" s="90" t="s">
        <v>16</v>
      </c>
      <c r="B25" s="376">
        <v>17470</v>
      </c>
      <c r="C25" s="376">
        <v>917</v>
      </c>
      <c r="D25" s="376">
        <v>1208</v>
      </c>
      <c r="E25" s="376">
        <v>2005</v>
      </c>
      <c r="F25" s="376">
        <v>2542</v>
      </c>
      <c r="G25" s="376">
        <v>2227</v>
      </c>
      <c r="H25" s="376">
        <v>2433</v>
      </c>
      <c r="I25" s="376">
        <v>989</v>
      </c>
      <c r="J25" s="377">
        <v>5148</v>
      </c>
    </row>
    <row r="26" spans="1:10" ht="12.75">
      <c r="A26" s="90" t="s">
        <v>39</v>
      </c>
      <c r="B26" s="376">
        <v>21909</v>
      </c>
      <c r="C26" s="376">
        <v>776</v>
      </c>
      <c r="D26" s="376">
        <v>1420</v>
      </c>
      <c r="E26" s="376">
        <v>2977</v>
      </c>
      <c r="F26" s="376">
        <v>4920</v>
      </c>
      <c r="G26" s="376">
        <v>2485</v>
      </c>
      <c r="H26" s="376">
        <v>1948</v>
      </c>
      <c r="I26" s="376">
        <v>2061</v>
      </c>
      <c r="J26" s="377">
        <v>5322</v>
      </c>
    </row>
    <row r="27" spans="1:10" ht="12.75">
      <c r="A27" s="90" t="s">
        <v>40</v>
      </c>
      <c r="B27" s="376">
        <v>37038</v>
      </c>
      <c r="C27" s="376">
        <v>227</v>
      </c>
      <c r="D27" s="376">
        <v>345</v>
      </c>
      <c r="E27" s="376">
        <v>889</v>
      </c>
      <c r="F27" s="376">
        <v>2037</v>
      </c>
      <c r="G27" s="376">
        <v>3953</v>
      </c>
      <c r="H27" s="376">
        <v>6818</v>
      </c>
      <c r="I27" s="376">
        <v>6108</v>
      </c>
      <c r="J27" s="377">
        <v>16662</v>
      </c>
    </row>
    <row r="28" spans="1:10" ht="12.75">
      <c r="A28" s="91" t="s">
        <v>22</v>
      </c>
      <c r="B28" s="376">
        <v>243925</v>
      </c>
      <c r="C28" s="376">
        <v>2713</v>
      </c>
      <c r="D28" s="376">
        <v>7816</v>
      </c>
      <c r="E28" s="376">
        <v>16262</v>
      </c>
      <c r="F28" s="376">
        <v>28198</v>
      </c>
      <c r="G28" s="376">
        <v>33829</v>
      </c>
      <c r="H28" s="376">
        <v>39232</v>
      </c>
      <c r="I28" s="376">
        <v>24675</v>
      </c>
      <c r="J28" s="377">
        <v>91200</v>
      </c>
    </row>
    <row r="29" spans="1:10" ht="12.75">
      <c r="A29" s="91" t="s">
        <v>23</v>
      </c>
      <c r="B29" s="376">
        <v>22723</v>
      </c>
      <c r="C29" s="376">
        <v>275</v>
      </c>
      <c r="D29" s="376">
        <v>384</v>
      </c>
      <c r="E29" s="376">
        <v>447</v>
      </c>
      <c r="F29" s="376">
        <v>414</v>
      </c>
      <c r="G29" s="376">
        <v>299</v>
      </c>
      <c r="H29" s="376">
        <v>277</v>
      </c>
      <c r="I29" s="376">
        <v>383</v>
      </c>
      <c r="J29" s="377">
        <v>20243</v>
      </c>
    </row>
    <row r="30" spans="2:10" ht="12.75">
      <c r="B30" s="455"/>
      <c r="C30" s="455"/>
      <c r="D30" s="455"/>
      <c r="E30" s="455"/>
      <c r="F30" s="455"/>
      <c r="G30" s="455"/>
      <c r="H30" s="455"/>
      <c r="I30" s="455"/>
      <c r="J30" s="455"/>
    </row>
  </sheetData>
  <mergeCells count="3">
    <mergeCell ref="A6:A8"/>
    <mergeCell ref="B6:J6"/>
    <mergeCell ref="B8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110" zoomScaleNormal="110" workbookViewId="0" topLeftCell="A1">
      <selection activeCell="L21" sqref="L21"/>
    </sheetView>
  </sheetViews>
  <sheetFormatPr defaultColWidth="9.00390625" defaultRowHeight="12.75"/>
  <cols>
    <col min="1" max="1" width="21.125" style="3" customWidth="1"/>
    <col min="2" max="2" width="11.25390625" style="3" customWidth="1"/>
    <col min="3" max="3" width="12.875" style="3" customWidth="1"/>
    <col min="4" max="4" width="10.875" style="3" customWidth="1"/>
    <col min="5" max="5" width="11.75390625" style="3" customWidth="1"/>
    <col min="6" max="6" width="10.25390625" style="3" customWidth="1"/>
    <col min="7" max="7" width="12.75390625" style="3" customWidth="1"/>
    <col min="8" max="16384" width="9.125" style="3" customWidth="1"/>
  </cols>
  <sheetData>
    <row r="1" spans="1:7" ht="18" customHeight="1">
      <c r="A1" s="25"/>
      <c r="B1" s="25"/>
      <c r="C1" s="25"/>
      <c r="D1" s="25"/>
      <c r="E1" s="25"/>
      <c r="F1" s="25"/>
      <c r="G1" s="25"/>
    </row>
    <row r="2" spans="1:7" ht="14.1" customHeight="1">
      <c r="A2" s="570" t="s">
        <v>339</v>
      </c>
      <c r="B2" s="570"/>
      <c r="C2" s="570"/>
      <c r="D2" s="570"/>
      <c r="E2" s="41"/>
      <c r="F2" s="25"/>
      <c r="G2" s="42"/>
    </row>
    <row r="3" spans="1:7" ht="14.1" customHeight="1">
      <c r="A3" s="43"/>
      <c r="B3" s="28"/>
      <c r="C3" s="28"/>
      <c r="D3" s="28"/>
      <c r="E3" s="28"/>
      <c r="G3" s="44"/>
    </row>
    <row r="4" spans="1:7" ht="15.95" customHeight="1">
      <c r="A4" s="575" t="s">
        <v>227</v>
      </c>
      <c r="B4" s="540" t="s">
        <v>0</v>
      </c>
      <c r="C4" s="543" t="s">
        <v>225</v>
      </c>
      <c r="D4" s="543" t="s">
        <v>226</v>
      </c>
      <c r="E4" s="561" t="s">
        <v>30</v>
      </c>
      <c r="F4" s="562"/>
      <c r="G4" s="562"/>
    </row>
    <row r="5" spans="1:7" ht="15.95" customHeight="1">
      <c r="A5" s="576"/>
      <c r="B5" s="541"/>
      <c r="C5" s="571"/>
      <c r="D5" s="571"/>
      <c r="E5" s="563"/>
      <c r="F5" s="564"/>
      <c r="G5" s="564"/>
    </row>
    <row r="6" spans="1:7" ht="15.95" customHeight="1">
      <c r="A6" s="576"/>
      <c r="B6" s="541"/>
      <c r="C6" s="571"/>
      <c r="D6" s="571"/>
      <c r="E6" s="565"/>
      <c r="F6" s="566"/>
      <c r="G6" s="566"/>
    </row>
    <row r="7" spans="1:7" ht="15.95" customHeight="1">
      <c r="A7" s="576"/>
      <c r="B7" s="541"/>
      <c r="C7" s="571"/>
      <c r="D7" s="571"/>
      <c r="E7" s="540" t="s">
        <v>1</v>
      </c>
      <c r="F7" s="567" t="s">
        <v>31</v>
      </c>
      <c r="G7" s="573"/>
    </row>
    <row r="8" spans="1:7" ht="15.95" customHeight="1">
      <c r="A8" s="576"/>
      <c r="B8" s="541"/>
      <c r="C8" s="571"/>
      <c r="D8" s="571"/>
      <c r="E8" s="541"/>
      <c r="F8" s="568"/>
      <c r="G8" s="574"/>
    </row>
    <row r="9" spans="1:7" ht="15.95" customHeight="1">
      <c r="A9" s="576"/>
      <c r="B9" s="541"/>
      <c r="C9" s="571"/>
      <c r="D9" s="571"/>
      <c r="E9" s="541"/>
      <c r="F9" s="568"/>
      <c r="G9" s="555" t="s">
        <v>32</v>
      </c>
    </row>
    <row r="10" spans="1:7" ht="15.95" customHeight="1">
      <c r="A10" s="577"/>
      <c r="B10" s="542"/>
      <c r="C10" s="572"/>
      <c r="D10" s="572"/>
      <c r="E10" s="542"/>
      <c r="F10" s="569"/>
      <c r="G10" s="569"/>
    </row>
    <row r="11" spans="1:7" ht="11.25" customHeight="1">
      <c r="A11" s="46"/>
      <c r="B11" s="47"/>
      <c r="C11" s="45"/>
      <c r="D11" s="45"/>
      <c r="E11" s="47"/>
      <c r="F11" s="48"/>
      <c r="G11" s="48"/>
    </row>
    <row r="12" spans="2:8" ht="11.25" customHeight="1">
      <c r="B12" s="560" t="s">
        <v>33</v>
      </c>
      <c r="C12" s="560"/>
      <c r="D12" s="560"/>
      <c r="E12" s="560"/>
      <c r="F12" s="560"/>
      <c r="G12" s="560"/>
      <c r="H12" s="329"/>
    </row>
    <row r="13" spans="2:7" ht="11.25" customHeight="1">
      <c r="B13" s="579" t="s">
        <v>0</v>
      </c>
      <c r="C13" s="579"/>
      <c r="D13" s="579"/>
      <c r="E13" s="579"/>
      <c r="F13" s="579"/>
      <c r="G13" s="579"/>
    </row>
    <row r="14" spans="3:7" ht="11.25" customHeight="1">
      <c r="C14" s="359"/>
      <c r="D14" s="359"/>
      <c r="E14" s="359"/>
      <c r="F14" s="359"/>
      <c r="G14" s="359"/>
    </row>
    <row r="15" spans="1:7" ht="11.25" customHeight="1">
      <c r="A15" s="49" t="s">
        <v>94</v>
      </c>
      <c r="B15" s="50">
        <v>6343.7</v>
      </c>
      <c r="C15" s="50">
        <v>1728.8</v>
      </c>
      <c r="D15" s="50">
        <v>1796.1</v>
      </c>
      <c r="E15" s="50">
        <v>2818.8</v>
      </c>
      <c r="F15" s="50">
        <v>2468.1</v>
      </c>
      <c r="G15" s="51">
        <v>2218</v>
      </c>
    </row>
    <row r="16" spans="1:7" ht="11.25" customHeight="1">
      <c r="A16" s="49"/>
      <c r="B16" s="50"/>
      <c r="C16" s="50"/>
      <c r="D16" s="50"/>
      <c r="E16" s="50"/>
      <c r="F16" s="50"/>
      <c r="G16" s="51"/>
    </row>
    <row r="17" spans="1:7" ht="11.25" customHeight="1">
      <c r="A17" s="49" t="s">
        <v>100</v>
      </c>
      <c r="B17" s="50">
        <v>6278.9</v>
      </c>
      <c r="C17" s="50">
        <v>1734.6</v>
      </c>
      <c r="D17" s="50">
        <v>1800</v>
      </c>
      <c r="E17" s="50">
        <v>2744.3</v>
      </c>
      <c r="F17" s="50">
        <v>2391.3</v>
      </c>
      <c r="G17" s="51">
        <v>2125.7</v>
      </c>
    </row>
    <row r="18" spans="1:7" ht="11.25" customHeight="1">
      <c r="A18" s="49"/>
      <c r="B18" s="363"/>
      <c r="C18" s="363"/>
      <c r="D18" s="363"/>
      <c r="E18" s="363"/>
      <c r="F18" s="363"/>
      <c r="G18" s="359"/>
    </row>
    <row r="19" spans="1:7" ht="11.25" customHeight="1">
      <c r="A19" s="49"/>
      <c r="B19" s="580" t="s">
        <v>41</v>
      </c>
      <c r="C19" s="580"/>
      <c r="D19" s="580"/>
      <c r="E19" s="580"/>
      <c r="F19" s="580"/>
      <c r="G19" s="580"/>
    </row>
    <row r="20" spans="1:7" ht="11.25" customHeight="1">
      <c r="A20" s="49"/>
      <c r="B20" s="51"/>
      <c r="C20" s="51"/>
      <c r="D20" s="51"/>
      <c r="E20" s="51"/>
      <c r="F20" s="51"/>
      <c r="G20" s="51"/>
    </row>
    <row r="21" spans="1:7" ht="11.25" customHeight="1">
      <c r="A21" s="49" t="s">
        <v>94</v>
      </c>
      <c r="B21" s="50">
        <v>6072.1</v>
      </c>
      <c r="C21" s="50">
        <v>1647.4</v>
      </c>
      <c r="D21" s="50">
        <v>1736.6</v>
      </c>
      <c r="E21" s="50">
        <v>2688</v>
      </c>
      <c r="F21" s="50">
        <v>2354.9</v>
      </c>
      <c r="G21" s="430">
        <v>2120.2</v>
      </c>
    </row>
    <row r="22" spans="1:7" ht="11.25" customHeight="1">
      <c r="A22" s="49"/>
      <c r="B22" s="50"/>
      <c r="C22" s="50"/>
      <c r="D22" s="50"/>
      <c r="E22" s="50"/>
      <c r="F22" s="50"/>
      <c r="G22" s="51"/>
    </row>
    <row r="23" spans="1:7" ht="11.25" customHeight="1">
      <c r="A23" s="49" t="s">
        <v>100</v>
      </c>
      <c r="B23" s="50">
        <v>6004.4</v>
      </c>
      <c r="C23" s="50">
        <v>1649</v>
      </c>
      <c r="D23" s="50">
        <v>1739.7</v>
      </c>
      <c r="E23" s="50">
        <v>2615.7</v>
      </c>
      <c r="F23" s="50">
        <v>2278.4</v>
      </c>
      <c r="G23" s="51">
        <v>2028.5</v>
      </c>
    </row>
    <row r="24" spans="1:7" ht="11.25" customHeight="1">
      <c r="A24" s="49"/>
      <c r="B24" s="52"/>
      <c r="C24" s="52"/>
      <c r="D24" s="52"/>
      <c r="E24" s="52"/>
      <c r="F24" s="52"/>
      <c r="G24" s="51"/>
    </row>
    <row r="25" spans="1:7" ht="11.25" customHeight="1">
      <c r="A25" s="49"/>
      <c r="B25" s="560" t="s">
        <v>201</v>
      </c>
      <c r="C25" s="560"/>
      <c r="D25" s="560"/>
      <c r="E25" s="560"/>
      <c r="F25" s="560"/>
      <c r="G25" s="560"/>
    </row>
    <row r="26" spans="1:7" ht="11.25" customHeight="1">
      <c r="A26" s="49"/>
      <c r="B26" s="580" t="s">
        <v>0</v>
      </c>
      <c r="C26" s="580"/>
      <c r="D26" s="580"/>
      <c r="E26" s="580"/>
      <c r="F26" s="580"/>
      <c r="G26" s="580"/>
    </row>
    <row r="27" spans="1:7" ht="11.25" customHeight="1">
      <c r="A27" s="49"/>
      <c r="B27" s="51"/>
      <c r="C27" s="51"/>
      <c r="D27" s="51"/>
      <c r="E27" s="51"/>
      <c r="F27" s="51"/>
      <c r="G27" s="51"/>
    </row>
    <row r="28" spans="1:7" ht="11.25" customHeight="1">
      <c r="A28" s="49" t="s">
        <v>94</v>
      </c>
      <c r="B28" s="50">
        <v>99.8</v>
      </c>
      <c r="C28" s="50">
        <v>97.6</v>
      </c>
      <c r="D28" s="50">
        <v>101.6</v>
      </c>
      <c r="E28" s="50">
        <v>100</v>
      </c>
      <c r="F28" s="50">
        <v>100.3</v>
      </c>
      <c r="G28" s="51">
        <v>99.8</v>
      </c>
    </row>
    <row r="29" spans="1:7" ht="11.25" customHeight="1">
      <c r="A29" s="49"/>
      <c r="B29" s="50"/>
      <c r="C29" s="50"/>
      <c r="D29" s="50"/>
      <c r="E29" s="50"/>
      <c r="F29" s="50"/>
      <c r="G29" s="51"/>
    </row>
    <row r="30" spans="1:7" ht="11.25" customHeight="1">
      <c r="A30" s="49" t="s">
        <v>100</v>
      </c>
      <c r="B30" s="50">
        <v>100.3</v>
      </c>
      <c r="C30" s="50">
        <v>99.3</v>
      </c>
      <c r="D30" s="50">
        <v>102.5</v>
      </c>
      <c r="E30" s="50">
        <v>99.5</v>
      </c>
      <c r="F30" s="50">
        <v>99.4</v>
      </c>
      <c r="G30" s="51">
        <v>98.1</v>
      </c>
    </row>
    <row r="31" spans="1:7" ht="11.25" customHeight="1">
      <c r="A31" s="49"/>
      <c r="B31" s="52"/>
      <c r="C31" s="52"/>
      <c r="D31" s="52"/>
      <c r="E31" s="52"/>
      <c r="F31" s="52"/>
      <c r="G31" s="51"/>
    </row>
    <row r="32" spans="1:7" ht="11.25" customHeight="1">
      <c r="A32" s="49"/>
      <c r="B32" s="580" t="s">
        <v>41</v>
      </c>
      <c r="C32" s="580"/>
      <c r="D32" s="580"/>
      <c r="E32" s="580"/>
      <c r="F32" s="580"/>
      <c r="G32" s="580"/>
    </row>
    <row r="33" spans="1:7" ht="11.25" customHeight="1">
      <c r="A33" s="49"/>
      <c r="B33" s="51"/>
      <c r="C33" s="51"/>
      <c r="D33" s="51"/>
      <c r="E33" s="51"/>
      <c r="F33" s="51"/>
      <c r="G33" s="51"/>
    </row>
    <row r="34" spans="1:7" ht="11.25" customHeight="1">
      <c r="A34" s="49" t="s">
        <v>94</v>
      </c>
      <c r="B34" s="50">
        <v>99.9</v>
      </c>
      <c r="C34" s="50">
        <v>97.5</v>
      </c>
      <c r="D34" s="50">
        <v>101.8</v>
      </c>
      <c r="E34" s="50">
        <v>100.2</v>
      </c>
      <c r="F34" s="50">
        <v>100.5</v>
      </c>
      <c r="G34" s="430">
        <v>100</v>
      </c>
    </row>
    <row r="35" spans="1:7" ht="11.25" customHeight="1">
      <c r="A35" s="49"/>
      <c r="B35" s="50"/>
      <c r="C35" s="50"/>
      <c r="D35" s="50"/>
      <c r="E35" s="50"/>
      <c r="F35" s="50"/>
      <c r="G35" s="52"/>
    </row>
    <row r="36" spans="1:7" ht="11.25" customHeight="1">
      <c r="A36" s="49" t="s">
        <v>100</v>
      </c>
      <c r="B36" s="50">
        <v>100.5</v>
      </c>
      <c r="C36" s="50">
        <v>99.2</v>
      </c>
      <c r="D36" s="50">
        <v>102.8</v>
      </c>
      <c r="E36" s="50">
        <v>99.8</v>
      </c>
      <c r="F36" s="50">
        <v>99.5</v>
      </c>
      <c r="G36" s="52">
        <v>98.2</v>
      </c>
    </row>
    <row r="37" spans="1:7" ht="11.25" customHeight="1">
      <c r="A37" s="49"/>
      <c r="B37" s="52"/>
      <c r="C37" s="52"/>
      <c r="D37" s="52"/>
      <c r="E37" s="52"/>
      <c r="F37" s="52"/>
      <c r="G37" s="52"/>
    </row>
    <row r="38" spans="1:7" ht="11.25" customHeight="1">
      <c r="A38" s="49"/>
      <c r="B38" s="581" t="s">
        <v>403</v>
      </c>
      <c r="C38" s="581"/>
      <c r="D38" s="581"/>
      <c r="E38" s="581"/>
      <c r="F38" s="581"/>
      <c r="G38" s="581"/>
    </row>
    <row r="39" spans="1:7" ht="11.25" customHeight="1">
      <c r="A39" s="49"/>
      <c r="B39" s="578" t="s">
        <v>0</v>
      </c>
      <c r="C39" s="578"/>
      <c r="D39" s="578"/>
      <c r="E39" s="578"/>
      <c r="F39" s="578"/>
      <c r="G39" s="578"/>
    </row>
    <row r="40" spans="1:7" ht="11.25" customHeight="1">
      <c r="A40" s="49"/>
      <c r="B40" s="52"/>
      <c r="C40" s="52"/>
      <c r="D40" s="52"/>
      <c r="E40" s="52"/>
      <c r="F40" s="52"/>
      <c r="G40" s="52"/>
    </row>
    <row r="41" spans="1:7" ht="11.25" customHeight="1">
      <c r="A41" s="49" t="s">
        <v>94</v>
      </c>
      <c r="B41" s="50">
        <v>101.3</v>
      </c>
      <c r="C41" s="50">
        <v>98.9</v>
      </c>
      <c r="D41" s="50">
        <v>102.3</v>
      </c>
      <c r="E41" s="50">
        <v>102.2</v>
      </c>
      <c r="F41" s="50">
        <v>102.6</v>
      </c>
      <c r="G41" s="430">
        <v>102.4</v>
      </c>
    </row>
    <row r="42" spans="1:7" ht="11.25" customHeight="1">
      <c r="A42" s="49"/>
      <c r="B42" s="50"/>
      <c r="C42" s="50"/>
      <c r="D42" s="50"/>
      <c r="E42" s="50"/>
      <c r="F42" s="50"/>
      <c r="G42" s="52"/>
    </row>
    <row r="43" spans="1:7" ht="11.25" customHeight="1">
      <c r="A43" s="49" t="s">
        <v>100</v>
      </c>
      <c r="B43" s="50">
        <v>99</v>
      </c>
      <c r="C43" s="50">
        <v>100.3</v>
      </c>
      <c r="D43" s="50">
        <v>100.2</v>
      </c>
      <c r="E43" s="50">
        <v>97.4</v>
      </c>
      <c r="F43" s="50">
        <v>96.9</v>
      </c>
      <c r="G43" s="52">
        <v>95.8</v>
      </c>
    </row>
    <row r="44" spans="1:7" ht="11.25" customHeight="1">
      <c r="A44" s="49"/>
      <c r="B44" s="52"/>
      <c r="C44" s="52"/>
      <c r="D44" s="582"/>
      <c r="E44" s="582"/>
      <c r="F44" s="52"/>
      <c r="G44" s="52"/>
    </row>
    <row r="45" spans="1:7" ht="11.25" customHeight="1">
      <c r="A45" s="49"/>
      <c r="B45" s="578" t="s">
        <v>41</v>
      </c>
      <c r="C45" s="578"/>
      <c r="D45" s="578"/>
      <c r="E45" s="578"/>
      <c r="F45" s="578"/>
      <c r="G45" s="578"/>
    </row>
    <row r="46" spans="1:7" ht="11.25" customHeight="1">
      <c r="A46" s="49"/>
      <c r="B46" s="52"/>
      <c r="C46" s="52"/>
      <c r="D46" s="52"/>
      <c r="E46" s="52"/>
      <c r="F46" s="52"/>
      <c r="G46" s="52"/>
    </row>
    <row r="47" spans="1:7" ht="11.25" customHeight="1">
      <c r="A47" s="49" t="s">
        <v>94</v>
      </c>
      <c r="B47" s="50">
        <v>101.6</v>
      </c>
      <c r="C47" s="50">
        <v>99.1</v>
      </c>
      <c r="D47" s="50">
        <v>102.6</v>
      </c>
      <c r="E47" s="50">
        <v>102.5</v>
      </c>
      <c r="F47" s="50">
        <v>102.9</v>
      </c>
      <c r="G47" s="430">
        <v>102.6</v>
      </c>
    </row>
    <row r="48" spans="1:7" ht="11.25" customHeight="1">
      <c r="A48" s="49"/>
      <c r="B48" s="50"/>
      <c r="C48" s="50"/>
      <c r="D48" s="50"/>
      <c r="E48" s="50"/>
      <c r="F48" s="50"/>
      <c r="G48" s="52"/>
    </row>
    <row r="49" spans="1:7" ht="11.25" customHeight="1">
      <c r="A49" s="49" t="s">
        <v>100</v>
      </c>
      <c r="B49" s="50">
        <v>98.9</v>
      </c>
      <c r="C49" s="50">
        <v>100.1</v>
      </c>
      <c r="D49" s="50">
        <v>100.2</v>
      </c>
      <c r="E49" s="50">
        <v>97.3</v>
      </c>
      <c r="F49" s="50">
        <v>96.8</v>
      </c>
      <c r="G49" s="52">
        <v>95.7</v>
      </c>
    </row>
    <row r="50" spans="1:7" ht="12.75">
      <c r="A50" s="49"/>
      <c r="B50" s="25"/>
      <c r="C50" s="25"/>
      <c r="D50" s="25"/>
      <c r="E50" s="25"/>
      <c r="F50" s="25"/>
      <c r="G50" s="25"/>
    </row>
    <row r="51" ht="12.75">
      <c r="A51" s="49"/>
    </row>
    <row r="52" ht="12.75">
      <c r="A52" s="49"/>
    </row>
    <row r="69" spans="3:7" ht="12.75">
      <c r="C69" s="53"/>
      <c r="D69" s="53"/>
      <c r="E69" s="53"/>
      <c r="F69" s="53"/>
      <c r="G69" s="53"/>
    </row>
    <row r="70" spans="3:7" ht="12.75">
      <c r="C70" s="53"/>
      <c r="D70" s="53"/>
      <c r="E70" s="53"/>
      <c r="F70" s="53"/>
      <c r="G70" s="53"/>
    </row>
    <row r="71" spans="3:7" ht="12.75">
      <c r="C71" s="53"/>
      <c r="D71" s="53"/>
      <c r="E71" s="53"/>
      <c r="F71" s="53"/>
      <c r="G71" s="53"/>
    </row>
    <row r="72" spans="3:7" ht="12.75">
      <c r="C72" s="53"/>
      <c r="D72" s="53"/>
      <c r="E72" s="53"/>
      <c r="F72" s="53"/>
      <c r="G72" s="53"/>
    </row>
    <row r="73" spans="3:7" ht="12.75">
      <c r="C73" s="53"/>
      <c r="D73" s="53"/>
      <c r="E73" s="53"/>
      <c r="F73" s="53"/>
      <c r="G73" s="53"/>
    </row>
    <row r="74" spans="3:7" ht="12.75">
      <c r="C74" s="53"/>
      <c r="D74" s="53"/>
      <c r="E74" s="53"/>
      <c r="F74" s="53"/>
      <c r="G74" s="53"/>
    </row>
    <row r="75" spans="3:7" ht="12.75">
      <c r="C75" s="53"/>
      <c r="D75" s="53"/>
      <c r="E75" s="53"/>
      <c r="F75" s="53"/>
      <c r="G75" s="53"/>
    </row>
    <row r="76" spans="3:7" ht="12.75">
      <c r="C76" s="53"/>
      <c r="D76" s="53"/>
      <c r="E76" s="53"/>
      <c r="F76" s="53"/>
      <c r="G76" s="53"/>
    </row>
  </sheetData>
  <mergeCells count="20">
    <mergeCell ref="B45:G45"/>
    <mergeCell ref="B13:G13"/>
    <mergeCell ref="B19:G19"/>
    <mergeCell ref="B26:G26"/>
    <mergeCell ref="B32:G32"/>
    <mergeCell ref="B38:G38"/>
    <mergeCell ref="B39:G39"/>
    <mergeCell ref="D44:E44"/>
    <mergeCell ref="A2:D2"/>
    <mergeCell ref="B4:B10"/>
    <mergeCell ref="C4:C10"/>
    <mergeCell ref="D4:D10"/>
    <mergeCell ref="G7:G8"/>
    <mergeCell ref="G9:G10"/>
    <mergeCell ref="A4:A10"/>
    <mergeCell ref="B12:G12"/>
    <mergeCell ref="B25:G25"/>
    <mergeCell ref="E4:G6"/>
    <mergeCell ref="E7:E10"/>
    <mergeCell ref="F7:F10"/>
  </mergeCell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 topLeftCell="A1">
      <selection activeCell="G21" sqref="G21"/>
    </sheetView>
  </sheetViews>
  <sheetFormatPr defaultColWidth="9.00390625" defaultRowHeight="12.75"/>
  <cols>
    <col min="1" max="1" width="27.625" style="3" customWidth="1"/>
    <col min="2" max="2" width="14.375" style="3" customWidth="1"/>
    <col min="3" max="3" width="15.75390625" style="3" customWidth="1"/>
    <col min="4" max="4" width="16.75390625" style="3" customWidth="1"/>
    <col min="5" max="5" width="14.625" style="3" customWidth="1"/>
    <col min="6" max="16384" width="9.125" style="3" customWidth="1"/>
  </cols>
  <sheetData>
    <row r="1" ht="12.75">
      <c r="E1" s="25"/>
    </row>
    <row r="2" spans="1:5" ht="12.75">
      <c r="A2" s="584" t="s">
        <v>302</v>
      </c>
      <c r="B2" s="584"/>
      <c r="C2" s="584"/>
      <c r="D2" s="584"/>
      <c r="E2" s="584"/>
    </row>
    <row r="3" spans="1:5" ht="12.75">
      <c r="A3" s="585" t="s">
        <v>340</v>
      </c>
      <c r="B3" s="585"/>
      <c r="C3" s="585"/>
      <c r="D3" s="55"/>
      <c r="E3" s="25"/>
    </row>
    <row r="4" spans="1:5" ht="12.75">
      <c r="A4" s="27"/>
      <c r="B4" s="28"/>
      <c r="C4" s="28"/>
      <c r="E4" s="25"/>
    </row>
    <row r="5" spans="1:5" ht="11.25" customHeight="1">
      <c r="A5" s="586" t="s">
        <v>36</v>
      </c>
      <c r="B5" s="589" t="s">
        <v>0</v>
      </c>
      <c r="C5" s="556"/>
      <c r="D5" s="589" t="s">
        <v>37</v>
      </c>
      <c r="E5" s="590"/>
    </row>
    <row r="6" spans="1:5" ht="11.25" customHeight="1">
      <c r="A6" s="587"/>
      <c r="B6" s="568"/>
      <c r="C6" s="587"/>
      <c r="D6" s="568"/>
      <c r="E6" s="591"/>
    </row>
    <row r="7" spans="1:5" ht="11.25" customHeight="1">
      <c r="A7" s="587"/>
      <c r="B7" s="569"/>
      <c r="C7" s="588"/>
      <c r="D7" s="569"/>
      <c r="E7" s="592"/>
    </row>
    <row r="8" spans="1:5" ht="11.25" customHeight="1">
      <c r="A8" s="587"/>
      <c r="B8" s="593" t="s">
        <v>38</v>
      </c>
      <c r="C8" s="594"/>
      <c r="D8" s="594"/>
      <c r="E8" s="594"/>
    </row>
    <row r="9" spans="1:6" ht="11.25" customHeight="1">
      <c r="A9" s="587"/>
      <c r="B9" s="595" t="s">
        <v>123</v>
      </c>
      <c r="C9" s="595" t="s">
        <v>124</v>
      </c>
      <c r="D9" s="595" t="s">
        <v>123</v>
      </c>
      <c r="E9" s="589" t="s">
        <v>124</v>
      </c>
      <c r="F9" s="25"/>
    </row>
    <row r="10" spans="1:6" ht="11.25" customHeight="1">
      <c r="A10" s="587"/>
      <c r="B10" s="596"/>
      <c r="C10" s="596"/>
      <c r="D10" s="596"/>
      <c r="E10" s="598"/>
      <c r="F10" s="25"/>
    </row>
    <row r="11" spans="1:6" ht="11.25" customHeight="1">
      <c r="A11" s="587"/>
      <c r="B11" s="597"/>
      <c r="C11" s="597"/>
      <c r="D11" s="597"/>
      <c r="E11" s="599"/>
      <c r="F11" s="25"/>
    </row>
    <row r="12" spans="1:5" ht="11.25" customHeight="1">
      <c r="A12" s="588"/>
      <c r="B12" s="552" t="s">
        <v>9</v>
      </c>
      <c r="C12" s="553"/>
      <c r="D12" s="553"/>
      <c r="E12" s="553"/>
    </row>
    <row r="13" spans="1:5" ht="11.25" customHeight="1">
      <c r="A13" s="57"/>
      <c r="B13" s="57"/>
      <c r="C13" s="57"/>
      <c r="D13" s="57"/>
      <c r="E13" s="58"/>
    </row>
    <row r="14" spans="1:5" ht="11.25" customHeight="1">
      <c r="A14" s="59"/>
      <c r="B14" s="583" t="s">
        <v>0</v>
      </c>
      <c r="C14" s="583"/>
      <c r="D14" s="583"/>
      <c r="E14" s="583"/>
    </row>
    <row r="15" spans="1:4" ht="11.25" customHeight="1">
      <c r="A15" s="41"/>
      <c r="B15" s="60"/>
      <c r="C15" s="41"/>
      <c r="D15" s="41"/>
    </row>
    <row r="16" spans="1:7" ht="11.25" customHeight="1">
      <c r="A16" s="61" t="s">
        <v>10</v>
      </c>
      <c r="B16" s="30">
        <v>6343728</v>
      </c>
      <c r="C16" s="30">
        <v>6278896</v>
      </c>
      <c r="D16" s="30">
        <v>2468059</v>
      </c>
      <c r="E16" s="62">
        <v>2391308</v>
      </c>
      <c r="F16" s="362"/>
      <c r="G16" s="364"/>
    </row>
    <row r="17" spans="1:7" ht="10.5" customHeight="1">
      <c r="A17" s="64"/>
      <c r="B17" s="34"/>
      <c r="C17" s="431"/>
      <c r="D17" s="431"/>
      <c r="E17" s="37"/>
      <c r="F17" s="362"/>
      <c r="G17" s="362"/>
    </row>
    <row r="18" spans="1:7" ht="11.25" customHeight="1">
      <c r="A18" s="65" t="s">
        <v>24</v>
      </c>
      <c r="B18" s="398">
        <v>103755</v>
      </c>
      <c r="C18" s="400">
        <v>104221</v>
      </c>
      <c r="D18" s="398">
        <v>42116</v>
      </c>
      <c r="E18" s="66">
        <v>42874</v>
      </c>
      <c r="F18" s="362"/>
      <c r="G18" s="362"/>
    </row>
    <row r="19" spans="1:7" ht="11.25" customHeight="1">
      <c r="A19" s="65" t="s">
        <v>27</v>
      </c>
      <c r="B19" s="398">
        <v>510244</v>
      </c>
      <c r="C19" s="400">
        <v>506813</v>
      </c>
      <c r="D19" s="398">
        <v>154423</v>
      </c>
      <c r="E19" s="66">
        <v>144497</v>
      </c>
      <c r="F19" s="362"/>
      <c r="G19" s="362"/>
    </row>
    <row r="20" spans="1:7" ht="11.25" customHeight="1">
      <c r="A20" s="67" t="s">
        <v>18</v>
      </c>
      <c r="B20" s="398">
        <v>384298</v>
      </c>
      <c r="C20" s="400">
        <v>379473</v>
      </c>
      <c r="D20" s="398">
        <v>140977</v>
      </c>
      <c r="E20" s="66">
        <v>134257</v>
      </c>
      <c r="F20" s="362"/>
      <c r="G20" s="362"/>
    </row>
    <row r="21" spans="1:7" ht="11.25" customHeight="1">
      <c r="A21" s="67" t="s">
        <v>21</v>
      </c>
      <c r="B21" s="398">
        <v>86447</v>
      </c>
      <c r="C21" s="400">
        <v>86917</v>
      </c>
      <c r="D21" s="398">
        <v>32953</v>
      </c>
      <c r="E21" s="66">
        <v>35409</v>
      </c>
      <c r="F21" s="362"/>
      <c r="G21" s="362"/>
    </row>
    <row r="22" spans="1:7" ht="11.25" customHeight="1">
      <c r="A22" s="67" t="s">
        <v>12</v>
      </c>
      <c r="B22" s="398">
        <v>486215</v>
      </c>
      <c r="C22" s="400">
        <v>468283</v>
      </c>
      <c r="D22" s="398">
        <v>188415</v>
      </c>
      <c r="E22" s="66">
        <v>175825</v>
      </c>
      <c r="F22" s="362"/>
      <c r="G22" s="362"/>
    </row>
    <row r="23" spans="1:7" ht="11.25" customHeight="1">
      <c r="A23" s="67" t="s">
        <v>15</v>
      </c>
      <c r="B23" s="398">
        <v>178601</v>
      </c>
      <c r="C23" s="400">
        <v>176801</v>
      </c>
      <c r="D23" s="398">
        <v>85388</v>
      </c>
      <c r="E23" s="66">
        <v>82585</v>
      </c>
      <c r="F23" s="362"/>
      <c r="G23" s="362"/>
    </row>
    <row r="24" spans="1:7" ht="11.25" customHeight="1">
      <c r="A24" s="67" t="s">
        <v>13</v>
      </c>
      <c r="B24" s="398">
        <v>1143826</v>
      </c>
      <c r="C24" s="400">
        <v>1143119</v>
      </c>
      <c r="D24" s="398">
        <v>520354</v>
      </c>
      <c r="E24" s="66">
        <v>506600</v>
      </c>
      <c r="F24" s="362"/>
      <c r="G24" s="362"/>
    </row>
    <row r="25" spans="1:7" ht="11.25" customHeight="1">
      <c r="A25" s="67" t="s">
        <v>25</v>
      </c>
      <c r="B25" s="398">
        <v>129949</v>
      </c>
      <c r="C25" s="400">
        <v>129034</v>
      </c>
      <c r="D25" s="398">
        <v>44707</v>
      </c>
      <c r="E25" s="66">
        <v>44102</v>
      </c>
      <c r="F25" s="362"/>
      <c r="G25" s="362"/>
    </row>
    <row r="26" spans="1:7" ht="11.25" customHeight="1">
      <c r="A26" s="67" t="s">
        <v>19</v>
      </c>
      <c r="B26" s="398">
        <v>72645</v>
      </c>
      <c r="C26" s="400">
        <v>68355</v>
      </c>
      <c r="D26" s="398">
        <v>38918</v>
      </c>
      <c r="E26" s="66">
        <v>35924</v>
      </c>
      <c r="F26" s="362"/>
      <c r="G26" s="362"/>
    </row>
    <row r="27" spans="1:7" ht="11.25" customHeight="1">
      <c r="A27" s="67" t="s">
        <v>20</v>
      </c>
      <c r="B27" s="398">
        <v>1035526</v>
      </c>
      <c r="C27" s="400">
        <v>1023795</v>
      </c>
      <c r="D27" s="398">
        <v>467678</v>
      </c>
      <c r="E27" s="66">
        <v>454447</v>
      </c>
      <c r="F27" s="362"/>
      <c r="G27" s="362"/>
    </row>
    <row r="28" spans="1:7" ht="11.25" customHeight="1">
      <c r="A28" s="67" t="s">
        <v>28</v>
      </c>
      <c r="B28" s="398">
        <v>218247</v>
      </c>
      <c r="C28" s="400">
        <v>217941</v>
      </c>
      <c r="D28" s="398">
        <v>72292</v>
      </c>
      <c r="E28" s="66">
        <v>68529</v>
      </c>
      <c r="F28" s="362"/>
      <c r="G28" s="362"/>
    </row>
    <row r="29" spans="1:7" ht="11.25" customHeight="1">
      <c r="A29" s="67" t="s">
        <v>16</v>
      </c>
      <c r="B29" s="398">
        <v>127829</v>
      </c>
      <c r="C29" s="400">
        <v>127004</v>
      </c>
      <c r="D29" s="398">
        <v>48848</v>
      </c>
      <c r="E29" s="66">
        <v>47262</v>
      </c>
      <c r="F29" s="362"/>
      <c r="G29" s="362"/>
    </row>
    <row r="30" spans="1:7" ht="11.25" customHeight="1">
      <c r="A30" s="67" t="s">
        <v>39</v>
      </c>
      <c r="B30" s="398">
        <v>155869</v>
      </c>
      <c r="C30" s="400">
        <v>154912</v>
      </c>
      <c r="D30" s="398">
        <v>53189</v>
      </c>
      <c r="E30" s="66">
        <v>52518</v>
      </c>
      <c r="F30" s="362"/>
      <c r="G30" s="362"/>
    </row>
    <row r="31" spans="1:7" ht="11.25" customHeight="1">
      <c r="A31" s="65" t="s">
        <v>40</v>
      </c>
      <c r="B31" s="398">
        <v>491836</v>
      </c>
      <c r="C31" s="400">
        <v>489007</v>
      </c>
      <c r="D31" s="398">
        <v>210817</v>
      </c>
      <c r="E31" s="66">
        <v>213213</v>
      </c>
      <c r="F31" s="362"/>
      <c r="G31" s="362"/>
    </row>
    <row r="32" spans="1:7" ht="11.25" customHeight="1">
      <c r="A32" s="67" t="s">
        <v>22</v>
      </c>
      <c r="B32" s="398">
        <v>1102781</v>
      </c>
      <c r="C32" s="400">
        <v>1087536</v>
      </c>
      <c r="D32" s="398">
        <v>319871</v>
      </c>
      <c r="E32" s="66">
        <v>305951</v>
      </c>
      <c r="F32" s="362"/>
      <c r="G32" s="362"/>
    </row>
    <row r="33" spans="1:7" ht="11.25" customHeight="1">
      <c r="A33" s="65" t="s">
        <v>23</v>
      </c>
      <c r="B33" s="398">
        <v>115660</v>
      </c>
      <c r="C33" s="400">
        <v>115685</v>
      </c>
      <c r="D33" s="398">
        <v>47113</v>
      </c>
      <c r="E33" s="66">
        <v>47314</v>
      </c>
      <c r="F33" s="362"/>
      <c r="G33" s="362"/>
    </row>
    <row r="34" spans="2:5" ht="11.25" customHeight="1">
      <c r="B34" s="54"/>
      <c r="C34" s="54"/>
      <c r="D34" s="54"/>
      <c r="E34" s="54"/>
    </row>
    <row r="35" spans="1:5" ht="11.25" customHeight="1">
      <c r="A35" s="68"/>
      <c r="B35" s="583" t="s">
        <v>41</v>
      </c>
      <c r="C35" s="583"/>
      <c r="D35" s="583"/>
      <c r="E35" s="583"/>
    </row>
    <row r="36" spans="1:4" ht="11.25" customHeight="1">
      <c r="A36" s="41"/>
      <c r="B36" s="60"/>
      <c r="C36" s="41"/>
      <c r="D36" s="41"/>
    </row>
    <row r="37" spans="1:7" ht="11.25" customHeight="1">
      <c r="A37" s="61" t="s">
        <v>10</v>
      </c>
      <c r="B37" s="30">
        <v>6072058</v>
      </c>
      <c r="C37" s="30">
        <v>6004420</v>
      </c>
      <c r="D37" s="30">
        <v>2354874</v>
      </c>
      <c r="E37" s="62">
        <v>2278448</v>
      </c>
      <c r="F37" s="362"/>
      <c r="G37" s="362"/>
    </row>
    <row r="38" spans="1:7" ht="11.25" customHeight="1">
      <c r="A38" s="64"/>
      <c r="B38" s="34"/>
      <c r="C38" s="431"/>
      <c r="D38" s="431"/>
      <c r="E38" s="37"/>
      <c r="F38" s="362"/>
      <c r="G38" s="362"/>
    </row>
    <row r="39" spans="1:7" ht="11.25" customHeight="1">
      <c r="A39" s="65" t="s">
        <v>24</v>
      </c>
      <c r="B39" s="398">
        <v>87074</v>
      </c>
      <c r="C39" s="400">
        <v>86849</v>
      </c>
      <c r="D39" s="400">
        <v>34754</v>
      </c>
      <c r="E39" s="66">
        <v>35078</v>
      </c>
      <c r="F39" s="362"/>
      <c r="G39" s="362"/>
    </row>
    <row r="40" spans="1:7" ht="11.25" customHeight="1">
      <c r="A40" s="65" t="s">
        <v>27</v>
      </c>
      <c r="B40" s="398">
        <v>478813</v>
      </c>
      <c r="C40" s="400">
        <v>476493</v>
      </c>
      <c r="D40" s="400">
        <v>141093</v>
      </c>
      <c r="E40" s="66">
        <v>131677</v>
      </c>
      <c r="F40" s="362"/>
      <c r="G40" s="362"/>
    </row>
    <row r="41" spans="1:7" ht="11.25" customHeight="1">
      <c r="A41" s="67" t="s">
        <v>18</v>
      </c>
      <c r="B41" s="398">
        <v>376704</v>
      </c>
      <c r="C41" s="400">
        <v>372325</v>
      </c>
      <c r="D41" s="400">
        <v>137785</v>
      </c>
      <c r="E41" s="66">
        <v>131281</v>
      </c>
      <c r="F41" s="362"/>
      <c r="G41" s="362"/>
    </row>
    <row r="42" spans="1:7" ht="11.25" customHeight="1">
      <c r="A42" s="67" t="s">
        <v>21</v>
      </c>
      <c r="B42" s="398">
        <v>73777</v>
      </c>
      <c r="C42" s="400">
        <v>74815</v>
      </c>
      <c r="D42" s="400">
        <v>28016</v>
      </c>
      <c r="E42" s="66">
        <v>30706</v>
      </c>
      <c r="F42" s="362"/>
      <c r="G42" s="362"/>
    </row>
    <row r="43" spans="1:7" ht="11.25" customHeight="1">
      <c r="A43" s="67" t="s">
        <v>12</v>
      </c>
      <c r="B43" s="398">
        <v>483698</v>
      </c>
      <c r="C43" s="400">
        <v>465749</v>
      </c>
      <c r="D43" s="400">
        <v>187189</v>
      </c>
      <c r="E43" s="66">
        <v>174593</v>
      </c>
      <c r="F43" s="362"/>
      <c r="G43" s="362"/>
    </row>
    <row r="44" spans="1:7" ht="11.25" customHeight="1">
      <c r="A44" s="67" t="s">
        <v>15</v>
      </c>
      <c r="B44" s="398">
        <v>174631</v>
      </c>
      <c r="C44" s="400">
        <v>173476</v>
      </c>
      <c r="D44" s="400">
        <v>83623</v>
      </c>
      <c r="E44" s="66">
        <v>81188</v>
      </c>
      <c r="F44" s="362"/>
      <c r="G44" s="362"/>
    </row>
    <row r="45" spans="1:7" ht="11.25" customHeight="1">
      <c r="A45" s="67" t="s">
        <v>13</v>
      </c>
      <c r="B45" s="398">
        <v>1139288</v>
      </c>
      <c r="C45" s="400">
        <v>1137096</v>
      </c>
      <c r="D45" s="400">
        <v>518321</v>
      </c>
      <c r="E45" s="66">
        <v>504337</v>
      </c>
      <c r="F45" s="362"/>
      <c r="G45" s="362"/>
    </row>
    <row r="46" spans="1:7" ht="11.25" customHeight="1">
      <c r="A46" s="67" t="s">
        <v>25</v>
      </c>
      <c r="B46" s="398">
        <v>102001</v>
      </c>
      <c r="C46" s="400">
        <v>101559</v>
      </c>
      <c r="D46" s="400">
        <v>32291</v>
      </c>
      <c r="E46" s="66">
        <v>32027</v>
      </c>
      <c r="F46" s="362"/>
      <c r="G46" s="362"/>
    </row>
    <row r="47" spans="1:7" ht="11.25" customHeight="1">
      <c r="A47" s="67" t="s">
        <v>19</v>
      </c>
      <c r="B47" s="398">
        <v>69373</v>
      </c>
      <c r="C47" s="400">
        <v>65088</v>
      </c>
      <c r="D47" s="400">
        <v>37399</v>
      </c>
      <c r="E47" s="66">
        <v>34417</v>
      </c>
      <c r="F47" s="362"/>
      <c r="G47" s="362"/>
    </row>
    <row r="48" spans="1:7" ht="11.25" customHeight="1">
      <c r="A48" s="67" t="s">
        <v>20</v>
      </c>
      <c r="B48" s="398">
        <v>1034476</v>
      </c>
      <c r="C48" s="400">
        <v>1022766</v>
      </c>
      <c r="D48" s="400">
        <v>467152</v>
      </c>
      <c r="E48" s="66">
        <v>453920</v>
      </c>
      <c r="F48" s="362"/>
      <c r="G48" s="362"/>
    </row>
    <row r="49" spans="1:7" ht="11.25" customHeight="1">
      <c r="A49" s="67" t="s">
        <v>28</v>
      </c>
      <c r="B49" s="398">
        <v>206748</v>
      </c>
      <c r="C49" s="400">
        <v>206241</v>
      </c>
      <c r="D49" s="400">
        <v>66877</v>
      </c>
      <c r="E49" s="66">
        <v>62948</v>
      </c>
      <c r="F49" s="362"/>
      <c r="G49" s="362"/>
    </row>
    <row r="50" spans="1:7" ht="11.25" customHeight="1">
      <c r="A50" s="67" t="s">
        <v>16</v>
      </c>
      <c r="B50" s="398">
        <v>121618</v>
      </c>
      <c r="C50" s="400">
        <v>120555</v>
      </c>
      <c r="D50" s="400">
        <v>45850</v>
      </c>
      <c r="E50" s="66">
        <v>44398</v>
      </c>
      <c r="F50" s="362"/>
      <c r="G50" s="362"/>
    </row>
    <row r="51" spans="1:7" ht="11.25" customHeight="1">
      <c r="A51" s="67" t="s">
        <v>39</v>
      </c>
      <c r="B51" s="398">
        <v>154933</v>
      </c>
      <c r="C51" s="400">
        <v>153969</v>
      </c>
      <c r="D51" s="400">
        <v>52701</v>
      </c>
      <c r="E51" s="66">
        <v>52034</v>
      </c>
      <c r="F51" s="362"/>
      <c r="G51" s="362"/>
    </row>
    <row r="52" spans="1:7" ht="11.25" customHeight="1">
      <c r="A52" s="65" t="s">
        <v>40</v>
      </c>
      <c r="B52" s="398">
        <v>475738</v>
      </c>
      <c r="C52" s="400">
        <v>470217</v>
      </c>
      <c r="D52" s="400">
        <v>203404</v>
      </c>
      <c r="E52" s="66">
        <v>204580</v>
      </c>
      <c r="F52" s="362"/>
      <c r="G52" s="362"/>
    </row>
    <row r="53" spans="1:7" ht="11.25" customHeight="1">
      <c r="A53" s="67" t="s">
        <v>22</v>
      </c>
      <c r="B53" s="398">
        <v>1009592</v>
      </c>
      <c r="C53" s="400">
        <v>989558</v>
      </c>
      <c r="D53" s="400">
        <v>281862</v>
      </c>
      <c r="E53" s="66">
        <v>266904</v>
      </c>
      <c r="F53" s="362"/>
      <c r="G53" s="362"/>
    </row>
    <row r="54" spans="1:7" ht="11.25" customHeight="1">
      <c r="A54" s="65" t="s">
        <v>23</v>
      </c>
      <c r="B54" s="398">
        <v>83594</v>
      </c>
      <c r="C54" s="400">
        <v>87664</v>
      </c>
      <c r="D54" s="400">
        <v>36557</v>
      </c>
      <c r="E54" s="66">
        <v>38359</v>
      </c>
      <c r="F54" s="362"/>
      <c r="G54" s="362"/>
    </row>
    <row r="55" spans="2:5" ht="12.75">
      <c r="B55" s="54"/>
      <c r="C55" s="54"/>
      <c r="D55" s="54"/>
      <c r="E55" s="54"/>
    </row>
    <row r="56" ht="12.75">
      <c r="E56" s="69"/>
    </row>
  </sheetData>
  <mergeCells count="13">
    <mergeCell ref="B35:E35"/>
    <mergeCell ref="A2:E2"/>
    <mergeCell ref="A3:C3"/>
    <mergeCell ref="A5:A12"/>
    <mergeCell ref="B5:C7"/>
    <mergeCell ref="D5:E7"/>
    <mergeCell ref="B8:E8"/>
    <mergeCell ref="B9:B11"/>
    <mergeCell ref="C9:C11"/>
    <mergeCell ref="D9:D11"/>
    <mergeCell ref="E9:E11"/>
    <mergeCell ref="B12:E12"/>
    <mergeCell ref="B14:E14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4">
      <selection activeCell="A32" sqref="A32:I32"/>
    </sheetView>
  </sheetViews>
  <sheetFormatPr defaultColWidth="9.00390625" defaultRowHeight="12.75"/>
  <cols>
    <col min="1" max="1" width="20.375" style="74" customWidth="1"/>
    <col min="2" max="9" width="9.25390625" style="74" customWidth="1"/>
    <col min="10" max="10" width="10.375" style="74" customWidth="1"/>
    <col min="11" max="11" width="10.75390625" style="74" customWidth="1"/>
    <col min="12" max="12" width="10.375" style="74" customWidth="1"/>
    <col min="13" max="13" width="10.75390625" style="74" customWidth="1"/>
    <col min="14" max="15" width="10.375" style="73" customWidth="1"/>
    <col min="16" max="18" width="10.75390625" style="73" customWidth="1"/>
    <col min="19" max="19" width="7.00390625" style="73" customWidth="1"/>
    <col min="20" max="16384" width="9.125" style="3" customWidth="1"/>
  </cols>
  <sheetData>
    <row r="1" spans="1:18" ht="12.7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72"/>
      <c r="R1" s="71"/>
    </row>
    <row r="2" ht="12.75">
      <c r="N2" s="74"/>
    </row>
    <row r="3" spans="1:18" ht="12.75">
      <c r="A3" s="75" t="s">
        <v>341</v>
      </c>
      <c r="B3" s="76"/>
      <c r="C3" s="76"/>
      <c r="D3" s="76"/>
      <c r="E3" s="76"/>
      <c r="F3" s="55"/>
      <c r="G3" s="76"/>
      <c r="H3" s="76"/>
      <c r="I3" s="76"/>
      <c r="J3" s="76"/>
      <c r="K3" s="77"/>
      <c r="L3" s="77"/>
      <c r="M3" s="73"/>
      <c r="N3" s="77"/>
      <c r="O3" s="77"/>
      <c r="P3" s="77"/>
      <c r="Q3" s="77"/>
      <c r="R3" s="77"/>
    </row>
    <row r="4" spans="1:14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ht="12.75">
      <c r="A5" s="44" t="s">
        <v>161</v>
      </c>
      <c r="N5" s="74"/>
      <c r="O5" s="74"/>
      <c r="P5" s="74"/>
      <c r="Q5" s="74"/>
      <c r="R5" s="74"/>
    </row>
    <row r="6" spans="1:18" ht="30.95" customHeight="1">
      <c r="A6" s="605" t="s">
        <v>36</v>
      </c>
      <c r="B6" s="605" t="s">
        <v>0</v>
      </c>
      <c r="C6" s="603" t="s">
        <v>164</v>
      </c>
      <c r="D6" s="562"/>
      <c r="E6" s="562"/>
      <c r="F6" s="562"/>
      <c r="G6" s="604"/>
      <c r="H6" s="603" t="s">
        <v>165</v>
      </c>
      <c r="I6" s="562"/>
      <c r="J6" s="562"/>
      <c r="K6" s="604"/>
      <c r="L6" s="607" t="s">
        <v>30</v>
      </c>
      <c r="M6" s="608"/>
      <c r="N6" s="608"/>
      <c r="O6" s="608"/>
      <c r="P6" s="608"/>
      <c r="Q6" s="608"/>
      <c r="R6" s="608"/>
    </row>
    <row r="7" spans="1:18" ht="30.95" customHeight="1">
      <c r="A7" s="571"/>
      <c r="B7" s="571"/>
      <c r="C7" s="605" t="s">
        <v>1</v>
      </c>
      <c r="D7" s="605" t="s">
        <v>420</v>
      </c>
      <c r="E7" s="607" t="s">
        <v>166</v>
      </c>
      <c r="F7" s="608"/>
      <c r="G7" s="614"/>
      <c r="H7" s="605" t="s">
        <v>1</v>
      </c>
      <c r="I7" s="605" t="s">
        <v>167</v>
      </c>
      <c r="J7" s="603" t="s">
        <v>88</v>
      </c>
      <c r="K7" s="604"/>
      <c r="L7" s="605" t="s">
        <v>1</v>
      </c>
      <c r="M7" s="605" t="s">
        <v>168</v>
      </c>
      <c r="N7" s="603" t="s">
        <v>88</v>
      </c>
      <c r="O7" s="604"/>
      <c r="P7" s="607" t="s">
        <v>31</v>
      </c>
      <c r="Q7" s="608"/>
      <c r="R7" s="608"/>
    </row>
    <row r="8" spans="1:18" ht="30.95" customHeight="1">
      <c r="A8" s="571"/>
      <c r="B8" s="571"/>
      <c r="C8" s="606"/>
      <c r="D8" s="572"/>
      <c r="E8" s="383" t="s">
        <v>1</v>
      </c>
      <c r="F8" s="383" t="s">
        <v>167</v>
      </c>
      <c r="G8" s="383" t="s">
        <v>88</v>
      </c>
      <c r="H8" s="606"/>
      <c r="I8" s="572"/>
      <c r="J8" s="385"/>
      <c r="K8" s="383" t="s">
        <v>421</v>
      </c>
      <c r="L8" s="606"/>
      <c r="M8" s="572"/>
      <c r="N8" s="385"/>
      <c r="O8" s="383" t="s">
        <v>421</v>
      </c>
      <c r="P8" s="383" t="s">
        <v>1</v>
      </c>
      <c r="Q8" s="392" t="s">
        <v>32</v>
      </c>
      <c r="R8" s="81" t="s">
        <v>422</v>
      </c>
    </row>
    <row r="9" spans="1:18" ht="20.1" customHeight="1">
      <c r="A9" s="572"/>
      <c r="B9" s="572" t="s">
        <v>151</v>
      </c>
      <c r="C9" s="609" t="s">
        <v>151</v>
      </c>
      <c r="D9" s="610"/>
      <c r="E9" s="610"/>
      <c r="F9" s="610"/>
      <c r="G9" s="610"/>
      <c r="H9" s="610"/>
      <c r="I9" s="610"/>
      <c r="J9" s="611" t="s">
        <v>157</v>
      </c>
      <c r="K9" s="610"/>
      <c r="L9" s="610"/>
      <c r="M9" s="610"/>
      <c r="N9" s="610"/>
      <c r="O9" s="610"/>
      <c r="P9" s="610"/>
      <c r="Q9" s="610"/>
      <c r="R9" s="610"/>
    </row>
    <row r="10" spans="1:18" ht="15.95" customHeight="1">
      <c r="A10" s="82"/>
      <c r="B10" s="82"/>
      <c r="C10" s="82"/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9" ht="15.95" customHeight="1">
      <c r="A11" s="612" t="s">
        <v>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3"/>
      <c r="L11" s="613"/>
      <c r="M11" s="613"/>
      <c r="N11" s="613"/>
      <c r="O11" s="613"/>
      <c r="P11" s="613"/>
      <c r="Q11" s="613"/>
      <c r="R11" s="613"/>
      <c r="S11" s="85"/>
    </row>
    <row r="12" spans="1:18" ht="15.9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4"/>
      <c r="L12" s="84"/>
      <c r="M12" s="87"/>
      <c r="N12" s="86"/>
      <c r="O12" s="86"/>
      <c r="P12" s="86"/>
      <c r="Q12" s="86"/>
      <c r="R12" s="86"/>
    </row>
    <row r="13" spans="1:19" ht="15.95" customHeight="1">
      <c r="A13" s="88" t="s">
        <v>10</v>
      </c>
      <c r="B13" s="374">
        <v>6343728</v>
      </c>
      <c r="C13" s="374">
        <v>1728808</v>
      </c>
      <c r="D13" s="374">
        <v>101244</v>
      </c>
      <c r="E13" s="374">
        <v>1627563</v>
      </c>
      <c r="F13" s="374">
        <v>769165</v>
      </c>
      <c r="G13" s="374">
        <v>858398</v>
      </c>
      <c r="H13" s="374">
        <v>1796120</v>
      </c>
      <c r="I13" s="374">
        <v>905701</v>
      </c>
      <c r="J13" s="374">
        <v>890419</v>
      </c>
      <c r="K13" s="374">
        <v>58120</v>
      </c>
      <c r="L13" s="374">
        <v>2818801</v>
      </c>
      <c r="M13" s="374">
        <v>106934</v>
      </c>
      <c r="N13" s="374">
        <v>243808</v>
      </c>
      <c r="O13" s="374">
        <v>9509</v>
      </c>
      <c r="P13" s="374">
        <v>2468059</v>
      </c>
      <c r="Q13" s="432">
        <v>2218028</v>
      </c>
      <c r="R13" s="89">
        <v>250031</v>
      </c>
      <c r="S13" s="89"/>
    </row>
    <row r="14" spans="1:18" ht="15.95" customHeight="1">
      <c r="A14" s="88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432"/>
    </row>
    <row r="15" spans="1:18" ht="15.95" customHeight="1">
      <c r="A15" s="90" t="s">
        <v>24</v>
      </c>
      <c r="B15" s="376">
        <v>103755</v>
      </c>
      <c r="C15" s="376">
        <v>31071</v>
      </c>
      <c r="D15" s="376">
        <v>907</v>
      </c>
      <c r="E15" s="376">
        <v>30164</v>
      </c>
      <c r="F15" s="376">
        <v>13862</v>
      </c>
      <c r="G15" s="376">
        <v>16302</v>
      </c>
      <c r="H15" s="376">
        <v>23691</v>
      </c>
      <c r="I15" s="376">
        <v>10715</v>
      </c>
      <c r="J15" s="376">
        <v>12977</v>
      </c>
      <c r="K15" s="376">
        <v>701</v>
      </c>
      <c r="L15" s="376">
        <v>48993</v>
      </c>
      <c r="M15" s="376">
        <v>2201</v>
      </c>
      <c r="N15" s="376">
        <v>4675</v>
      </c>
      <c r="O15" s="376">
        <v>378</v>
      </c>
      <c r="P15" s="376">
        <v>42116</v>
      </c>
      <c r="Q15" s="376">
        <v>24688</v>
      </c>
      <c r="R15" s="433">
        <v>17428</v>
      </c>
    </row>
    <row r="16" spans="1:18" ht="15.95" customHeight="1">
      <c r="A16" s="90" t="s">
        <v>27</v>
      </c>
      <c r="B16" s="376">
        <v>510244</v>
      </c>
      <c r="C16" s="376">
        <v>162974</v>
      </c>
      <c r="D16" s="376">
        <v>13007</v>
      </c>
      <c r="E16" s="376">
        <v>149967</v>
      </c>
      <c r="F16" s="376">
        <v>84686</v>
      </c>
      <c r="G16" s="376">
        <v>65281</v>
      </c>
      <c r="H16" s="376">
        <v>168629</v>
      </c>
      <c r="I16" s="376">
        <v>98972</v>
      </c>
      <c r="J16" s="376">
        <v>69657</v>
      </c>
      <c r="K16" s="376">
        <v>8069</v>
      </c>
      <c r="L16" s="376">
        <v>178640</v>
      </c>
      <c r="M16" s="376">
        <v>8132</v>
      </c>
      <c r="N16" s="376">
        <v>16086</v>
      </c>
      <c r="O16" s="376">
        <v>1670</v>
      </c>
      <c r="P16" s="376">
        <v>154423</v>
      </c>
      <c r="Q16" s="376">
        <v>142101</v>
      </c>
      <c r="R16" s="433">
        <v>12322</v>
      </c>
    </row>
    <row r="17" spans="1:18" ht="15.95" customHeight="1">
      <c r="A17" s="90" t="s">
        <v>18</v>
      </c>
      <c r="B17" s="376">
        <v>384298</v>
      </c>
      <c r="C17" s="376">
        <v>104949</v>
      </c>
      <c r="D17" s="376">
        <v>6146</v>
      </c>
      <c r="E17" s="376">
        <v>98803</v>
      </c>
      <c r="F17" s="376">
        <v>52227</v>
      </c>
      <c r="G17" s="376">
        <v>46576</v>
      </c>
      <c r="H17" s="376">
        <v>117891</v>
      </c>
      <c r="I17" s="376">
        <v>68599</v>
      </c>
      <c r="J17" s="376">
        <v>49292</v>
      </c>
      <c r="K17" s="376">
        <v>3199</v>
      </c>
      <c r="L17" s="376">
        <v>161458</v>
      </c>
      <c r="M17" s="376">
        <v>7413</v>
      </c>
      <c r="N17" s="376">
        <v>13068</v>
      </c>
      <c r="O17" s="376">
        <v>823</v>
      </c>
      <c r="P17" s="376">
        <v>140977</v>
      </c>
      <c r="Q17" s="376">
        <v>119263</v>
      </c>
      <c r="R17" s="433">
        <v>21714</v>
      </c>
    </row>
    <row r="18" spans="1:18" ht="15.95" customHeight="1">
      <c r="A18" s="90" t="s">
        <v>21</v>
      </c>
      <c r="B18" s="376">
        <v>86447</v>
      </c>
      <c r="C18" s="376">
        <v>25680</v>
      </c>
      <c r="D18" s="376">
        <v>1682</v>
      </c>
      <c r="E18" s="376">
        <v>23998</v>
      </c>
      <c r="F18" s="376">
        <v>10560</v>
      </c>
      <c r="G18" s="376">
        <v>13437</v>
      </c>
      <c r="H18" s="376">
        <v>21164</v>
      </c>
      <c r="I18" s="376">
        <v>9031</v>
      </c>
      <c r="J18" s="376">
        <v>12133</v>
      </c>
      <c r="K18" s="376">
        <v>1402</v>
      </c>
      <c r="L18" s="376">
        <v>39602</v>
      </c>
      <c r="M18" s="376">
        <v>3553</v>
      </c>
      <c r="N18" s="376">
        <v>3097</v>
      </c>
      <c r="O18" s="376">
        <v>243</v>
      </c>
      <c r="P18" s="376">
        <v>32953</v>
      </c>
      <c r="Q18" s="376">
        <v>12807</v>
      </c>
      <c r="R18" s="433">
        <v>20146</v>
      </c>
    </row>
    <row r="19" spans="1:18" ht="15.95" customHeight="1">
      <c r="A19" s="90" t="s">
        <v>12</v>
      </c>
      <c r="B19" s="376">
        <v>486215</v>
      </c>
      <c r="C19" s="376">
        <v>133222</v>
      </c>
      <c r="D19" s="376">
        <v>5708</v>
      </c>
      <c r="E19" s="376">
        <v>127514</v>
      </c>
      <c r="F19" s="376">
        <v>60307</v>
      </c>
      <c r="G19" s="376">
        <v>67207</v>
      </c>
      <c r="H19" s="376">
        <v>145471</v>
      </c>
      <c r="I19" s="376">
        <v>77262</v>
      </c>
      <c r="J19" s="376">
        <v>68209</v>
      </c>
      <c r="K19" s="376">
        <v>6515</v>
      </c>
      <c r="L19" s="376">
        <v>207522</v>
      </c>
      <c r="M19" s="376">
        <v>5818</v>
      </c>
      <c r="N19" s="376">
        <v>13289</v>
      </c>
      <c r="O19" s="376">
        <v>632</v>
      </c>
      <c r="P19" s="376">
        <v>188415</v>
      </c>
      <c r="Q19" s="376">
        <v>179938</v>
      </c>
      <c r="R19" s="433">
        <v>8477</v>
      </c>
    </row>
    <row r="20" spans="1:18" ht="15.95" customHeight="1">
      <c r="A20" s="90" t="s">
        <v>15</v>
      </c>
      <c r="B20" s="376">
        <v>178601</v>
      </c>
      <c r="C20" s="376">
        <v>45859</v>
      </c>
      <c r="D20" s="376">
        <v>3110</v>
      </c>
      <c r="E20" s="376">
        <v>42750</v>
      </c>
      <c r="F20" s="376">
        <v>20361</v>
      </c>
      <c r="G20" s="376">
        <v>22389</v>
      </c>
      <c r="H20" s="376">
        <v>40889</v>
      </c>
      <c r="I20" s="376">
        <v>20860</v>
      </c>
      <c r="J20" s="376">
        <v>20029</v>
      </c>
      <c r="K20" s="376">
        <v>1209</v>
      </c>
      <c r="L20" s="376">
        <v>91853</v>
      </c>
      <c r="M20" s="376">
        <v>2150</v>
      </c>
      <c r="N20" s="376">
        <v>4315</v>
      </c>
      <c r="O20" s="376">
        <v>133</v>
      </c>
      <c r="P20" s="376">
        <v>85388</v>
      </c>
      <c r="Q20" s="376">
        <v>79936</v>
      </c>
      <c r="R20" s="433">
        <v>5452</v>
      </c>
    </row>
    <row r="21" spans="1:18" ht="15.95" customHeight="1">
      <c r="A21" s="90" t="s">
        <v>13</v>
      </c>
      <c r="B21" s="376">
        <v>1143826</v>
      </c>
      <c r="C21" s="376">
        <v>279614</v>
      </c>
      <c r="D21" s="376">
        <v>15439</v>
      </c>
      <c r="E21" s="376">
        <v>264175</v>
      </c>
      <c r="F21" s="376">
        <v>107856</v>
      </c>
      <c r="G21" s="376">
        <v>156320</v>
      </c>
      <c r="H21" s="376">
        <v>289740</v>
      </c>
      <c r="I21" s="376">
        <v>122825</v>
      </c>
      <c r="J21" s="376">
        <v>166915</v>
      </c>
      <c r="K21" s="376">
        <v>4846</v>
      </c>
      <c r="L21" s="376">
        <v>574472</v>
      </c>
      <c r="M21" s="376">
        <v>7911</v>
      </c>
      <c r="N21" s="376">
        <v>46206</v>
      </c>
      <c r="O21" s="376">
        <v>1337</v>
      </c>
      <c r="P21" s="376">
        <v>520354</v>
      </c>
      <c r="Q21" s="376">
        <v>498319</v>
      </c>
      <c r="R21" s="433">
        <v>22035</v>
      </c>
    </row>
    <row r="22" spans="1:18" ht="15.95" customHeight="1">
      <c r="A22" s="90" t="s">
        <v>25</v>
      </c>
      <c r="B22" s="376">
        <v>129949</v>
      </c>
      <c r="C22" s="376">
        <v>38653</v>
      </c>
      <c r="D22" s="376">
        <v>1264</v>
      </c>
      <c r="E22" s="376">
        <v>37389</v>
      </c>
      <c r="F22" s="376">
        <v>17272</v>
      </c>
      <c r="G22" s="376">
        <v>20117</v>
      </c>
      <c r="H22" s="376">
        <v>39406</v>
      </c>
      <c r="I22" s="376">
        <v>21395</v>
      </c>
      <c r="J22" s="376">
        <v>18011</v>
      </c>
      <c r="K22" s="376">
        <v>855</v>
      </c>
      <c r="L22" s="376">
        <v>51890</v>
      </c>
      <c r="M22" s="376">
        <v>2751</v>
      </c>
      <c r="N22" s="376">
        <v>4432</v>
      </c>
      <c r="O22" s="376">
        <v>150</v>
      </c>
      <c r="P22" s="376">
        <v>44707</v>
      </c>
      <c r="Q22" s="376">
        <v>40053</v>
      </c>
      <c r="R22" s="433">
        <v>4654</v>
      </c>
    </row>
    <row r="23" spans="1:18" ht="15.95" customHeight="1">
      <c r="A23" s="90" t="s">
        <v>19</v>
      </c>
      <c r="B23" s="376">
        <v>72645</v>
      </c>
      <c r="C23" s="376">
        <v>16344</v>
      </c>
      <c r="D23" s="376">
        <v>893</v>
      </c>
      <c r="E23" s="376">
        <v>15451</v>
      </c>
      <c r="F23" s="376">
        <v>6860</v>
      </c>
      <c r="G23" s="376">
        <v>8591</v>
      </c>
      <c r="H23" s="376">
        <v>14399</v>
      </c>
      <c r="I23" s="376">
        <v>6580</v>
      </c>
      <c r="J23" s="376">
        <v>7819</v>
      </c>
      <c r="K23" s="376">
        <v>165</v>
      </c>
      <c r="L23" s="376">
        <v>41901</v>
      </c>
      <c r="M23" s="376">
        <v>964</v>
      </c>
      <c r="N23" s="376">
        <v>2020</v>
      </c>
      <c r="O23" s="376">
        <v>30</v>
      </c>
      <c r="P23" s="376">
        <v>38918</v>
      </c>
      <c r="Q23" s="376">
        <v>36026</v>
      </c>
      <c r="R23" s="433">
        <v>2891</v>
      </c>
    </row>
    <row r="24" spans="1:18" ht="15.95" customHeight="1">
      <c r="A24" s="90" t="s">
        <v>20</v>
      </c>
      <c r="B24" s="376">
        <v>1035526</v>
      </c>
      <c r="C24" s="376">
        <v>253293</v>
      </c>
      <c r="D24" s="376">
        <v>8124</v>
      </c>
      <c r="E24" s="376">
        <v>245168</v>
      </c>
      <c r="F24" s="376">
        <v>91598</v>
      </c>
      <c r="G24" s="376">
        <v>153570</v>
      </c>
      <c r="H24" s="376">
        <v>250969</v>
      </c>
      <c r="I24" s="376">
        <v>93863</v>
      </c>
      <c r="J24" s="376">
        <v>157106</v>
      </c>
      <c r="K24" s="376">
        <v>5127</v>
      </c>
      <c r="L24" s="376">
        <v>531265</v>
      </c>
      <c r="M24" s="376">
        <v>14106</v>
      </c>
      <c r="N24" s="376">
        <v>49480</v>
      </c>
      <c r="O24" s="376">
        <v>523</v>
      </c>
      <c r="P24" s="376">
        <v>467678</v>
      </c>
      <c r="Q24" s="376">
        <v>436270</v>
      </c>
      <c r="R24" s="433">
        <v>31408</v>
      </c>
    </row>
    <row r="25" spans="1:18" ht="15.95" customHeight="1">
      <c r="A25" s="90" t="s">
        <v>28</v>
      </c>
      <c r="B25" s="376">
        <v>218247</v>
      </c>
      <c r="C25" s="376">
        <v>64901</v>
      </c>
      <c r="D25" s="376">
        <v>2670</v>
      </c>
      <c r="E25" s="376">
        <v>62231</v>
      </c>
      <c r="F25" s="376">
        <v>31571</v>
      </c>
      <c r="G25" s="376">
        <v>30660</v>
      </c>
      <c r="H25" s="376">
        <v>65760</v>
      </c>
      <c r="I25" s="376">
        <v>36494</v>
      </c>
      <c r="J25" s="376">
        <v>29266</v>
      </c>
      <c r="K25" s="376">
        <v>1466</v>
      </c>
      <c r="L25" s="376">
        <v>87587</v>
      </c>
      <c r="M25" s="376">
        <v>6762</v>
      </c>
      <c r="N25" s="376">
        <v>8533</v>
      </c>
      <c r="O25" s="376">
        <v>224</v>
      </c>
      <c r="P25" s="376">
        <v>72292</v>
      </c>
      <c r="Q25" s="376">
        <v>57773</v>
      </c>
      <c r="R25" s="433">
        <v>14519</v>
      </c>
    </row>
    <row r="26" spans="1:18" ht="15.95" customHeight="1">
      <c r="A26" s="90" t="s">
        <v>16</v>
      </c>
      <c r="B26" s="376">
        <v>127829</v>
      </c>
      <c r="C26" s="376">
        <v>35890</v>
      </c>
      <c r="D26" s="376">
        <v>2232</v>
      </c>
      <c r="E26" s="376">
        <v>33658</v>
      </c>
      <c r="F26" s="376">
        <v>15961</v>
      </c>
      <c r="G26" s="376">
        <v>17697</v>
      </c>
      <c r="H26" s="376">
        <v>36449</v>
      </c>
      <c r="I26" s="376">
        <v>19510</v>
      </c>
      <c r="J26" s="376">
        <v>16940</v>
      </c>
      <c r="K26" s="376">
        <v>1113</v>
      </c>
      <c r="L26" s="376">
        <v>55491</v>
      </c>
      <c r="M26" s="376">
        <v>2402</v>
      </c>
      <c r="N26" s="376">
        <v>4241</v>
      </c>
      <c r="O26" s="376">
        <v>176</v>
      </c>
      <c r="P26" s="376">
        <v>48848</v>
      </c>
      <c r="Q26" s="376">
        <v>44572</v>
      </c>
      <c r="R26" s="433">
        <v>4276</v>
      </c>
    </row>
    <row r="27" spans="1:18" ht="15.95" customHeight="1">
      <c r="A27" s="90" t="s">
        <v>39</v>
      </c>
      <c r="B27" s="376">
        <v>155869</v>
      </c>
      <c r="C27" s="376">
        <v>42505</v>
      </c>
      <c r="D27" s="376">
        <v>2930</v>
      </c>
      <c r="E27" s="376">
        <v>39575</v>
      </c>
      <c r="F27" s="376">
        <v>19988</v>
      </c>
      <c r="G27" s="376">
        <v>19587</v>
      </c>
      <c r="H27" s="376">
        <v>51622</v>
      </c>
      <c r="I27" s="376">
        <v>29898</v>
      </c>
      <c r="J27" s="376">
        <v>21724</v>
      </c>
      <c r="K27" s="376">
        <v>3343</v>
      </c>
      <c r="L27" s="376">
        <v>61743</v>
      </c>
      <c r="M27" s="376">
        <v>3941</v>
      </c>
      <c r="N27" s="376">
        <v>4613</v>
      </c>
      <c r="O27" s="376">
        <v>415</v>
      </c>
      <c r="P27" s="376">
        <v>53189</v>
      </c>
      <c r="Q27" s="376">
        <v>46998</v>
      </c>
      <c r="R27" s="433">
        <v>6191</v>
      </c>
    </row>
    <row r="28" spans="1:18" ht="15.95" customHeight="1">
      <c r="A28" s="90" t="s">
        <v>40</v>
      </c>
      <c r="B28" s="376">
        <v>491836</v>
      </c>
      <c r="C28" s="376">
        <v>126690</v>
      </c>
      <c r="D28" s="376">
        <v>4865</v>
      </c>
      <c r="E28" s="376">
        <v>121825</v>
      </c>
      <c r="F28" s="376">
        <v>51657</v>
      </c>
      <c r="G28" s="376">
        <v>70168</v>
      </c>
      <c r="H28" s="376">
        <v>118213</v>
      </c>
      <c r="I28" s="376">
        <v>45587</v>
      </c>
      <c r="J28" s="376">
        <v>72626</v>
      </c>
      <c r="K28" s="376">
        <v>3457</v>
      </c>
      <c r="L28" s="376">
        <v>246934</v>
      </c>
      <c r="M28" s="376">
        <v>7953</v>
      </c>
      <c r="N28" s="376">
        <v>28164</v>
      </c>
      <c r="O28" s="376">
        <v>534</v>
      </c>
      <c r="P28" s="376">
        <v>210817</v>
      </c>
      <c r="Q28" s="376">
        <v>170918</v>
      </c>
      <c r="R28" s="433">
        <v>39899</v>
      </c>
    </row>
    <row r="29" spans="1:18" ht="15.95" customHeight="1">
      <c r="A29" s="91" t="s">
        <v>22</v>
      </c>
      <c r="B29" s="376">
        <v>1102781</v>
      </c>
      <c r="C29" s="376">
        <v>336165</v>
      </c>
      <c r="D29" s="376">
        <v>30418</v>
      </c>
      <c r="E29" s="376">
        <v>305747</v>
      </c>
      <c r="F29" s="376">
        <v>171018</v>
      </c>
      <c r="G29" s="376">
        <v>134729</v>
      </c>
      <c r="H29" s="376">
        <v>382603</v>
      </c>
      <c r="I29" s="376">
        <v>233196</v>
      </c>
      <c r="J29" s="376">
        <v>149407</v>
      </c>
      <c r="K29" s="376">
        <v>15488</v>
      </c>
      <c r="L29" s="376">
        <v>384013</v>
      </c>
      <c r="M29" s="376">
        <v>27571</v>
      </c>
      <c r="N29" s="376">
        <v>36572</v>
      </c>
      <c r="O29" s="376">
        <v>1965</v>
      </c>
      <c r="P29" s="376">
        <v>319871</v>
      </c>
      <c r="Q29" s="376">
        <v>301855</v>
      </c>
      <c r="R29" s="433">
        <v>18016</v>
      </c>
    </row>
    <row r="30" spans="1:18" ht="15.95" customHeight="1">
      <c r="A30" s="91" t="s">
        <v>23</v>
      </c>
      <c r="B30" s="376">
        <v>115660</v>
      </c>
      <c r="C30" s="376">
        <v>30998</v>
      </c>
      <c r="D30" s="376">
        <v>1850</v>
      </c>
      <c r="E30" s="376">
        <v>29148</v>
      </c>
      <c r="F30" s="376">
        <v>13381</v>
      </c>
      <c r="G30" s="376">
        <v>15767</v>
      </c>
      <c r="H30" s="376">
        <v>29225</v>
      </c>
      <c r="I30" s="376">
        <v>10915</v>
      </c>
      <c r="J30" s="376">
        <v>18309</v>
      </c>
      <c r="K30" s="376">
        <v>1164</v>
      </c>
      <c r="L30" s="376">
        <v>55437</v>
      </c>
      <c r="M30" s="376">
        <v>3308</v>
      </c>
      <c r="N30" s="376">
        <v>5016</v>
      </c>
      <c r="O30" s="376">
        <v>276</v>
      </c>
      <c r="P30" s="376">
        <v>47113</v>
      </c>
      <c r="Q30" s="376">
        <v>26511</v>
      </c>
      <c r="R30" s="433">
        <v>20603</v>
      </c>
    </row>
    <row r="31" spans="1:18" ht="15.95" customHeight="1">
      <c r="A31" s="9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5.95" customHeight="1">
      <c r="A32" s="600" t="s">
        <v>176</v>
      </c>
      <c r="B32" s="600"/>
      <c r="C32" s="600"/>
      <c r="D32" s="600"/>
      <c r="E32" s="600"/>
      <c r="F32" s="600"/>
      <c r="G32" s="600"/>
      <c r="H32" s="600"/>
      <c r="I32" s="600"/>
      <c r="J32" s="601" t="s">
        <v>172</v>
      </c>
      <c r="K32" s="602"/>
      <c r="L32" s="602"/>
      <c r="M32" s="602"/>
      <c r="N32" s="602"/>
      <c r="O32" s="602"/>
      <c r="P32" s="602"/>
      <c r="Q32" s="602"/>
      <c r="R32" s="602"/>
    </row>
    <row r="33" spans="1:18" ht="15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2"/>
      <c r="L33" s="92"/>
      <c r="M33" s="94"/>
      <c r="N33" s="93"/>
      <c r="O33" s="93"/>
      <c r="P33" s="93"/>
      <c r="Q33" s="93"/>
      <c r="R33" s="93"/>
    </row>
    <row r="34" spans="1:19" ht="15.95" customHeight="1">
      <c r="A34" s="88" t="s">
        <v>10</v>
      </c>
      <c r="B34" s="374">
        <v>6072058</v>
      </c>
      <c r="C34" s="374">
        <v>1647425</v>
      </c>
      <c r="D34" s="374">
        <v>98094</v>
      </c>
      <c r="E34" s="374">
        <v>1549330</v>
      </c>
      <c r="F34" s="374">
        <v>747987</v>
      </c>
      <c r="G34" s="374">
        <v>801343</v>
      </c>
      <c r="H34" s="374">
        <v>1736619</v>
      </c>
      <c r="I34" s="374">
        <v>887665</v>
      </c>
      <c r="J34" s="374">
        <v>848954</v>
      </c>
      <c r="K34" s="374">
        <v>56226</v>
      </c>
      <c r="L34" s="374">
        <v>2688015</v>
      </c>
      <c r="M34" s="374">
        <v>104166</v>
      </c>
      <c r="N34" s="374">
        <v>228975</v>
      </c>
      <c r="O34" s="374">
        <v>9214</v>
      </c>
      <c r="P34" s="374">
        <v>2354874</v>
      </c>
      <c r="Q34" s="374">
        <v>2120226</v>
      </c>
      <c r="R34" s="432">
        <v>234648</v>
      </c>
      <c r="S34" s="89"/>
    </row>
    <row r="35" spans="1:18" ht="15.75" customHeight="1">
      <c r="A35" s="88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433"/>
    </row>
    <row r="36" spans="1:18" ht="15.95" customHeight="1">
      <c r="A36" s="90" t="s">
        <v>24</v>
      </c>
      <c r="B36" s="376">
        <v>87074</v>
      </c>
      <c r="C36" s="376">
        <v>26286</v>
      </c>
      <c r="D36" s="376">
        <v>769</v>
      </c>
      <c r="E36" s="376">
        <v>25517</v>
      </c>
      <c r="F36" s="376">
        <v>12723</v>
      </c>
      <c r="G36" s="376">
        <v>12794</v>
      </c>
      <c r="H36" s="376">
        <v>20151</v>
      </c>
      <c r="I36" s="376">
        <v>9629</v>
      </c>
      <c r="J36" s="376">
        <v>10523</v>
      </c>
      <c r="K36" s="376">
        <v>595</v>
      </c>
      <c r="L36" s="376">
        <v>40637</v>
      </c>
      <c r="M36" s="376">
        <v>2103</v>
      </c>
      <c r="N36" s="376">
        <v>3779</v>
      </c>
      <c r="O36" s="376">
        <v>354</v>
      </c>
      <c r="P36" s="376">
        <v>34754</v>
      </c>
      <c r="Q36" s="376">
        <v>18532</v>
      </c>
      <c r="R36" s="433">
        <v>16222</v>
      </c>
    </row>
    <row r="37" spans="1:18" ht="15.95" customHeight="1">
      <c r="A37" s="90" t="s">
        <v>27</v>
      </c>
      <c r="B37" s="376">
        <v>478813</v>
      </c>
      <c r="C37" s="376">
        <v>153366</v>
      </c>
      <c r="D37" s="376">
        <v>12544</v>
      </c>
      <c r="E37" s="376">
        <v>140822</v>
      </c>
      <c r="F37" s="376">
        <v>82161</v>
      </c>
      <c r="G37" s="376">
        <v>58661</v>
      </c>
      <c r="H37" s="376">
        <v>162019</v>
      </c>
      <c r="I37" s="376">
        <v>96846</v>
      </c>
      <c r="J37" s="376">
        <v>65173</v>
      </c>
      <c r="K37" s="376">
        <v>8045</v>
      </c>
      <c r="L37" s="376">
        <v>163427</v>
      </c>
      <c r="M37" s="376">
        <v>7904</v>
      </c>
      <c r="N37" s="376">
        <v>14431</v>
      </c>
      <c r="O37" s="376">
        <v>1558</v>
      </c>
      <c r="P37" s="376">
        <v>141093</v>
      </c>
      <c r="Q37" s="376">
        <v>129691</v>
      </c>
      <c r="R37" s="433">
        <v>11402</v>
      </c>
    </row>
    <row r="38" spans="1:18" ht="15.95" customHeight="1">
      <c r="A38" s="90" t="s">
        <v>18</v>
      </c>
      <c r="B38" s="376">
        <v>376704</v>
      </c>
      <c r="C38" s="376">
        <v>103276</v>
      </c>
      <c r="D38" s="376">
        <v>6146</v>
      </c>
      <c r="E38" s="376">
        <v>97130</v>
      </c>
      <c r="F38" s="376">
        <v>51797</v>
      </c>
      <c r="G38" s="376">
        <v>45333</v>
      </c>
      <c r="H38" s="376">
        <v>115600</v>
      </c>
      <c r="I38" s="376">
        <v>67584</v>
      </c>
      <c r="J38" s="376">
        <v>48016</v>
      </c>
      <c r="K38" s="376">
        <v>3199</v>
      </c>
      <c r="L38" s="376">
        <v>157828</v>
      </c>
      <c r="M38" s="376">
        <v>7330</v>
      </c>
      <c r="N38" s="376">
        <v>12713</v>
      </c>
      <c r="O38" s="376">
        <v>804</v>
      </c>
      <c r="P38" s="376">
        <v>137785</v>
      </c>
      <c r="Q38" s="376">
        <v>116569</v>
      </c>
      <c r="R38" s="433">
        <v>21216</v>
      </c>
    </row>
    <row r="39" spans="1:18" ht="15.95" customHeight="1">
      <c r="A39" s="90" t="s">
        <v>21</v>
      </c>
      <c r="B39" s="376">
        <v>73777</v>
      </c>
      <c r="C39" s="376">
        <v>21970</v>
      </c>
      <c r="D39" s="376">
        <v>1153</v>
      </c>
      <c r="E39" s="376">
        <v>20817</v>
      </c>
      <c r="F39" s="376">
        <v>9545</v>
      </c>
      <c r="G39" s="376">
        <v>11271</v>
      </c>
      <c r="H39" s="376">
        <v>17473</v>
      </c>
      <c r="I39" s="376">
        <v>7652</v>
      </c>
      <c r="J39" s="376">
        <v>9821</v>
      </c>
      <c r="K39" s="376">
        <v>931</v>
      </c>
      <c r="L39" s="376">
        <v>34333</v>
      </c>
      <c r="M39" s="376">
        <v>3459</v>
      </c>
      <c r="N39" s="376">
        <v>2859</v>
      </c>
      <c r="O39" s="376">
        <v>234</v>
      </c>
      <c r="P39" s="376">
        <v>28016</v>
      </c>
      <c r="Q39" s="376">
        <v>9190</v>
      </c>
      <c r="R39" s="433">
        <v>18826</v>
      </c>
    </row>
    <row r="40" spans="1:18" ht="15.95" customHeight="1">
      <c r="A40" s="90" t="s">
        <v>12</v>
      </c>
      <c r="B40" s="376">
        <v>483698</v>
      </c>
      <c r="C40" s="376">
        <v>132639</v>
      </c>
      <c r="D40" s="376">
        <v>5707</v>
      </c>
      <c r="E40" s="376">
        <v>126932</v>
      </c>
      <c r="F40" s="376">
        <v>60159</v>
      </c>
      <c r="G40" s="376">
        <v>66773</v>
      </c>
      <c r="H40" s="376">
        <v>144979</v>
      </c>
      <c r="I40" s="376">
        <v>77191</v>
      </c>
      <c r="J40" s="376">
        <v>67788</v>
      </c>
      <c r="K40" s="376">
        <v>6515</v>
      </c>
      <c r="L40" s="376">
        <v>206080</v>
      </c>
      <c r="M40" s="376">
        <v>5795</v>
      </c>
      <c r="N40" s="376">
        <v>13096</v>
      </c>
      <c r="O40" s="376">
        <v>622</v>
      </c>
      <c r="P40" s="376">
        <v>187189</v>
      </c>
      <c r="Q40" s="376">
        <v>178854</v>
      </c>
      <c r="R40" s="433">
        <v>8335</v>
      </c>
    </row>
    <row r="41" spans="1:18" ht="15.95" customHeight="1">
      <c r="A41" s="90" t="s">
        <v>15</v>
      </c>
      <c r="B41" s="376">
        <v>174631</v>
      </c>
      <c r="C41" s="376">
        <v>44630</v>
      </c>
      <c r="D41" s="376">
        <v>3028</v>
      </c>
      <c r="E41" s="376">
        <v>41603</v>
      </c>
      <c r="F41" s="376">
        <v>19957</v>
      </c>
      <c r="G41" s="376">
        <v>21646</v>
      </c>
      <c r="H41" s="376">
        <v>40069</v>
      </c>
      <c r="I41" s="376">
        <v>20645</v>
      </c>
      <c r="J41" s="376">
        <v>19424</v>
      </c>
      <c r="K41" s="376">
        <v>1206</v>
      </c>
      <c r="L41" s="376">
        <v>89932</v>
      </c>
      <c r="M41" s="376">
        <v>2148</v>
      </c>
      <c r="N41" s="376">
        <v>4161</v>
      </c>
      <c r="O41" s="376">
        <v>129</v>
      </c>
      <c r="P41" s="376">
        <v>83623</v>
      </c>
      <c r="Q41" s="376">
        <v>78192</v>
      </c>
      <c r="R41" s="433">
        <v>5431</v>
      </c>
    </row>
    <row r="42" spans="1:18" ht="15.95" customHeight="1">
      <c r="A42" s="90" t="s">
        <v>13</v>
      </c>
      <c r="B42" s="376">
        <v>1139288</v>
      </c>
      <c r="C42" s="376">
        <v>278317</v>
      </c>
      <c r="D42" s="376">
        <v>15359</v>
      </c>
      <c r="E42" s="376">
        <v>262958</v>
      </c>
      <c r="F42" s="376">
        <v>107634</v>
      </c>
      <c r="G42" s="376">
        <v>155325</v>
      </c>
      <c r="H42" s="376">
        <v>288908</v>
      </c>
      <c r="I42" s="376">
        <v>122622</v>
      </c>
      <c r="J42" s="376">
        <v>166286</v>
      </c>
      <c r="K42" s="376">
        <v>4846</v>
      </c>
      <c r="L42" s="376">
        <v>572063</v>
      </c>
      <c r="M42" s="376">
        <v>7822</v>
      </c>
      <c r="N42" s="376">
        <v>45919</v>
      </c>
      <c r="O42" s="376">
        <v>1337</v>
      </c>
      <c r="P42" s="376">
        <v>518321</v>
      </c>
      <c r="Q42" s="376">
        <v>496590</v>
      </c>
      <c r="R42" s="433">
        <v>21731</v>
      </c>
    </row>
    <row r="43" spans="1:18" ht="15.95" customHeight="1">
      <c r="A43" s="90" t="s">
        <v>25</v>
      </c>
      <c r="B43" s="376">
        <v>102001</v>
      </c>
      <c r="C43" s="376">
        <v>30241</v>
      </c>
      <c r="D43" s="376">
        <v>1214</v>
      </c>
      <c r="E43" s="376">
        <v>29027</v>
      </c>
      <c r="F43" s="376">
        <v>15543</v>
      </c>
      <c r="G43" s="376">
        <v>13484</v>
      </c>
      <c r="H43" s="376">
        <v>34014</v>
      </c>
      <c r="I43" s="376">
        <v>20245</v>
      </c>
      <c r="J43" s="376">
        <v>13769</v>
      </c>
      <c r="K43" s="376">
        <v>735</v>
      </c>
      <c r="L43" s="376">
        <v>37746</v>
      </c>
      <c r="M43" s="376">
        <v>2692</v>
      </c>
      <c r="N43" s="376">
        <v>2763</v>
      </c>
      <c r="O43" s="376">
        <v>136</v>
      </c>
      <c r="P43" s="376">
        <v>32291</v>
      </c>
      <c r="Q43" s="376">
        <v>28710</v>
      </c>
      <c r="R43" s="433">
        <v>3581</v>
      </c>
    </row>
    <row r="44" spans="1:18" ht="15.95" customHeight="1">
      <c r="A44" s="90" t="s">
        <v>19</v>
      </c>
      <c r="B44" s="376">
        <v>69373</v>
      </c>
      <c r="C44" s="376">
        <v>15522</v>
      </c>
      <c r="D44" s="376">
        <v>862</v>
      </c>
      <c r="E44" s="376">
        <v>14660</v>
      </c>
      <c r="F44" s="376">
        <v>6708</v>
      </c>
      <c r="G44" s="376">
        <v>7952</v>
      </c>
      <c r="H44" s="376">
        <v>13661</v>
      </c>
      <c r="I44" s="376">
        <v>6420</v>
      </c>
      <c r="J44" s="376">
        <v>7241</v>
      </c>
      <c r="K44" s="376">
        <v>161</v>
      </c>
      <c r="L44" s="376">
        <v>40189</v>
      </c>
      <c r="M44" s="376">
        <v>925</v>
      </c>
      <c r="N44" s="376">
        <v>1866</v>
      </c>
      <c r="O44" s="376">
        <v>27</v>
      </c>
      <c r="P44" s="376">
        <v>37399</v>
      </c>
      <c r="Q44" s="376">
        <v>34703</v>
      </c>
      <c r="R44" s="433">
        <v>2695</v>
      </c>
    </row>
    <row r="45" spans="1:18" ht="15.95" customHeight="1">
      <c r="A45" s="90" t="s">
        <v>20</v>
      </c>
      <c r="B45" s="376">
        <v>1034476</v>
      </c>
      <c r="C45" s="376">
        <v>252992</v>
      </c>
      <c r="D45" s="376">
        <v>8107</v>
      </c>
      <c r="E45" s="376">
        <v>244884</v>
      </c>
      <c r="F45" s="376">
        <v>91542</v>
      </c>
      <c r="G45" s="376">
        <v>153342</v>
      </c>
      <c r="H45" s="376">
        <v>250763</v>
      </c>
      <c r="I45" s="376">
        <v>93859</v>
      </c>
      <c r="J45" s="376">
        <v>156904</v>
      </c>
      <c r="K45" s="376">
        <v>5127</v>
      </c>
      <c r="L45" s="376">
        <v>530722</v>
      </c>
      <c r="M45" s="376">
        <v>14096</v>
      </c>
      <c r="N45" s="376">
        <v>49473</v>
      </c>
      <c r="O45" s="376">
        <v>523</v>
      </c>
      <c r="P45" s="376">
        <v>467152</v>
      </c>
      <c r="Q45" s="376">
        <v>435924</v>
      </c>
      <c r="R45" s="433">
        <v>31228</v>
      </c>
    </row>
    <row r="46" spans="1:18" ht="15.95" customHeight="1">
      <c r="A46" s="90" t="s">
        <v>28</v>
      </c>
      <c r="B46" s="376">
        <v>206748</v>
      </c>
      <c r="C46" s="376">
        <v>61722</v>
      </c>
      <c r="D46" s="376">
        <v>2642</v>
      </c>
      <c r="E46" s="376">
        <v>59080</v>
      </c>
      <c r="F46" s="376">
        <v>31176</v>
      </c>
      <c r="G46" s="376">
        <v>27904</v>
      </c>
      <c r="H46" s="376">
        <v>63383</v>
      </c>
      <c r="I46" s="376">
        <v>36172</v>
      </c>
      <c r="J46" s="376">
        <v>27211</v>
      </c>
      <c r="K46" s="376">
        <v>1449</v>
      </c>
      <c r="L46" s="376">
        <v>81644</v>
      </c>
      <c r="M46" s="376">
        <v>6704</v>
      </c>
      <c r="N46" s="376">
        <v>8063</v>
      </c>
      <c r="O46" s="376">
        <v>224</v>
      </c>
      <c r="P46" s="376">
        <v>66877</v>
      </c>
      <c r="Q46" s="376">
        <v>52616</v>
      </c>
      <c r="R46" s="433">
        <v>14261</v>
      </c>
    </row>
    <row r="47" spans="1:18" ht="15.95" customHeight="1">
      <c r="A47" s="90" t="s">
        <v>16</v>
      </c>
      <c r="B47" s="376">
        <v>121618</v>
      </c>
      <c r="C47" s="376">
        <v>34005</v>
      </c>
      <c r="D47" s="376">
        <v>2125</v>
      </c>
      <c r="E47" s="376">
        <v>31880</v>
      </c>
      <c r="F47" s="376">
        <v>15486</v>
      </c>
      <c r="G47" s="376">
        <v>16394</v>
      </c>
      <c r="H47" s="376">
        <v>35447</v>
      </c>
      <c r="I47" s="376">
        <v>19434</v>
      </c>
      <c r="J47" s="376">
        <v>16014</v>
      </c>
      <c r="K47" s="376">
        <v>1113</v>
      </c>
      <c r="L47" s="376">
        <v>52167</v>
      </c>
      <c r="M47" s="376">
        <v>2398</v>
      </c>
      <c r="N47" s="376">
        <v>3919</v>
      </c>
      <c r="O47" s="376">
        <v>176</v>
      </c>
      <c r="P47" s="376">
        <v>45850</v>
      </c>
      <c r="Q47" s="376">
        <v>41717</v>
      </c>
      <c r="R47" s="433">
        <v>4133</v>
      </c>
    </row>
    <row r="48" spans="1:18" ht="15.95" customHeight="1">
      <c r="A48" s="90" t="s">
        <v>39</v>
      </c>
      <c r="B48" s="376">
        <v>154933</v>
      </c>
      <c r="C48" s="376">
        <v>42286</v>
      </c>
      <c r="D48" s="376">
        <v>2918</v>
      </c>
      <c r="E48" s="376">
        <v>39368</v>
      </c>
      <c r="F48" s="376">
        <v>19965</v>
      </c>
      <c r="G48" s="376">
        <v>19403</v>
      </c>
      <c r="H48" s="376">
        <v>51422</v>
      </c>
      <c r="I48" s="376">
        <v>29889</v>
      </c>
      <c r="J48" s="376">
        <v>21533</v>
      </c>
      <c r="K48" s="376">
        <v>3336</v>
      </c>
      <c r="L48" s="376">
        <v>61226</v>
      </c>
      <c r="M48" s="376">
        <v>3931</v>
      </c>
      <c r="N48" s="376">
        <v>4594</v>
      </c>
      <c r="O48" s="376">
        <v>415</v>
      </c>
      <c r="P48" s="376">
        <v>52701</v>
      </c>
      <c r="Q48" s="376">
        <v>46546</v>
      </c>
      <c r="R48" s="433">
        <v>6155</v>
      </c>
    </row>
    <row r="49" spans="1:18" ht="15.95" customHeight="1">
      <c r="A49" s="90" t="s">
        <v>40</v>
      </c>
      <c r="B49" s="376">
        <v>475738</v>
      </c>
      <c r="C49" s="376">
        <v>121889</v>
      </c>
      <c r="D49" s="376">
        <v>4506</v>
      </c>
      <c r="E49" s="376">
        <v>117383</v>
      </c>
      <c r="F49" s="376">
        <v>50625</v>
      </c>
      <c r="G49" s="376">
        <v>66758</v>
      </c>
      <c r="H49" s="376">
        <v>115520</v>
      </c>
      <c r="I49" s="376">
        <v>45019</v>
      </c>
      <c r="J49" s="376">
        <v>70501</v>
      </c>
      <c r="K49" s="376">
        <v>3293</v>
      </c>
      <c r="L49" s="376">
        <v>238330</v>
      </c>
      <c r="M49" s="376">
        <v>7832</v>
      </c>
      <c r="N49" s="376">
        <v>27094</v>
      </c>
      <c r="O49" s="376">
        <v>534</v>
      </c>
      <c r="P49" s="376">
        <v>203404</v>
      </c>
      <c r="Q49" s="376">
        <v>166790</v>
      </c>
      <c r="R49" s="433">
        <v>36614</v>
      </c>
    </row>
    <row r="50" spans="1:18" ht="15.95" customHeight="1">
      <c r="A50" s="91" t="s">
        <v>22</v>
      </c>
      <c r="B50" s="376">
        <v>1009592</v>
      </c>
      <c r="C50" s="376">
        <v>307018</v>
      </c>
      <c r="D50" s="376">
        <v>29681</v>
      </c>
      <c r="E50" s="376">
        <v>277337</v>
      </c>
      <c r="F50" s="376">
        <v>162985</v>
      </c>
      <c r="G50" s="376">
        <v>114352</v>
      </c>
      <c r="H50" s="376">
        <v>363920</v>
      </c>
      <c r="I50" s="376">
        <v>227679</v>
      </c>
      <c r="J50" s="376">
        <v>136241</v>
      </c>
      <c r="K50" s="376">
        <v>15234</v>
      </c>
      <c r="L50" s="376">
        <v>338654</v>
      </c>
      <c r="M50" s="376">
        <v>26681</v>
      </c>
      <c r="N50" s="376">
        <v>30112</v>
      </c>
      <c r="O50" s="376">
        <v>1953</v>
      </c>
      <c r="P50" s="376">
        <v>281862</v>
      </c>
      <c r="Q50" s="376">
        <v>266516</v>
      </c>
      <c r="R50" s="433">
        <v>15346</v>
      </c>
    </row>
    <row r="51" spans="1:18" ht="15.95" customHeight="1">
      <c r="A51" s="91" t="s">
        <v>23</v>
      </c>
      <c r="B51" s="376">
        <v>83594</v>
      </c>
      <c r="C51" s="376">
        <v>21266</v>
      </c>
      <c r="D51" s="376">
        <v>1334</v>
      </c>
      <c r="E51" s="376">
        <v>19932</v>
      </c>
      <c r="F51" s="376">
        <v>9981</v>
      </c>
      <c r="G51" s="376">
        <v>9951</v>
      </c>
      <c r="H51" s="376">
        <v>19291</v>
      </c>
      <c r="I51" s="376">
        <v>6780</v>
      </c>
      <c r="J51" s="376">
        <v>12510</v>
      </c>
      <c r="K51" s="376">
        <v>440</v>
      </c>
      <c r="L51" s="376">
        <v>43037</v>
      </c>
      <c r="M51" s="376">
        <v>2348</v>
      </c>
      <c r="N51" s="376">
        <v>4132</v>
      </c>
      <c r="O51" s="376">
        <v>188</v>
      </c>
      <c r="P51" s="376">
        <v>36557</v>
      </c>
      <c r="Q51" s="376">
        <v>19086</v>
      </c>
      <c r="R51" s="433">
        <v>17472</v>
      </c>
    </row>
    <row r="52" spans="2:18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5:13" ht="12.75">
      <c r="E53" s="95"/>
      <c r="F53" s="95"/>
      <c r="G53" s="95"/>
      <c r="H53" s="95"/>
      <c r="I53" s="95"/>
      <c r="J53" s="95"/>
      <c r="K53" s="95"/>
      <c r="L53" s="95"/>
      <c r="M53" s="95"/>
    </row>
    <row r="54" spans="2:19" ht="12.75"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</row>
    <row r="55" spans="2:19" ht="12.75"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</row>
    <row r="56" ht="12.75">
      <c r="B56" s="360"/>
    </row>
    <row r="57" ht="12.75">
      <c r="B57" s="360"/>
    </row>
    <row r="58" ht="12.75">
      <c r="B58" s="360"/>
    </row>
    <row r="59" ht="12.75">
      <c r="B59" s="360"/>
    </row>
  </sheetData>
  <mergeCells count="21">
    <mergeCell ref="A11:I11"/>
    <mergeCell ref="D7:D8"/>
    <mergeCell ref="N7:O7"/>
    <mergeCell ref="I7:I8"/>
    <mergeCell ref="E7:G7"/>
    <mergeCell ref="A32:I32"/>
    <mergeCell ref="J32:R32"/>
    <mergeCell ref="J7:K7"/>
    <mergeCell ref="L7:L8"/>
    <mergeCell ref="M7:M8"/>
    <mergeCell ref="A6:A9"/>
    <mergeCell ref="L6:R6"/>
    <mergeCell ref="B6:B9"/>
    <mergeCell ref="H7:H8"/>
    <mergeCell ref="C9:I9"/>
    <mergeCell ref="J9:R9"/>
    <mergeCell ref="C7:C8"/>
    <mergeCell ref="J11:R11"/>
    <mergeCell ref="C6:G6"/>
    <mergeCell ref="H6:K6"/>
    <mergeCell ref="P7:R7"/>
  </mergeCell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E46" sqref="E46"/>
    </sheetView>
  </sheetViews>
  <sheetFormatPr defaultColWidth="9.00390625" defaultRowHeight="12.75"/>
  <cols>
    <col min="1" max="1" width="20.375" style="74" customWidth="1"/>
    <col min="2" max="9" width="9.25390625" style="74" customWidth="1"/>
    <col min="10" max="11" width="10.75390625" style="74" customWidth="1"/>
    <col min="12" max="12" width="10.25390625" style="74" customWidth="1"/>
    <col min="13" max="13" width="10.75390625" style="74" customWidth="1"/>
    <col min="14" max="14" width="10.00390625" style="73" customWidth="1"/>
    <col min="15" max="18" width="10.75390625" style="73" customWidth="1"/>
    <col min="19" max="19" width="7.00390625" style="73" customWidth="1"/>
    <col min="20" max="16384" width="9.125" style="3" customWidth="1"/>
  </cols>
  <sheetData>
    <row r="1" spans="1:18" ht="12.7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72"/>
      <c r="R1" s="71"/>
    </row>
    <row r="2" ht="12.75">
      <c r="N2" s="74"/>
    </row>
    <row r="3" spans="1:18" ht="12.75">
      <c r="A3" s="75" t="s">
        <v>342</v>
      </c>
      <c r="B3" s="76"/>
      <c r="C3" s="76"/>
      <c r="D3" s="76"/>
      <c r="E3" s="76"/>
      <c r="F3" s="55"/>
      <c r="G3" s="76"/>
      <c r="H3" s="76"/>
      <c r="I3" s="76"/>
      <c r="J3" s="76"/>
      <c r="K3" s="77"/>
      <c r="L3" s="77"/>
      <c r="M3" s="73"/>
      <c r="N3" s="77"/>
      <c r="O3" s="77"/>
      <c r="P3" s="77"/>
      <c r="Q3" s="77"/>
      <c r="R3" s="77"/>
    </row>
    <row r="4" spans="1:14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ht="12.75">
      <c r="A5" s="44" t="s">
        <v>161</v>
      </c>
      <c r="N5" s="74"/>
      <c r="O5" s="74"/>
      <c r="P5" s="74"/>
      <c r="Q5" s="74"/>
      <c r="R5" s="74"/>
    </row>
    <row r="6" spans="1:18" ht="30.95" customHeight="1">
      <c r="A6" s="605" t="s">
        <v>36</v>
      </c>
      <c r="B6" s="605" t="s">
        <v>0</v>
      </c>
      <c r="C6" s="603" t="s">
        <v>164</v>
      </c>
      <c r="D6" s="562"/>
      <c r="E6" s="562"/>
      <c r="F6" s="562"/>
      <c r="G6" s="604"/>
      <c r="H6" s="603" t="s">
        <v>165</v>
      </c>
      <c r="I6" s="562"/>
      <c r="J6" s="562"/>
      <c r="K6" s="604"/>
      <c r="L6" s="607" t="s">
        <v>30</v>
      </c>
      <c r="M6" s="608"/>
      <c r="N6" s="608"/>
      <c r="O6" s="608"/>
      <c r="P6" s="608"/>
      <c r="Q6" s="608"/>
      <c r="R6" s="608"/>
    </row>
    <row r="7" spans="1:18" ht="30.95" customHeight="1">
      <c r="A7" s="571"/>
      <c r="B7" s="571"/>
      <c r="C7" s="605" t="s">
        <v>1</v>
      </c>
      <c r="D7" s="605" t="s">
        <v>420</v>
      </c>
      <c r="E7" s="607" t="s">
        <v>166</v>
      </c>
      <c r="F7" s="608"/>
      <c r="G7" s="614"/>
      <c r="H7" s="605" t="s">
        <v>1</v>
      </c>
      <c r="I7" s="605" t="s">
        <v>167</v>
      </c>
      <c r="J7" s="603" t="s">
        <v>88</v>
      </c>
      <c r="K7" s="604"/>
      <c r="L7" s="605" t="s">
        <v>1</v>
      </c>
      <c r="M7" s="605" t="s">
        <v>168</v>
      </c>
      <c r="N7" s="603" t="s">
        <v>88</v>
      </c>
      <c r="O7" s="604"/>
      <c r="P7" s="607" t="s">
        <v>31</v>
      </c>
      <c r="Q7" s="608"/>
      <c r="R7" s="608"/>
    </row>
    <row r="8" spans="1:18" ht="30.95" customHeight="1">
      <c r="A8" s="571"/>
      <c r="B8" s="571"/>
      <c r="C8" s="615"/>
      <c r="D8" s="572"/>
      <c r="E8" s="387" t="s">
        <v>1</v>
      </c>
      <c r="F8" s="387" t="s">
        <v>167</v>
      </c>
      <c r="G8" s="387" t="s">
        <v>88</v>
      </c>
      <c r="H8" s="615"/>
      <c r="I8" s="571"/>
      <c r="J8" s="385"/>
      <c r="K8" s="383" t="s">
        <v>421</v>
      </c>
      <c r="L8" s="606"/>
      <c r="M8" s="572"/>
      <c r="N8" s="385"/>
      <c r="O8" s="383" t="s">
        <v>421</v>
      </c>
      <c r="P8" s="383" t="s">
        <v>1</v>
      </c>
      <c r="Q8" s="392" t="s">
        <v>32</v>
      </c>
      <c r="R8" s="81" t="s">
        <v>422</v>
      </c>
    </row>
    <row r="9" spans="1:18" ht="20.1" customHeight="1">
      <c r="A9" s="572"/>
      <c r="B9" s="565" t="s">
        <v>151</v>
      </c>
      <c r="C9" s="609" t="s">
        <v>170</v>
      </c>
      <c r="D9" s="616"/>
      <c r="E9" s="616"/>
      <c r="F9" s="616"/>
      <c r="G9" s="616"/>
      <c r="H9" s="616"/>
      <c r="I9" s="616"/>
      <c r="J9" s="611" t="s">
        <v>171</v>
      </c>
      <c r="K9" s="611"/>
      <c r="L9" s="611"/>
      <c r="M9" s="611"/>
      <c r="N9" s="611"/>
      <c r="O9" s="611"/>
      <c r="P9" s="611"/>
      <c r="Q9" s="611"/>
      <c r="R9" s="611"/>
    </row>
    <row r="10" spans="1:18" ht="15.95" customHeight="1">
      <c r="A10" s="82"/>
      <c r="B10" s="82"/>
      <c r="C10" s="82"/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9" ht="15.95" customHeight="1">
      <c r="A11" s="612" t="s">
        <v>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3"/>
      <c r="L11" s="613"/>
      <c r="M11" s="613"/>
      <c r="N11" s="613"/>
      <c r="O11" s="613"/>
      <c r="P11" s="613"/>
      <c r="Q11" s="613"/>
      <c r="R11" s="613"/>
      <c r="S11" s="85"/>
    </row>
    <row r="12" spans="1:18" ht="15.9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4"/>
      <c r="L12" s="84"/>
      <c r="M12" s="87"/>
      <c r="N12" s="86"/>
      <c r="O12" s="86"/>
      <c r="P12" s="86"/>
      <c r="Q12" s="86"/>
      <c r="R12" s="86"/>
    </row>
    <row r="13" spans="1:19" ht="15.95" customHeight="1">
      <c r="A13" s="88" t="s">
        <v>10</v>
      </c>
      <c r="B13" s="434">
        <v>100</v>
      </c>
      <c r="C13" s="434">
        <v>27.3</v>
      </c>
      <c r="D13" s="434">
        <v>1.6</v>
      </c>
      <c r="E13" s="434">
        <v>25.7</v>
      </c>
      <c r="F13" s="434">
        <v>12.1</v>
      </c>
      <c r="G13" s="434">
        <v>13.5</v>
      </c>
      <c r="H13" s="434">
        <v>28.3</v>
      </c>
      <c r="I13" s="434">
        <v>14.3</v>
      </c>
      <c r="J13" s="434">
        <v>14</v>
      </c>
      <c r="K13" s="434">
        <v>0.9</v>
      </c>
      <c r="L13" s="434">
        <v>44.4</v>
      </c>
      <c r="M13" s="434">
        <v>1.7</v>
      </c>
      <c r="N13" s="434">
        <v>3.8</v>
      </c>
      <c r="O13" s="434">
        <v>0.1</v>
      </c>
      <c r="P13" s="434">
        <v>38.9</v>
      </c>
      <c r="Q13" s="434">
        <v>35</v>
      </c>
      <c r="R13" s="435">
        <v>3.9</v>
      </c>
      <c r="S13" s="89"/>
    </row>
    <row r="14" spans="1:18" ht="15.95" customHeight="1">
      <c r="A14" s="88"/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5"/>
    </row>
    <row r="15" spans="1:18" ht="15.95" customHeight="1">
      <c r="A15" s="90" t="s">
        <v>24</v>
      </c>
      <c r="B15" s="96">
        <v>100</v>
      </c>
      <c r="C15" s="96">
        <v>29.9</v>
      </c>
      <c r="D15" s="96">
        <v>0.9</v>
      </c>
      <c r="E15" s="96">
        <v>29.1</v>
      </c>
      <c r="F15" s="96">
        <v>13.4</v>
      </c>
      <c r="G15" s="96">
        <v>15.7</v>
      </c>
      <c r="H15" s="96">
        <v>22.8</v>
      </c>
      <c r="I15" s="96">
        <v>10.3</v>
      </c>
      <c r="J15" s="96">
        <v>12.5</v>
      </c>
      <c r="K15" s="96">
        <v>0.7</v>
      </c>
      <c r="L15" s="96">
        <v>47.2</v>
      </c>
      <c r="M15" s="96">
        <v>2.1</v>
      </c>
      <c r="N15" s="96">
        <v>4.5</v>
      </c>
      <c r="O15" s="96">
        <v>0.4</v>
      </c>
      <c r="P15" s="96">
        <v>40.6</v>
      </c>
      <c r="Q15" s="96">
        <v>23.8</v>
      </c>
      <c r="R15" s="436">
        <v>16.8</v>
      </c>
    </row>
    <row r="16" spans="1:18" ht="15.95" customHeight="1">
      <c r="A16" s="90" t="s">
        <v>27</v>
      </c>
      <c r="B16" s="96">
        <v>100</v>
      </c>
      <c r="C16" s="96">
        <v>31.9</v>
      </c>
      <c r="D16" s="96">
        <v>2.5</v>
      </c>
      <c r="E16" s="96">
        <v>29.4</v>
      </c>
      <c r="F16" s="96">
        <v>16.6</v>
      </c>
      <c r="G16" s="96">
        <v>12.8</v>
      </c>
      <c r="H16" s="96">
        <v>33</v>
      </c>
      <c r="I16" s="96">
        <v>19.4</v>
      </c>
      <c r="J16" s="96">
        <v>13.7</v>
      </c>
      <c r="K16" s="96">
        <v>1.6</v>
      </c>
      <c r="L16" s="96">
        <v>35</v>
      </c>
      <c r="M16" s="96">
        <v>1.6</v>
      </c>
      <c r="N16" s="96">
        <v>3.2</v>
      </c>
      <c r="O16" s="96">
        <v>0.3</v>
      </c>
      <c r="P16" s="96">
        <v>30.3</v>
      </c>
      <c r="Q16" s="96">
        <v>27.8</v>
      </c>
      <c r="R16" s="436">
        <v>2.4</v>
      </c>
    </row>
    <row r="17" spans="1:18" ht="15.95" customHeight="1">
      <c r="A17" s="90" t="s">
        <v>18</v>
      </c>
      <c r="B17" s="96">
        <v>100</v>
      </c>
      <c r="C17" s="96">
        <v>27.3</v>
      </c>
      <c r="D17" s="96">
        <v>1.6</v>
      </c>
      <c r="E17" s="96">
        <v>25.7</v>
      </c>
      <c r="F17" s="96">
        <v>13.6</v>
      </c>
      <c r="G17" s="96">
        <v>12.1</v>
      </c>
      <c r="H17" s="96">
        <v>30.7</v>
      </c>
      <c r="I17" s="96">
        <v>17.9</v>
      </c>
      <c r="J17" s="96">
        <v>12.8</v>
      </c>
      <c r="K17" s="96">
        <v>0.8</v>
      </c>
      <c r="L17" s="96">
        <v>42</v>
      </c>
      <c r="M17" s="96">
        <v>1.9</v>
      </c>
      <c r="N17" s="96">
        <v>3.4</v>
      </c>
      <c r="O17" s="96">
        <v>0.2</v>
      </c>
      <c r="P17" s="96">
        <v>36.7</v>
      </c>
      <c r="Q17" s="96">
        <v>31</v>
      </c>
      <c r="R17" s="436">
        <v>5.7</v>
      </c>
    </row>
    <row r="18" spans="1:18" ht="15.95" customHeight="1">
      <c r="A18" s="90" t="s">
        <v>21</v>
      </c>
      <c r="B18" s="96">
        <v>100</v>
      </c>
      <c r="C18" s="96">
        <v>29.7</v>
      </c>
      <c r="D18" s="96">
        <v>1.9</v>
      </c>
      <c r="E18" s="96">
        <v>27.8</v>
      </c>
      <c r="F18" s="96">
        <v>12.2</v>
      </c>
      <c r="G18" s="96">
        <v>15.5</v>
      </c>
      <c r="H18" s="96">
        <v>24.5</v>
      </c>
      <c r="I18" s="96">
        <v>10.4</v>
      </c>
      <c r="J18" s="96">
        <v>14</v>
      </c>
      <c r="K18" s="96">
        <v>1.6</v>
      </c>
      <c r="L18" s="96">
        <v>45.8</v>
      </c>
      <c r="M18" s="96">
        <v>4.1</v>
      </c>
      <c r="N18" s="96">
        <v>3.6</v>
      </c>
      <c r="O18" s="96">
        <v>0.3</v>
      </c>
      <c r="P18" s="96">
        <v>38.1</v>
      </c>
      <c r="Q18" s="96">
        <v>14.8</v>
      </c>
      <c r="R18" s="436">
        <v>23.3</v>
      </c>
    </row>
    <row r="19" spans="1:18" ht="15.95" customHeight="1">
      <c r="A19" s="90" t="s">
        <v>12</v>
      </c>
      <c r="B19" s="96">
        <v>100</v>
      </c>
      <c r="C19" s="96">
        <v>27.4</v>
      </c>
      <c r="D19" s="96">
        <v>1.2</v>
      </c>
      <c r="E19" s="96">
        <v>26.2</v>
      </c>
      <c r="F19" s="96">
        <v>12.4</v>
      </c>
      <c r="G19" s="96">
        <v>13.8</v>
      </c>
      <c r="H19" s="96">
        <v>29.9</v>
      </c>
      <c r="I19" s="96">
        <v>15.9</v>
      </c>
      <c r="J19" s="96">
        <v>14</v>
      </c>
      <c r="K19" s="96">
        <v>1.3</v>
      </c>
      <c r="L19" s="96">
        <v>42.7</v>
      </c>
      <c r="M19" s="96">
        <v>1.2</v>
      </c>
      <c r="N19" s="96">
        <v>2.7</v>
      </c>
      <c r="O19" s="96">
        <v>0.1</v>
      </c>
      <c r="P19" s="96">
        <v>38.8</v>
      </c>
      <c r="Q19" s="96">
        <v>37</v>
      </c>
      <c r="R19" s="436">
        <v>1.7</v>
      </c>
    </row>
    <row r="20" spans="1:18" ht="15.95" customHeight="1">
      <c r="A20" s="90" t="s">
        <v>15</v>
      </c>
      <c r="B20" s="96">
        <v>100</v>
      </c>
      <c r="C20" s="96">
        <v>25.7</v>
      </c>
      <c r="D20" s="96">
        <v>1.7</v>
      </c>
      <c r="E20" s="96">
        <v>23.9</v>
      </c>
      <c r="F20" s="96">
        <v>11.4</v>
      </c>
      <c r="G20" s="96">
        <v>12.5</v>
      </c>
      <c r="H20" s="96">
        <v>22.9</v>
      </c>
      <c r="I20" s="96">
        <v>11.7</v>
      </c>
      <c r="J20" s="96">
        <v>11.2</v>
      </c>
      <c r="K20" s="96">
        <v>0.7</v>
      </c>
      <c r="L20" s="96">
        <v>51.4</v>
      </c>
      <c r="M20" s="96">
        <v>1.2</v>
      </c>
      <c r="N20" s="96">
        <v>2.4</v>
      </c>
      <c r="O20" s="96">
        <v>0.1</v>
      </c>
      <c r="P20" s="96">
        <v>47.8</v>
      </c>
      <c r="Q20" s="96">
        <v>44.8</v>
      </c>
      <c r="R20" s="436">
        <v>3.1</v>
      </c>
    </row>
    <row r="21" spans="1:18" ht="15.95" customHeight="1">
      <c r="A21" s="90" t="s">
        <v>13</v>
      </c>
      <c r="B21" s="96">
        <v>100</v>
      </c>
      <c r="C21" s="96">
        <v>24.4</v>
      </c>
      <c r="D21" s="96">
        <v>1.3</v>
      </c>
      <c r="E21" s="96">
        <v>23.1</v>
      </c>
      <c r="F21" s="96">
        <v>9.4</v>
      </c>
      <c r="G21" s="96">
        <v>13.7</v>
      </c>
      <c r="H21" s="96">
        <v>25.3</v>
      </c>
      <c r="I21" s="96">
        <v>10.7</v>
      </c>
      <c r="J21" s="96">
        <v>14.6</v>
      </c>
      <c r="K21" s="96">
        <v>0.4</v>
      </c>
      <c r="L21" s="96">
        <v>50.2</v>
      </c>
      <c r="M21" s="96">
        <v>0.7</v>
      </c>
      <c r="N21" s="96">
        <v>4</v>
      </c>
      <c r="O21" s="96">
        <v>0.1</v>
      </c>
      <c r="P21" s="96">
        <v>45.5</v>
      </c>
      <c r="Q21" s="96">
        <v>43.6</v>
      </c>
      <c r="R21" s="436">
        <v>1.9</v>
      </c>
    </row>
    <row r="22" spans="1:18" ht="15.95" customHeight="1">
      <c r="A22" s="90" t="s">
        <v>25</v>
      </c>
      <c r="B22" s="96">
        <v>100</v>
      </c>
      <c r="C22" s="96">
        <v>29.7</v>
      </c>
      <c r="D22" s="96">
        <v>1</v>
      </c>
      <c r="E22" s="96">
        <v>28.8</v>
      </c>
      <c r="F22" s="96">
        <v>13.3</v>
      </c>
      <c r="G22" s="96">
        <v>15.5</v>
      </c>
      <c r="H22" s="96">
        <v>30.3</v>
      </c>
      <c r="I22" s="96">
        <v>16.5</v>
      </c>
      <c r="J22" s="96">
        <v>13.9</v>
      </c>
      <c r="K22" s="96">
        <v>0.7</v>
      </c>
      <c r="L22" s="96">
        <v>39.9</v>
      </c>
      <c r="M22" s="96">
        <v>2.1</v>
      </c>
      <c r="N22" s="96">
        <v>3.4</v>
      </c>
      <c r="O22" s="96">
        <v>0.1</v>
      </c>
      <c r="P22" s="96">
        <v>34.4</v>
      </c>
      <c r="Q22" s="96">
        <v>30.8</v>
      </c>
      <c r="R22" s="436">
        <v>3.6</v>
      </c>
    </row>
    <row r="23" spans="1:18" ht="15.95" customHeight="1">
      <c r="A23" s="90" t="s">
        <v>19</v>
      </c>
      <c r="B23" s="96">
        <v>100</v>
      </c>
      <c r="C23" s="96">
        <v>22.5</v>
      </c>
      <c r="D23" s="96">
        <v>1.2</v>
      </c>
      <c r="E23" s="96">
        <v>21.3</v>
      </c>
      <c r="F23" s="96">
        <v>9.4</v>
      </c>
      <c r="G23" s="96">
        <v>11.8</v>
      </c>
      <c r="H23" s="96">
        <v>19.8</v>
      </c>
      <c r="I23" s="96">
        <v>9.1</v>
      </c>
      <c r="J23" s="96">
        <v>10.8</v>
      </c>
      <c r="K23" s="96">
        <v>0.2</v>
      </c>
      <c r="L23" s="96">
        <v>57.7</v>
      </c>
      <c r="M23" s="96">
        <v>1.3</v>
      </c>
      <c r="N23" s="96">
        <v>2.8</v>
      </c>
      <c r="O23" s="96">
        <v>0</v>
      </c>
      <c r="P23" s="96">
        <v>53.6</v>
      </c>
      <c r="Q23" s="96">
        <v>49.6</v>
      </c>
      <c r="R23" s="436">
        <v>4</v>
      </c>
    </row>
    <row r="24" spans="1:18" ht="15.95" customHeight="1">
      <c r="A24" s="90" t="s">
        <v>20</v>
      </c>
      <c r="B24" s="96">
        <v>100</v>
      </c>
      <c r="C24" s="96">
        <v>24.5</v>
      </c>
      <c r="D24" s="96">
        <v>0.8</v>
      </c>
      <c r="E24" s="96">
        <v>23.7</v>
      </c>
      <c r="F24" s="96">
        <v>8.8</v>
      </c>
      <c r="G24" s="96">
        <v>14.8</v>
      </c>
      <c r="H24" s="96">
        <v>24.2</v>
      </c>
      <c r="I24" s="96">
        <v>9.1</v>
      </c>
      <c r="J24" s="96">
        <v>15.2</v>
      </c>
      <c r="K24" s="96">
        <v>0.5</v>
      </c>
      <c r="L24" s="96">
        <v>51.3</v>
      </c>
      <c r="M24" s="96">
        <v>1.4</v>
      </c>
      <c r="N24" s="96">
        <v>4.8</v>
      </c>
      <c r="O24" s="96">
        <v>0.1</v>
      </c>
      <c r="P24" s="96">
        <v>45.2</v>
      </c>
      <c r="Q24" s="96">
        <v>42.1</v>
      </c>
      <c r="R24" s="436">
        <v>3</v>
      </c>
    </row>
    <row r="25" spans="1:18" ht="15.95" customHeight="1">
      <c r="A25" s="90" t="s">
        <v>28</v>
      </c>
      <c r="B25" s="96">
        <v>100</v>
      </c>
      <c r="C25" s="96">
        <v>29.7</v>
      </c>
      <c r="D25" s="96">
        <v>1.2</v>
      </c>
      <c r="E25" s="96">
        <v>28.5</v>
      </c>
      <c r="F25" s="96">
        <v>14.5</v>
      </c>
      <c r="G25" s="96">
        <v>14</v>
      </c>
      <c r="H25" s="96">
        <v>30.1</v>
      </c>
      <c r="I25" s="96">
        <v>16.7</v>
      </c>
      <c r="J25" s="96">
        <v>13.4</v>
      </c>
      <c r="K25" s="96">
        <v>0.7</v>
      </c>
      <c r="L25" s="96">
        <v>40.1</v>
      </c>
      <c r="M25" s="96">
        <v>3.1</v>
      </c>
      <c r="N25" s="96">
        <v>3.9</v>
      </c>
      <c r="O25" s="96">
        <v>0.1</v>
      </c>
      <c r="P25" s="96">
        <v>33.1</v>
      </c>
      <c r="Q25" s="96">
        <v>26.5</v>
      </c>
      <c r="R25" s="436">
        <v>6.7</v>
      </c>
    </row>
    <row r="26" spans="1:18" ht="15.95" customHeight="1">
      <c r="A26" s="90" t="s">
        <v>16</v>
      </c>
      <c r="B26" s="96">
        <v>100</v>
      </c>
      <c r="C26" s="96">
        <v>28.1</v>
      </c>
      <c r="D26" s="96">
        <v>1.7</v>
      </c>
      <c r="E26" s="96">
        <v>26.3</v>
      </c>
      <c r="F26" s="96">
        <v>12.5</v>
      </c>
      <c r="G26" s="96">
        <v>13.8</v>
      </c>
      <c r="H26" s="96">
        <v>28.5</v>
      </c>
      <c r="I26" s="96">
        <v>15.3</v>
      </c>
      <c r="J26" s="96">
        <v>13.3</v>
      </c>
      <c r="K26" s="96">
        <v>0.9</v>
      </c>
      <c r="L26" s="96">
        <v>43.4</v>
      </c>
      <c r="M26" s="96">
        <v>1.9</v>
      </c>
      <c r="N26" s="96">
        <v>3.3</v>
      </c>
      <c r="O26" s="96">
        <v>0.1</v>
      </c>
      <c r="P26" s="96">
        <v>38.2</v>
      </c>
      <c r="Q26" s="96">
        <v>34.9</v>
      </c>
      <c r="R26" s="436">
        <v>3.3</v>
      </c>
    </row>
    <row r="27" spans="1:18" ht="15.95" customHeight="1">
      <c r="A27" s="90" t="s">
        <v>39</v>
      </c>
      <c r="B27" s="96">
        <v>100</v>
      </c>
      <c r="C27" s="96">
        <v>27.3</v>
      </c>
      <c r="D27" s="96">
        <v>1.9</v>
      </c>
      <c r="E27" s="96">
        <v>25.4</v>
      </c>
      <c r="F27" s="96">
        <v>12.8</v>
      </c>
      <c r="G27" s="96">
        <v>12.6</v>
      </c>
      <c r="H27" s="96">
        <v>33.1</v>
      </c>
      <c r="I27" s="96">
        <v>19.2</v>
      </c>
      <c r="J27" s="96">
        <v>13.9</v>
      </c>
      <c r="K27" s="96">
        <v>2.1</v>
      </c>
      <c r="L27" s="96">
        <v>39.6</v>
      </c>
      <c r="M27" s="96">
        <v>2.5</v>
      </c>
      <c r="N27" s="96">
        <v>3</v>
      </c>
      <c r="O27" s="96">
        <v>0.3</v>
      </c>
      <c r="P27" s="96">
        <v>34.1</v>
      </c>
      <c r="Q27" s="96">
        <v>30.2</v>
      </c>
      <c r="R27" s="436">
        <v>4</v>
      </c>
    </row>
    <row r="28" spans="1:18" ht="15.95" customHeight="1">
      <c r="A28" s="90" t="s">
        <v>40</v>
      </c>
      <c r="B28" s="96">
        <v>100</v>
      </c>
      <c r="C28" s="96">
        <v>25.8</v>
      </c>
      <c r="D28" s="96">
        <v>1</v>
      </c>
      <c r="E28" s="96">
        <v>24.8</v>
      </c>
      <c r="F28" s="96">
        <v>10.5</v>
      </c>
      <c r="G28" s="96">
        <v>14.3</v>
      </c>
      <c r="H28" s="96">
        <v>24</v>
      </c>
      <c r="I28" s="96">
        <v>9.3</v>
      </c>
      <c r="J28" s="96">
        <v>14.8</v>
      </c>
      <c r="K28" s="96">
        <v>0.7</v>
      </c>
      <c r="L28" s="96">
        <v>50.2</v>
      </c>
      <c r="M28" s="96">
        <v>1.6</v>
      </c>
      <c r="N28" s="96">
        <v>5.7</v>
      </c>
      <c r="O28" s="96">
        <v>0.1</v>
      </c>
      <c r="P28" s="96">
        <v>42.9</v>
      </c>
      <c r="Q28" s="96">
        <v>34.8</v>
      </c>
      <c r="R28" s="436">
        <v>8.1</v>
      </c>
    </row>
    <row r="29" spans="1:18" ht="15.95" customHeight="1">
      <c r="A29" s="91" t="s">
        <v>22</v>
      </c>
      <c r="B29" s="96">
        <v>100</v>
      </c>
      <c r="C29" s="96">
        <v>30.5</v>
      </c>
      <c r="D29" s="96">
        <v>2.8</v>
      </c>
      <c r="E29" s="96">
        <v>27.7</v>
      </c>
      <c r="F29" s="96">
        <v>15.5</v>
      </c>
      <c r="G29" s="96">
        <v>12.2</v>
      </c>
      <c r="H29" s="96">
        <v>34.7</v>
      </c>
      <c r="I29" s="96">
        <v>21.1</v>
      </c>
      <c r="J29" s="96">
        <v>13.5</v>
      </c>
      <c r="K29" s="96">
        <v>1.4</v>
      </c>
      <c r="L29" s="96">
        <v>34.8</v>
      </c>
      <c r="M29" s="96">
        <v>2.5</v>
      </c>
      <c r="N29" s="96">
        <v>3.3</v>
      </c>
      <c r="O29" s="96">
        <v>0.2</v>
      </c>
      <c r="P29" s="96">
        <v>29</v>
      </c>
      <c r="Q29" s="96">
        <v>27.4</v>
      </c>
      <c r="R29" s="436">
        <v>1.6</v>
      </c>
    </row>
    <row r="30" spans="1:18" ht="15.95" customHeight="1">
      <c r="A30" s="91" t="s">
        <v>23</v>
      </c>
      <c r="B30" s="96">
        <v>100</v>
      </c>
      <c r="C30" s="96">
        <v>26.8</v>
      </c>
      <c r="D30" s="96">
        <v>1.6</v>
      </c>
      <c r="E30" s="96">
        <v>25.2</v>
      </c>
      <c r="F30" s="96">
        <v>11.6</v>
      </c>
      <c r="G30" s="96">
        <v>13.6</v>
      </c>
      <c r="H30" s="96">
        <v>25.3</v>
      </c>
      <c r="I30" s="96">
        <v>9.4</v>
      </c>
      <c r="J30" s="96">
        <v>15.8</v>
      </c>
      <c r="K30" s="96">
        <v>1</v>
      </c>
      <c r="L30" s="96">
        <v>47.9</v>
      </c>
      <c r="M30" s="96">
        <v>2.9</v>
      </c>
      <c r="N30" s="96">
        <v>4.3</v>
      </c>
      <c r="O30" s="96">
        <v>0.2</v>
      </c>
      <c r="P30" s="96">
        <v>40.7</v>
      </c>
      <c r="Q30" s="96">
        <v>22.9</v>
      </c>
      <c r="R30" s="436">
        <v>17.8</v>
      </c>
    </row>
    <row r="31" spans="1:18" ht="15.95" customHeight="1">
      <c r="A31" s="9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5.95" customHeight="1">
      <c r="A32" s="600" t="s">
        <v>177</v>
      </c>
      <c r="B32" s="600"/>
      <c r="C32" s="600"/>
      <c r="D32" s="600"/>
      <c r="E32" s="600"/>
      <c r="F32" s="600"/>
      <c r="G32" s="600"/>
      <c r="H32" s="600"/>
      <c r="I32" s="600"/>
      <c r="J32" s="601" t="s">
        <v>6</v>
      </c>
      <c r="K32" s="602"/>
      <c r="L32" s="602"/>
      <c r="M32" s="602"/>
      <c r="N32" s="602"/>
      <c r="O32" s="602"/>
      <c r="P32" s="602"/>
      <c r="Q32" s="602"/>
      <c r="R32" s="602"/>
    </row>
    <row r="33" spans="1:18" ht="15.9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2"/>
      <c r="L33" s="92"/>
      <c r="M33" s="94"/>
      <c r="N33" s="93"/>
      <c r="O33" s="93"/>
      <c r="P33" s="93"/>
      <c r="Q33" s="93"/>
      <c r="R33" s="93"/>
    </row>
    <row r="34" spans="1:19" ht="15.95" customHeight="1">
      <c r="A34" s="88" t="s">
        <v>10</v>
      </c>
      <c r="B34" s="434">
        <v>100</v>
      </c>
      <c r="C34" s="434">
        <v>27.1</v>
      </c>
      <c r="D34" s="434">
        <v>1.6</v>
      </c>
      <c r="E34" s="434">
        <v>25.5</v>
      </c>
      <c r="F34" s="434">
        <v>12.3</v>
      </c>
      <c r="G34" s="434">
        <v>13.2</v>
      </c>
      <c r="H34" s="434">
        <v>28.6</v>
      </c>
      <c r="I34" s="434">
        <v>14.6</v>
      </c>
      <c r="J34" s="434">
        <v>14</v>
      </c>
      <c r="K34" s="434">
        <v>0.9</v>
      </c>
      <c r="L34" s="434">
        <v>44.3</v>
      </c>
      <c r="M34" s="434">
        <v>1.7</v>
      </c>
      <c r="N34" s="434">
        <v>3.8</v>
      </c>
      <c r="O34" s="434">
        <v>0.2</v>
      </c>
      <c r="P34" s="434">
        <v>38.8</v>
      </c>
      <c r="Q34" s="434">
        <v>34.9</v>
      </c>
      <c r="R34" s="435">
        <v>3.9</v>
      </c>
      <c r="S34" s="89"/>
    </row>
    <row r="35" spans="1:18" ht="15.95" customHeight="1">
      <c r="A35" s="88"/>
      <c r="B35" s="434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436"/>
    </row>
    <row r="36" spans="1:18" ht="15.95" customHeight="1">
      <c r="A36" s="90" t="s">
        <v>24</v>
      </c>
      <c r="B36" s="96">
        <v>100</v>
      </c>
      <c r="C36" s="96">
        <v>30.2</v>
      </c>
      <c r="D36" s="96">
        <v>0.9</v>
      </c>
      <c r="E36" s="96">
        <v>29.3</v>
      </c>
      <c r="F36" s="96">
        <v>14.6</v>
      </c>
      <c r="G36" s="96">
        <v>14.7</v>
      </c>
      <c r="H36" s="96">
        <v>23.1</v>
      </c>
      <c r="I36" s="96">
        <v>11.1</v>
      </c>
      <c r="J36" s="96">
        <v>12.1</v>
      </c>
      <c r="K36" s="96">
        <v>0.7</v>
      </c>
      <c r="L36" s="96">
        <v>46.7</v>
      </c>
      <c r="M36" s="96">
        <v>2.4</v>
      </c>
      <c r="N36" s="96">
        <v>4.3</v>
      </c>
      <c r="O36" s="96">
        <v>0.4</v>
      </c>
      <c r="P36" s="96">
        <v>39.9</v>
      </c>
      <c r="Q36" s="96">
        <v>21.3</v>
      </c>
      <c r="R36" s="436">
        <v>18.6</v>
      </c>
    </row>
    <row r="37" spans="1:18" ht="15.95" customHeight="1">
      <c r="A37" s="90" t="s">
        <v>27</v>
      </c>
      <c r="B37" s="96">
        <v>100</v>
      </c>
      <c r="C37" s="96">
        <v>32</v>
      </c>
      <c r="D37" s="96">
        <v>2.6</v>
      </c>
      <c r="E37" s="96">
        <v>29.4</v>
      </c>
      <c r="F37" s="96">
        <v>17.2</v>
      </c>
      <c r="G37" s="96">
        <v>12.3</v>
      </c>
      <c r="H37" s="96">
        <v>33.8</v>
      </c>
      <c r="I37" s="96">
        <v>20.2</v>
      </c>
      <c r="J37" s="96">
        <v>13.6</v>
      </c>
      <c r="K37" s="96">
        <v>1.7</v>
      </c>
      <c r="L37" s="96">
        <v>34.1</v>
      </c>
      <c r="M37" s="96">
        <v>1.7</v>
      </c>
      <c r="N37" s="96">
        <v>3</v>
      </c>
      <c r="O37" s="96">
        <v>0.3</v>
      </c>
      <c r="P37" s="96">
        <v>29.5</v>
      </c>
      <c r="Q37" s="96">
        <v>27.1</v>
      </c>
      <c r="R37" s="436">
        <v>2.4</v>
      </c>
    </row>
    <row r="38" spans="1:18" ht="15.95" customHeight="1">
      <c r="A38" s="90" t="s">
        <v>18</v>
      </c>
      <c r="B38" s="96">
        <v>100</v>
      </c>
      <c r="C38" s="96">
        <v>27.4</v>
      </c>
      <c r="D38" s="96">
        <v>1.6</v>
      </c>
      <c r="E38" s="96">
        <v>25.8</v>
      </c>
      <c r="F38" s="96">
        <v>13.7</v>
      </c>
      <c r="G38" s="96">
        <v>12</v>
      </c>
      <c r="H38" s="96">
        <v>30.7</v>
      </c>
      <c r="I38" s="96">
        <v>17.9</v>
      </c>
      <c r="J38" s="96">
        <v>12.7</v>
      </c>
      <c r="K38" s="96">
        <v>0.8</v>
      </c>
      <c r="L38" s="96">
        <v>41.9</v>
      </c>
      <c r="M38" s="96">
        <v>1.9</v>
      </c>
      <c r="N38" s="96">
        <v>3.4</v>
      </c>
      <c r="O38" s="96">
        <v>0.2</v>
      </c>
      <c r="P38" s="96">
        <v>36.6</v>
      </c>
      <c r="Q38" s="96">
        <v>30.9</v>
      </c>
      <c r="R38" s="436">
        <v>5.6</v>
      </c>
    </row>
    <row r="39" spans="1:18" ht="15.95" customHeight="1">
      <c r="A39" s="90" t="s">
        <v>21</v>
      </c>
      <c r="B39" s="96">
        <v>100</v>
      </c>
      <c r="C39" s="96">
        <v>29.8</v>
      </c>
      <c r="D39" s="96">
        <v>1.6</v>
      </c>
      <c r="E39" s="96">
        <v>28.2</v>
      </c>
      <c r="F39" s="96">
        <v>12.9</v>
      </c>
      <c r="G39" s="96">
        <v>15.3</v>
      </c>
      <c r="H39" s="96">
        <v>23.7</v>
      </c>
      <c r="I39" s="96">
        <v>10.4</v>
      </c>
      <c r="J39" s="96">
        <v>13.3</v>
      </c>
      <c r="K39" s="96">
        <v>1.3</v>
      </c>
      <c r="L39" s="96">
        <v>46.5</v>
      </c>
      <c r="M39" s="96">
        <v>4.7</v>
      </c>
      <c r="N39" s="96">
        <v>3.9</v>
      </c>
      <c r="O39" s="96">
        <v>0.3</v>
      </c>
      <c r="P39" s="96">
        <v>38</v>
      </c>
      <c r="Q39" s="96">
        <v>12.5</v>
      </c>
      <c r="R39" s="436">
        <v>25.5</v>
      </c>
    </row>
    <row r="40" spans="1:18" ht="15.95" customHeight="1">
      <c r="A40" s="90" t="s">
        <v>12</v>
      </c>
      <c r="B40" s="96">
        <v>100</v>
      </c>
      <c r="C40" s="96">
        <v>27.4</v>
      </c>
      <c r="D40" s="96">
        <v>1.2</v>
      </c>
      <c r="E40" s="96">
        <v>26.2</v>
      </c>
      <c r="F40" s="96">
        <v>12.4</v>
      </c>
      <c r="G40" s="96">
        <v>13.8</v>
      </c>
      <c r="H40" s="96">
        <v>30</v>
      </c>
      <c r="I40" s="96">
        <v>16</v>
      </c>
      <c r="J40" s="96">
        <v>14</v>
      </c>
      <c r="K40" s="96">
        <v>1.3</v>
      </c>
      <c r="L40" s="96">
        <v>42.6</v>
      </c>
      <c r="M40" s="96">
        <v>1.2</v>
      </c>
      <c r="N40" s="96">
        <v>2.7</v>
      </c>
      <c r="O40" s="96">
        <v>0.1</v>
      </c>
      <c r="P40" s="96">
        <v>38.7</v>
      </c>
      <c r="Q40" s="96">
        <v>37</v>
      </c>
      <c r="R40" s="436">
        <v>1.7</v>
      </c>
    </row>
    <row r="41" spans="1:18" ht="15.95" customHeight="1">
      <c r="A41" s="90" t="s">
        <v>15</v>
      </c>
      <c r="B41" s="96">
        <v>100</v>
      </c>
      <c r="C41" s="96">
        <v>25.6</v>
      </c>
      <c r="D41" s="96">
        <v>1.7</v>
      </c>
      <c r="E41" s="96">
        <v>23.8</v>
      </c>
      <c r="F41" s="96">
        <v>11.4</v>
      </c>
      <c r="G41" s="96">
        <v>12.4</v>
      </c>
      <c r="H41" s="96">
        <v>22.9</v>
      </c>
      <c r="I41" s="96">
        <v>11.8</v>
      </c>
      <c r="J41" s="96">
        <v>11.1</v>
      </c>
      <c r="K41" s="96">
        <v>0.7</v>
      </c>
      <c r="L41" s="96">
        <v>51.5</v>
      </c>
      <c r="M41" s="96">
        <v>1.2</v>
      </c>
      <c r="N41" s="96">
        <v>2.4</v>
      </c>
      <c r="O41" s="96">
        <v>0.1</v>
      </c>
      <c r="P41" s="96">
        <v>47.9</v>
      </c>
      <c r="Q41" s="96">
        <v>44.8</v>
      </c>
      <c r="R41" s="436">
        <v>3.1</v>
      </c>
    </row>
    <row r="42" spans="1:18" ht="15.95" customHeight="1">
      <c r="A42" s="90" t="s">
        <v>13</v>
      </c>
      <c r="B42" s="96">
        <v>100</v>
      </c>
      <c r="C42" s="96">
        <v>24.4</v>
      </c>
      <c r="D42" s="96">
        <v>1.3</v>
      </c>
      <c r="E42" s="96">
        <v>23.1</v>
      </c>
      <c r="F42" s="96">
        <v>9.4</v>
      </c>
      <c r="G42" s="96">
        <v>13.6</v>
      </c>
      <c r="H42" s="96">
        <v>25.4</v>
      </c>
      <c r="I42" s="96">
        <v>10.8</v>
      </c>
      <c r="J42" s="96">
        <v>14.6</v>
      </c>
      <c r="K42" s="96">
        <v>0.4</v>
      </c>
      <c r="L42" s="96">
        <v>50.2</v>
      </c>
      <c r="M42" s="96">
        <v>0.7</v>
      </c>
      <c r="N42" s="96">
        <v>4</v>
      </c>
      <c r="O42" s="96">
        <v>0.1</v>
      </c>
      <c r="P42" s="96">
        <v>45.5</v>
      </c>
      <c r="Q42" s="96">
        <v>43.6</v>
      </c>
      <c r="R42" s="436">
        <v>1.9</v>
      </c>
    </row>
    <row r="43" spans="1:18" ht="15.95" customHeight="1">
      <c r="A43" s="90" t="s">
        <v>25</v>
      </c>
      <c r="B43" s="96">
        <v>100</v>
      </c>
      <c r="C43" s="96">
        <v>29.6</v>
      </c>
      <c r="D43" s="96">
        <v>1.2</v>
      </c>
      <c r="E43" s="96">
        <v>28.5</v>
      </c>
      <c r="F43" s="96">
        <v>15.2</v>
      </c>
      <c r="G43" s="96">
        <v>13.2</v>
      </c>
      <c r="H43" s="96">
        <v>33.3</v>
      </c>
      <c r="I43" s="96">
        <v>19.8</v>
      </c>
      <c r="J43" s="96">
        <v>13.5</v>
      </c>
      <c r="K43" s="96">
        <v>0.7</v>
      </c>
      <c r="L43" s="96">
        <v>37</v>
      </c>
      <c r="M43" s="96">
        <v>2.6</v>
      </c>
      <c r="N43" s="96">
        <v>2.7</v>
      </c>
      <c r="O43" s="96">
        <v>0.1</v>
      </c>
      <c r="P43" s="96">
        <v>31.7</v>
      </c>
      <c r="Q43" s="96">
        <v>28.1</v>
      </c>
      <c r="R43" s="436">
        <v>3.5</v>
      </c>
    </row>
    <row r="44" spans="1:18" ht="15.95" customHeight="1">
      <c r="A44" s="90" t="s">
        <v>19</v>
      </c>
      <c r="B44" s="96">
        <v>100</v>
      </c>
      <c r="C44" s="96">
        <v>22.4</v>
      </c>
      <c r="D44" s="96">
        <v>1.2</v>
      </c>
      <c r="E44" s="96">
        <v>21.1</v>
      </c>
      <c r="F44" s="96">
        <v>9.7</v>
      </c>
      <c r="G44" s="96">
        <v>11.5</v>
      </c>
      <c r="H44" s="96">
        <v>19.7</v>
      </c>
      <c r="I44" s="96">
        <v>9.3</v>
      </c>
      <c r="J44" s="96">
        <v>10.4</v>
      </c>
      <c r="K44" s="96">
        <v>0.2</v>
      </c>
      <c r="L44" s="96">
        <v>57.9</v>
      </c>
      <c r="M44" s="96">
        <v>1.3</v>
      </c>
      <c r="N44" s="96">
        <v>2.7</v>
      </c>
      <c r="O44" s="96">
        <v>0</v>
      </c>
      <c r="P44" s="96">
        <v>53.9</v>
      </c>
      <c r="Q44" s="96">
        <v>50</v>
      </c>
      <c r="R44" s="436">
        <v>3.9</v>
      </c>
    </row>
    <row r="45" spans="1:18" ht="15.95" customHeight="1">
      <c r="A45" s="90" t="s">
        <v>20</v>
      </c>
      <c r="B45" s="96">
        <v>100</v>
      </c>
      <c r="C45" s="96">
        <v>24.5</v>
      </c>
      <c r="D45" s="96">
        <v>0.8</v>
      </c>
      <c r="E45" s="96">
        <v>23.7</v>
      </c>
      <c r="F45" s="96">
        <v>8.8</v>
      </c>
      <c r="G45" s="96">
        <v>14.8</v>
      </c>
      <c r="H45" s="96">
        <v>24.2</v>
      </c>
      <c r="I45" s="96">
        <v>9.1</v>
      </c>
      <c r="J45" s="96">
        <v>15.2</v>
      </c>
      <c r="K45" s="96">
        <v>0.5</v>
      </c>
      <c r="L45" s="96">
        <v>51.3</v>
      </c>
      <c r="M45" s="96">
        <v>1.4</v>
      </c>
      <c r="N45" s="96">
        <v>4.8</v>
      </c>
      <c r="O45" s="96">
        <v>0.1</v>
      </c>
      <c r="P45" s="96">
        <v>45.2</v>
      </c>
      <c r="Q45" s="96">
        <v>42.1</v>
      </c>
      <c r="R45" s="436">
        <v>3</v>
      </c>
    </row>
    <row r="46" spans="1:18" ht="15.95" customHeight="1">
      <c r="A46" s="90" t="s">
        <v>28</v>
      </c>
      <c r="B46" s="96">
        <v>100</v>
      </c>
      <c r="C46" s="96">
        <v>29.9</v>
      </c>
      <c r="D46" s="96">
        <v>1.3</v>
      </c>
      <c r="E46" s="96">
        <v>28.6</v>
      </c>
      <c r="F46" s="96">
        <v>15.1</v>
      </c>
      <c r="G46" s="96">
        <v>13.5</v>
      </c>
      <c r="H46" s="96">
        <v>30.7</v>
      </c>
      <c r="I46" s="96">
        <v>17.5</v>
      </c>
      <c r="J46" s="96">
        <v>13.2</v>
      </c>
      <c r="K46" s="96">
        <v>0.7</v>
      </c>
      <c r="L46" s="96">
        <v>39.5</v>
      </c>
      <c r="M46" s="96">
        <v>3.2</v>
      </c>
      <c r="N46" s="96">
        <v>3.9</v>
      </c>
      <c r="O46" s="96">
        <v>0.1</v>
      </c>
      <c r="P46" s="96">
        <v>32.3</v>
      </c>
      <c r="Q46" s="96">
        <v>25.4</v>
      </c>
      <c r="R46" s="436">
        <v>6.9</v>
      </c>
    </row>
    <row r="47" spans="1:18" ht="15.95" customHeight="1">
      <c r="A47" s="90" t="s">
        <v>16</v>
      </c>
      <c r="B47" s="96">
        <v>100</v>
      </c>
      <c r="C47" s="96">
        <v>28</v>
      </c>
      <c r="D47" s="96">
        <v>1.7</v>
      </c>
      <c r="E47" s="96">
        <v>26.2</v>
      </c>
      <c r="F47" s="96">
        <v>12.7</v>
      </c>
      <c r="G47" s="96">
        <v>13.5</v>
      </c>
      <c r="H47" s="96">
        <v>29.1</v>
      </c>
      <c r="I47" s="96">
        <v>16</v>
      </c>
      <c r="J47" s="96">
        <v>13.2</v>
      </c>
      <c r="K47" s="96">
        <v>0.9</v>
      </c>
      <c r="L47" s="96">
        <v>42.9</v>
      </c>
      <c r="M47" s="96">
        <v>2</v>
      </c>
      <c r="N47" s="96">
        <v>3.2</v>
      </c>
      <c r="O47" s="96">
        <v>0.1</v>
      </c>
      <c r="P47" s="96">
        <v>37.7</v>
      </c>
      <c r="Q47" s="96">
        <v>34.3</v>
      </c>
      <c r="R47" s="436">
        <v>3.4</v>
      </c>
    </row>
    <row r="48" spans="1:18" ht="15.95" customHeight="1">
      <c r="A48" s="90" t="s">
        <v>39</v>
      </c>
      <c r="B48" s="96">
        <v>100</v>
      </c>
      <c r="C48" s="96">
        <v>27.3</v>
      </c>
      <c r="D48" s="96">
        <v>1.9</v>
      </c>
      <c r="E48" s="96">
        <v>25.4</v>
      </c>
      <c r="F48" s="96">
        <v>12.9</v>
      </c>
      <c r="G48" s="96">
        <v>12.5</v>
      </c>
      <c r="H48" s="96">
        <v>33.2</v>
      </c>
      <c r="I48" s="96">
        <v>19.3</v>
      </c>
      <c r="J48" s="96">
        <v>13.9</v>
      </c>
      <c r="K48" s="96">
        <v>2.2</v>
      </c>
      <c r="L48" s="96">
        <v>39.5</v>
      </c>
      <c r="M48" s="96">
        <v>2.5</v>
      </c>
      <c r="N48" s="96">
        <v>3</v>
      </c>
      <c r="O48" s="96">
        <v>0.3</v>
      </c>
      <c r="P48" s="96">
        <v>34</v>
      </c>
      <c r="Q48" s="96">
        <v>30</v>
      </c>
      <c r="R48" s="436">
        <v>4</v>
      </c>
    </row>
    <row r="49" spans="1:18" ht="15.95" customHeight="1">
      <c r="A49" s="90" t="s">
        <v>40</v>
      </c>
      <c r="B49" s="96">
        <v>100</v>
      </c>
      <c r="C49" s="96">
        <v>25.6</v>
      </c>
      <c r="D49" s="96">
        <v>0.9</v>
      </c>
      <c r="E49" s="96">
        <v>24.7</v>
      </c>
      <c r="F49" s="96">
        <v>10.6</v>
      </c>
      <c r="G49" s="96">
        <v>14</v>
      </c>
      <c r="H49" s="96">
        <v>24.3</v>
      </c>
      <c r="I49" s="96">
        <v>9.5</v>
      </c>
      <c r="J49" s="96">
        <v>14.8</v>
      </c>
      <c r="K49" s="96">
        <v>0.7</v>
      </c>
      <c r="L49" s="96">
        <v>50.1</v>
      </c>
      <c r="M49" s="96">
        <v>1.6</v>
      </c>
      <c r="N49" s="96">
        <v>5.7</v>
      </c>
      <c r="O49" s="96">
        <v>0.1</v>
      </c>
      <c r="P49" s="96">
        <v>42.8</v>
      </c>
      <c r="Q49" s="96">
        <v>35.1</v>
      </c>
      <c r="R49" s="436">
        <v>7.7</v>
      </c>
    </row>
    <row r="50" spans="1:18" ht="15.95" customHeight="1">
      <c r="A50" s="91" t="s">
        <v>22</v>
      </c>
      <c r="B50" s="96">
        <v>100</v>
      </c>
      <c r="C50" s="96">
        <v>30.4</v>
      </c>
      <c r="D50" s="96">
        <v>2.9</v>
      </c>
      <c r="E50" s="96">
        <v>27.5</v>
      </c>
      <c r="F50" s="96">
        <v>16.1</v>
      </c>
      <c r="G50" s="96">
        <v>11.3</v>
      </c>
      <c r="H50" s="96">
        <v>36</v>
      </c>
      <c r="I50" s="96">
        <v>22.6</v>
      </c>
      <c r="J50" s="96">
        <v>13.5</v>
      </c>
      <c r="K50" s="96">
        <v>1.5</v>
      </c>
      <c r="L50" s="96">
        <v>33.5</v>
      </c>
      <c r="M50" s="96">
        <v>2.6</v>
      </c>
      <c r="N50" s="96">
        <v>3</v>
      </c>
      <c r="O50" s="96">
        <v>0.2</v>
      </c>
      <c r="P50" s="96">
        <v>27.9</v>
      </c>
      <c r="Q50" s="96">
        <v>26.4</v>
      </c>
      <c r="R50" s="436">
        <v>1.5</v>
      </c>
    </row>
    <row r="51" spans="1:18" ht="15.95" customHeight="1">
      <c r="A51" s="91" t="s">
        <v>23</v>
      </c>
      <c r="B51" s="96">
        <v>100</v>
      </c>
      <c r="C51" s="96">
        <v>25.4</v>
      </c>
      <c r="D51" s="96">
        <v>1.6</v>
      </c>
      <c r="E51" s="96">
        <v>23.8</v>
      </c>
      <c r="F51" s="96">
        <v>11.9</v>
      </c>
      <c r="G51" s="96">
        <v>11.9</v>
      </c>
      <c r="H51" s="96">
        <v>23.1</v>
      </c>
      <c r="I51" s="96">
        <v>8.1</v>
      </c>
      <c r="J51" s="96">
        <v>15</v>
      </c>
      <c r="K51" s="96">
        <v>0.5</v>
      </c>
      <c r="L51" s="96">
        <v>51.5</v>
      </c>
      <c r="M51" s="96">
        <v>2.8</v>
      </c>
      <c r="N51" s="96">
        <v>4.9</v>
      </c>
      <c r="O51" s="96">
        <v>0.2</v>
      </c>
      <c r="P51" s="96">
        <v>43.7</v>
      </c>
      <c r="Q51" s="96">
        <v>22.8</v>
      </c>
      <c r="R51" s="436">
        <v>20.9</v>
      </c>
    </row>
  </sheetData>
  <mergeCells count="21">
    <mergeCell ref="E7:G7"/>
    <mergeCell ref="C6:G6"/>
    <mergeCell ref="L7:L8"/>
    <mergeCell ref="M7:M8"/>
    <mergeCell ref="J7:K7"/>
    <mergeCell ref="A32:I32"/>
    <mergeCell ref="J32:R32"/>
    <mergeCell ref="A11:I11"/>
    <mergeCell ref="J11:R11"/>
    <mergeCell ref="D7:D8"/>
    <mergeCell ref="J9:R9"/>
    <mergeCell ref="C7:C8"/>
    <mergeCell ref="N7:O7"/>
    <mergeCell ref="A6:A9"/>
    <mergeCell ref="C9:I9"/>
    <mergeCell ref="L6:R6"/>
    <mergeCell ref="B6:B9"/>
    <mergeCell ref="P7:R7"/>
    <mergeCell ref="I7:I8"/>
    <mergeCell ref="H7:H8"/>
    <mergeCell ref="H6:K6"/>
  </mergeCell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 topLeftCell="A1">
      <selection activeCell="E19" sqref="E19"/>
    </sheetView>
  </sheetViews>
  <sheetFormatPr defaultColWidth="9.00390625" defaultRowHeight="12.75"/>
  <cols>
    <col min="1" max="1" width="20.375" style="74" customWidth="1"/>
    <col min="2" max="9" width="9.25390625" style="74" customWidth="1"/>
    <col min="10" max="11" width="10.75390625" style="74" customWidth="1"/>
    <col min="12" max="12" width="10.25390625" style="74" customWidth="1"/>
    <col min="13" max="13" width="10.75390625" style="74" customWidth="1"/>
    <col min="14" max="14" width="10.125" style="73" customWidth="1"/>
    <col min="15" max="17" width="10.75390625" style="73" customWidth="1"/>
    <col min="18" max="18" width="10.375" style="73" customWidth="1"/>
    <col min="19" max="16384" width="9.125" style="3" customWidth="1"/>
  </cols>
  <sheetData>
    <row r="1" spans="1:18" ht="12.7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2"/>
      <c r="N1" s="72"/>
      <c r="O1" s="72"/>
      <c r="P1" s="72"/>
      <c r="Q1" s="72"/>
      <c r="R1" s="71"/>
    </row>
    <row r="2" ht="12.75">
      <c r="N2" s="74"/>
    </row>
    <row r="3" spans="1:18" ht="12.75">
      <c r="A3" s="75" t="s">
        <v>343</v>
      </c>
      <c r="B3" s="76"/>
      <c r="C3" s="76"/>
      <c r="D3" s="76"/>
      <c r="E3" s="76"/>
      <c r="F3" s="55"/>
      <c r="G3" s="76"/>
      <c r="H3" s="76"/>
      <c r="I3" s="76"/>
      <c r="J3" s="76"/>
      <c r="K3" s="77"/>
      <c r="L3" s="77"/>
      <c r="M3" s="73"/>
      <c r="N3" s="77"/>
      <c r="O3" s="77"/>
      <c r="P3" s="77"/>
      <c r="Q3" s="77"/>
      <c r="R3" s="77"/>
    </row>
    <row r="4" spans="1:14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ht="12.75">
      <c r="A5" s="44" t="s">
        <v>29</v>
      </c>
      <c r="N5" s="74"/>
      <c r="O5" s="74"/>
      <c r="P5" s="74"/>
      <c r="Q5" s="74"/>
      <c r="R5" s="74"/>
    </row>
    <row r="6" spans="1:18" ht="30.95" customHeight="1">
      <c r="A6" s="605" t="s">
        <v>36</v>
      </c>
      <c r="B6" s="605" t="s">
        <v>0</v>
      </c>
      <c r="C6" s="603" t="s">
        <v>164</v>
      </c>
      <c r="D6" s="562"/>
      <c r="E6" s="562"/>
      <c r="F6" s="562"/>
      <c r="G6" s="604"/>
      <c r="H6" s="603" t="s">
        <v>165</v>
      </c>
      <c r="I6" s="562"/>
      <c r="J6" s="562"/>
      <c r="K6" s="604"/>
      <c r="L6" s="607" t="s">
        <v>30</v>
      </c>
      <c r="M6" s="608"/>
      <c r="N6" s="608"/>
      <c r="O6" s="608"/>
      <c r="P6" s="608"/>
      <c r="Q6" s="608"/>
      <c r="R6" s="608"/>
    </row>
    <row r="7" spans="1:18" ht="30.95" customHeight="1">
      <c r="A7" s="571"/>
      <c r="B7" s="571"/>
      <c r="C7" s="605" t="s">
        <v>1</v>
      </c>
      <c r="D7" s="605" t="s">
        <v>423</v>
      </c>
      <c r="E7" s="607" t="s">
        <v>166</v>
      </c>
      <c r="F7" s="608"/>
      <c r="G7" s="614"/>
      <c r="H7" s="605" t="s">
        <v>1</v>
      </c>
      <c r="I7" s="605" t="s">
        <v>167</v>
      </c>
      <c r="J7" s="603" t="s">
        <v>88</v>
      </c>
      <c r="K7" s="604"/>
      <c r="L7" s="605" t="s">
        <v>1</v>
      </c>
      <c r="M7" s="605" t="s">
        <v>168</v>
      </c>
      <c r="N7" s="603" t="s">
        <v>88</v>
      </c>
      <c r="O7" s="604"/>
      <c r="P7" s="607" t="s">
        <v>31</v>
      </c>
      <c r="Q7" s="608"/>
      <c r="R7" s="608"/>
    </row>
    <row r="8" spans="1:18" ht="30.95" customHeight="1">
      <c r="A8" s="571"/>
      <c r="B8" s="571"/>
      <c r="C8" s="615"/>
      <c r="D8" s="572"/>
      <c r="E8" s="387" t="s">
        <v>1</v>
      </c>
      <c r="F8" s="387" t="s">
        <v>167</v>
      </c>
      <c r="G8" s="387" t="s">
        <v>88</v>
      </c>
      <c r="H8" s="615"/>
      <c r="I8" s="571"/>
      <c r="J8" s="385"/>
      <c r="K8" s="383" t="s">
        <v>421</v>
      </c>
      <c r="L8" s="606"/>
      <c r="M8" s="572"/>
      <c r="N8" s="385"/>
      <c r="O8" s="383" t="s">
        <v>421</v>
      </c>
      <c r="P8" s="383" t="s">
        <v>1</v>
      </c>
      <c r="Q8" s="392" t="s">
        <v>32</v>
      </c>
      <c r="R8" s="81" t="s">
        <v>422</v>
      </c>
    </row>
    <row r="9" spans="1:18" ht="20.1" customHeight="1">
      <c r="A9" s="572"/>
      <c r="B9" s="565" t="s">
        <v>151</v>
      </c>
      <c r="C9" s="609" t="s">
        <v>151</v>
      </c>
      <c r="D9" s="616"/>
      <c r="E9" s="616"/>
      <c r="F9" s="616"/>
      <c r="G9" s="616"/>
      <c r="H9" s="616"/>
      <c r="I9" s="616"/>
      <c r="J9" s="611" t="s">
        <v>157</v>
      </c>
      <c r="K9" s="611"/>
      <c r="L9" s="611"/>
      <c r="M9" s="611"/>
      <c r="N9" s="611"/>
      <c r="O9" s="611"/>
      <c r="P9" s="611"/>
      <c r="Q9" s="611"/>
      <c r="R9" s="611"/>
    </row>
    <row r="10" spans="1:18" ht="15.95" customHeight="1">
      <c r="A10" s="82"/>
      <c r="B10" s="82"/>
      <c r="C10" s="82"/>
      <c r="D10" s="82"/>
      <c r="E10" s="82"/>
      <c r="F10" s="82"/>
      <c r="G10" s="82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ht="15.95" customHeight="1">
      <c r="A11" s="612" t="s">
        <v>0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3"/>
      <c r="L11" s="613"/>
      <c r="M11" s="613"/>
      <c r="N11" s="613"/>
      <c r="O11" s="613"/>
      <c r="P11" s="613"/>
      <c r="Q11" s="613"/>
      <c r="R11" s="613"/>
    </row>
    <row r="12" spans="1:18" ht="15.9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4"/>
      <c r="L12" s="84"/>
      <c r="M12" s="87"/>
      <c r="N12" s="86"/>
      <c r="O12" s="86"/>
      <c r="P12" s="86"/>
      <c r="Q12" s="86"/>
      <c r="R12" s="86"/>
    </row>
    <row r="13" spans="1:18" ht="15.95" customHeight="1">
      <c r="A13" s="88" t="s">
        <v>10</v>
      </c>
      <c r="B13" s="374">
        <v>6278896</v>
      </c>
      <c r="C13" s="374">
        <v>1734570</v>
      </c>
      <c r="D13" s="374">
        <v>88507</v>
      </c>
      <c r="E13" s="374">
        <v>1646063</v>
      </c>
      <c r="F13" s="374">
        <v>763496</v>
      </c>
      <c r="G13" s="374">
        <v>882567</v>
      </c>
      <c r="H13" s="374">
        <v>1800003</v>
      </c>
      <c r="I13" s="374">
        <v>873263</v>
      </c>
      <c r="J13" s="374">
        <v>926740</v>
      </c>
      <c r="K13" s="374">
        <v>44406</v>
      </c>
      <c r="L13" s="374">
        <v>2744323</v>
      </c>
      <c r="M13" s="374">
        <v>105114</v>
      </c>
      <c r="N13" s="374">
        <v>247902</v>
      </c>
      <c r="O13" s="374">
        <v>6981</v>
      </c>
      <c r="P13" s="374">
        <v>2391308</v>
      </c>
      <c r="Q13" s="374">
        <v>2125694</v>
      </c>
      <c r="R13" s="432">
        <v>265613</v>
      </c>
    </row>
    <row r="14" spans="1:18" ht="15.95" customHeight="1">
      <c r="A14" s="88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432"/>
    </row>
    <row r="15" spans="1:18" ht="15.95" customHeight="1">
      <c r="A15" s="90" t="s">
        <v>24</v>
      </c>
      <c r="B15" s="376">
        <v>104221</v>
      </c>
      <c r="C15" s="376">
        <v>29087</v>
      </c>
      <c r="D15" s="376">
        <v>1331</v>
      </c>
      <c r="E15" s="376">
        <v>27756</v>
      </c>
      <c r="F15" s="376">
        <v>11165</v>
      </c>
      <c r="G15" s="376">
        <v>16591</v>
      </c>
      <c r="H15" s="376">
        <v>25184</v>
      </c>
      <c r="I15" s="376">
        <v>10099</v>
      </c>
      <c r="J15" s="376">
        <v>15085</v>
      </c>
      <c r="K15" s="376">
        <v>624</v>
      </c>
      <c r="L15" s="376">
        <v>49949</v>
      </c>
      <c r="M15" s="376">
        <v>2201</v>
      </c>
      <c r="N15" s="376">
        <v>4874</v>
      </c>
      <c r="O15" s="376">
        <v>90</v>
      </c>
      <c r="P15" s="376">
        <v>42874</v>
      </c>
      <c r="Q15" s="376">
        <v>24577</v>
      </c>
      <c r="R15" s="433">
        <v>18297</v>
      </c>
    </row>
    <row r="16" spans="1:18" ht="15.95" customHeight="1">
      <c r="A16" s="90" t="s">
        <v>27</v>
      </c>
      <c r="B16" s="376">
        <v>506813</v>
      </c>
      <c r="C16" s="376">
        <v>161764</v>
      </c>
      <c r="D16" s="376">
        <v>6057</v>
      </c>
      <c r="E16" s="376">
        <v>155707</v>
      </c>
      <c r="F16" s="376">
        <v>86658</v>
      </c>
      <c r="G16" s="376">
        <v>69050</v>
      </c>
      <c r="H16" s="376">
        <v>174439</v>
      </c>
      <c r="I16" s="376">
        <v>101232</v>
      </c>
      <c r="J16" s="376">
        <v>73207</v>
      </c>
      <c r="K16" s="376">
        <v>9416</v>
      </c>
      <c r="L16" s="376">
        <v>170610</v>
      </c>
      <c r="M16" s="376">
        <v>9543</v>
      </c>
      <c r="N16" s="376">
        <v>16570</v>
      </c>
      <c r="O16" s="376">
        <v>707</v>
      </c>
      <c r="P16" s="376">
        <v>144497</v>
      </c>
      <c r="Q16" s="376">
        <v>134077</v>
      </c>
      <c r="R16" s="433">
        <v>10420</v>
      </c>
    </row>
    <row r="17" spans="1:18" ht="15.95" customHeight="1">
      <c r="A17" s="90" t="s">
        <v>18</v>
      </c>
      <c r="B17" s="376">
        <v>379473</v>
      </c>
      <c r="C17" s="376">
        <v>102848</v>
      </c>
      <c r="D17" s="376">
        <v>3162</v>
      </c>
      <c r="E17" s="376">
        <v>99687</v>
      </c>
      <c r="F17" s="376">
        <v>51747</v>
      </c>
      <c r="G17" s="376">
        <v>47940</v>
      </c>
      <c r="H17" s="376">
        <v>122127</v>
      </c>
      <c r="I17" s="376">
        <v>68079</v>
      </c>
      <c r="J17" s="376">
        <v>54047</v>
      </c>
      <c r="K17" s="376">
        <v>1606</v>
      </c>
      <c r="L17" s="376">
        <v>154498</v>
      </c>
      <c r="M17" s="376">
        <v>8395</v>
      </c>
      <c r="N17" s="376">
        <v>11846</v>
      </c>
      <c r="O17" s="376">
        <v>736</v>
      </c>
      <c r="P17" s="376">
        <v>134257</v>
      </c>
      <c r="Q17" s="376">
        <v>112614</v>
      </c>
      <c r="R17" s="433">
        <v>21643</v>
      </c>
    </row>
    <row r="18" spans="1:18" ht="15.95" customHeight="1">
      <c r="A18" s="90" t="s">
        <v>21</v>
      </c>
      <c r="B18" s="376">
        <v>86917</v>
      </c>
      <c r="C18" s="376">
        <v>22915</v>
      </c>
      <c r="D18" s="376">
        <v>2507</v>
      </c>
      <c r="E18" s="376">
        <v>20407</v>
      </c>
      <c r="F18" s="376">
        <v>8810</v>
      </c>
      <c r="G18" s="376">
        <v>11598</v>
      </c>
      <c r="H18" s="376">
        <v>20872</v>
      </c>
      <c r="I18" s="376">
        <v>7676</v>
      </c>
      <c r="J18" s="376">
        <v>13196</v>
      </c>
      <c r="K18" s="376">
        <v>1547</v>
      </c>
      <c r="L18" s="376">
        <v>43130</v>
      </c>
      <c r="M18" s="376">
        <v>3791</v>
      </c>
      <c r="N18" s="376">
        <v>3929</v>
      </c>
      <c r="O18" s="376">
        <v>118</v>
      </c>
      <c r="P18" s="376">
        <v>35409</v>
      </c>
      <c r="Q18" s="376">
        <v>13993</v>
      </c>
      <c r="R18" s="433">
        <v>21417</v>
      </c>
    </row>
    <row r="19" spans="1:18" ht="15.95" customHeight="1">
      <c r="A19" s="90" t="s">
        <v>12</v>
      </c>
      <c r="B19" s="376">
        <v>468283</v>
      </c>
      <c r="C19" s="376">
        <v>128853</v>
      </c>
      <c r="D19" s="376">
        <v>2668</v>
      </c>
      <c r="E19" s="376">
        <v>126185</v>
      </c>
      <c r="F19" s="376">
        <v>59953</v>
      </c>
      <c r="G19" s="376">
        <v>66232</v>
      </c>
      <c r="H19" s="376">
        <v>142073</v>
      </c>
      <c r="I19" s="376">
        <v>69578</v>
      </c>
      <c r="J19" s="376">
        <v>72495</v>
      </c>
      <c r="K19" s="376">
        <v>3794</v>
      </c>
      <c r="L19" s="376">
        <v>197357</v>
      </c>
      <c r="M19" s="376">
        <v>7293</v>
      </c>
      <c r="N19" s="376">
        <v>14239</v>
      </c>
      <c r="O19" s="376">
        <v>177</v>
      </c>
      <c r="P19" s="376">
        <v>175825</v>
      </c>
      <c r="Q19" s="376">
        <v>168715</v>
      </c>
      <c r="R19" s="433">
        <v>7110</v>
      </c>
    </row>
    <row r="20" spans="1:18" ht="15.95" customHeight="1">
      <c r="A20" s="90" t="s">
        <v>15</v>
      </c>
      <c r="B20" s="376">
        <v>176801</v>
      </c>
      <c r="C20" s="376">
        <v>46898</v>
      </c>
      <c r="D20" s="376">
        <v>5180</v>
      </c>
      <c r="E20" s="376">
        <v>41718</v>
      </c>
      <c r="F20" s="376">
        <v>18682</v>
      </c>
      <c r="G20" s="376">
        <v>23036</v>
      </c>
      <c r="H20" s="376">
        <v>39155</v>
      </c>
      <c r="I20" s="376">
        <v>19583</v>
      </c>
      <c r="J20" s="376">
        <v>19572</v>
      </c>
      <c r="K20" s="376">
        <v>396</v>
      </c>
      <c r="L20" s="376">
        <v>90748</v>
      </c>
      <c r="M20" s="376">
        <v>2253</v>
      </c>
      <c r="N20" s="376">
        <v>5910</v>
      </c>
      <c r="O20" s="376">
        <v>225</v>
      </c>
      <c r="P20" s="376">
        <v>82585</v>
      </c>
      <c r="Q20" s="376">
        <v>76596</v>
      </c>
      <c r="R20" s="433">
        <v>5989</v>
      </c>
    </row>
    <row r="21" spans="1:18" ht="15.95" customHeight="1">
      <c r="A21" s="90" t="s">
        <v>13</v>
      </c>
      <c r="B21" s="376">
        <v>1143119</v>
      </c>
      <c r="C21" s="376">
        <v>285266</v>
      </c>
      <c r="D21" s="376">
        <v>18360</v>
      </c>
      <c r="E21" s="376">
        <v>266906</v>
      </c>
      <c r="F21" s="376">
        <v>105774</v>
      </c>
      <c r="G21" s="376">
        <v>161133</v>
      </c>
      <c r="H21" s="376">
        <v>301874</v>
      </c>
      <c r="I21" s="376">
        <v>118966</v>
      </c>
      <c r="J21" s="376">
        <v>182907</v>
      </c>
      <c r="K21" s="376">
        <v>5995</v>
      </c>
      <c r="L21" s="376">
        <v>555979</v>
      </c>
      <c r="M21" s="376">
        <v>3477</v>
      </c>
      <c r="N21" s="376">
        <v>45903</v>
      </c>
      <c r="O21" s="376">
        <v>1453</v>
      </c>
      <c r="P21" s="376">
        <v>506600</v>
      </c>
      <c r="Q21" s="376">
        <v>483430</v>
      </c>
      <c r="R21" s="433">
        <v>23170</v>
      </c>
    </row>
    <row r="22" spans="1:18" ht="15.95" customHeight="1">
      <c r="A22" s="90" t="s">
        <v>25</v>
      </c>
      <c r="B22" s="376">
        <v>129034</v>
      </c>
      <c r="C22" s="376">
        <v>39704</v>
      </c>
      <c r="D22" s="376">
        <v>3548</v>
      </c>
      <c r="E22" s="376">
        <v>36156</v>
      </c>
      <c r="F22" s="376">
        <v>15757</v>
      </c>
      <c r="G22" s="376">
        <v>20399</v>
      </c>
      <c r="H22" s="376">
        <v>38376</v>
      </c>
      <c r="I22" s="376">
        <v>19196</v>
      </c>
      <c r="J22" s="376">
        <v>19179</v>
      </c>
      <c r="K22" s="376">
        <v>705</v>
      </c>
      <c r="L22" s="376">
        <v>50955</v>
      </c>
      <c r="M22" s="376">
        <v>2119</v>
      </c>
      <c r="N22" s="376">
        <v>4734</v>
      </c>
      <c r="O22" s="376">
        <v>79</v>
      </c>
      <c r="P22" s="376">
        <v>44102</v>
      </c>
      <c r="Q22" s="376">
        <v>39309</v>
      </c>
      <c r="R22" s="433">
        <v>4793</v>
      </c>
    </row>
    <row r="23" spans="1:18" ht="15.95" customHeight="1">
      <c r="A23" s="90" t="s">
        <v>19</v>
      </c>
      <c r="B23" s="376">
        <v>68355</v>
      </c>
      <c r="C23" s="376">
        <v>15290</v>
      </c>
      <c r="D23" s="376">
        <v>1543</v>
      </c>
      <c r="E23" s="376">
        <v>13747</v>
      </c>
      <c r="F23" s="376">
        <v>6324</v>
      </c>
      <c r="G23" s="376">
        <v>7423</v>
      </c>
      <c r="H23" s="376">
        <v>14073</v>
      </c>
      <c r="I23" s="376">
        <v>5990</v>
      </c>
      <c r="J23" s="376">
        <v>8084</v>
      </c>
      <c r="K23" s="376">
        <v>696</v>
      </c>
      <c r="L23" s="376">
        <v>38992</v>
      </c>
      <c r="M23" s="376">
        <v>721</v>
      </c>
      <c r="N23" s="376">
        <v>2347</v>
      </c>
      <c r="O23" s="376">
        <v>36</v>
      </c>
      <c r="P23" s="376">
        <v>35924</v>
      </c>
      <c r="Q23" s="376">
        <v>33194</v>
      </c>
      <c r="R23" s="433">
        <v>2730</v>
      </c>
    </row>
    <row r="24" spans="1:18" ht="15.95" customHeight="1">
      <c r="A24" s="90" t="s">
        <v>20</v>
      </c>
      <c r="B24" s="376">
        <v>1023795</v>
      </c>
      <c r="C24" s="376">
        <v>258995</v>
      </c>
      <c r="D24" s="376">
        <v>8014</v>
      </c>
      <c r="E24" s="376">
        <v>250981</v>
      </c>
      <c r="F24" s="376">
        <v>96591</v>
      </c>
      <c r="G24" s="376">
        <v>154390</v>
      </c>
      <c r="H24" s="376">
        <v>248609</v>
      </c>
      <c r="I24" s="376">
        <v>89513</v>
      </c>
      <c r="J24" s="376">
        <v>159096</v>
      </c>
      <c r="K24" s="376">
        <v>3159</v>
      </c>
      <c r="L24" s="376">
        <v>516191</v>
      </c>
      <c r="M24" s="376">
        <v>11520</v>
      </c>
      <c r="N24" s="376">
        <v>50224</v>
      </c>
      <c r="O24" s="376">
        <v>474</v>
      </c>
      <c r="P24" s="376">
        <v>454447</v>
      </c>
      <c r="Q24" s="376">
        <v>419331</v>
      </c>
      <c r="R24" s="433">
        <v>35116</v>
      </c>
    </row>
    <row r="25" spans="1:18" ht="15.95" customHeight="1">
      <c r="A25" s="90" t="s">
        <v>28</v>
      </c>
      <c r="B25" s="376">
        <v>217941</v>
      </c>
      <c r="C25" s="376">
        <v>64972</v>
      </c>
      <c r="D25" s="376">
        <v>1768</v>
      </c>
      <c r="E25" s="376">
        <v>63204</v>
      </c>
      <c r="F25" s="376">
        <v>32459</v>
      </c>
      <c r="G25" s="376">
        <v>30745</v>
      </c>
      <c r="H25" s="376">
        <v>70092</v>
      </c>
      <c r="I25" s="376">
        <v>36817</v>
      </c>
      <c r="J25" s="376">
        <v>33275</v>
      </c>
      <c r="K25" s="376">
        <v>489</v>
      </c>
      <c r="L25" s="376">
        <v>82877</v>
      </c>
      <c r="M25" s="376">
        <v>5561</v>
      </c>
      <c r="N25" s="376">
        <v>8787</v>
      </c>
      <c r="O25" s="376">
        <v>194</v>
      </c>
      <c r="P25" s="376">
        <v>68529</v>
      </c>
      <c r="Q25" s="376">
        <v>54258</v>
      </c>
      <c r="R25" s="433">
        <v>14271</v>
      </c>
    </row>
    <row r="26" spans="1:18" ht="15.95" customHeight="1">
      <c r="A26" s="90" t="s">
        <v>16</v>
      </c>
      <c r="B26" s="376">
        <v>127004</v>
      </c>
      <c r="C26" s="376">
        <v>37010</v>
      </c>
      <c r="D26" s="376">
        <v>1788</v>
      </c>
      <c r="E26" s="376">
        <v>35221</v>
      </c>
      <c r="F26" s="376">
        <v>16361</v>
      </c>
      <c r="G26" s="376">
        <v>18860</v>
      </c>
      <c r="H26" s="376">
        <v>34789</v>
      </c>
      <c r="I26" s="376">
        <v>16986</v>
      </c>
      <c r="J26" s="376">
        <v>17803</v>
      </c>
      <c r="K26" s="376">
        <v>1724</v>
      </c>
      <c r="L26" s="376">
        <v>55205</v>
      </c>
      <c r="M26" s="376">
        <v>3326</v>
      </c>
      <c r="N26" s="376">
        <v>4617</v>
      </c>
      <c r="O26" s="376">
        <v>252</v>
      </c>
      <c r="P26" s="376">
        <v>47262</v>
      </c>
      <c r="Q26" s="376">
        <v>43064</v>
      </c>
      <c r="R26" s="433">
        <v>4198</v>
      </c>
    </row>
    <row r="27" spans="1:18" ht="15.95" customHeight="1">
      <c r="A27" s="90" t="s">
        <v>39</v>
      </c>
      <c r="B27" s="376">
        <v>154912</v>
      </c>
      <c r="C27" s="376">
        <v>47849</v>
      </c>
      <c r="D27" s="376">
        <v>3739</v>
      </c>
      <c r="E27" s="376">
        <v>44110</v>
      </c>
      <c r="F27" s="376">
        <v>24490</v>
      </c>
      <c r="G27" s="376">
        <v>19620</v>
      </c>
      <c r="H27" s="376">
        <v>47322</v>
      </c>
      <c r="I27" s="376">
        <v>26525</v>
      </c>
      <c r="J27" s="376">
        <v>20797</v>
      </c>
      <c r="K27" s="376">
        <v>2036</v>
      </c>
      <c r="L27" s="376">
        <v>59741</v>
      </c>
      <c r="M27" s="376">
        <v>2850</v>
      </c>
      <c r="N27" s="376">
        <v>4374</v>
      </c>
      <c r="O27" s="376">
        <v>221</v>
      </c>
      <c r="P27" s="376">
        <v>52518</v>
      </c>
      <c r="Q27" s="376">
        <v>46741</v>
      </c>
      <c r="R27" s="433">
        <v>5777</v>
      </c>
    </row>
    <row r="28" spans="1:18" ht="15.95" customHeight="1">
      <c r="A28" s="90" t="s">
        <v>40</v>
      </c>
      <c r="B28" s="376">
        <v>489007</v>
      </c>
      <c r="C28" s="376">
        <v>126989</v>
      </c>
      <c r="D28" s="376">
        <v>4938</v>
      </c>
      <c r="E28" s="376">
        <v>122052</v>
      </c>
      <c r="F28" s="376">
        <v>48033</v>
      </c>
      <c r="G28" s="376">
        <v>74019</v>
      </c>
      <c r="H28" s="376">
        <v>111271</v>
      </c>
      <c r="I28" s="376">
        <v>41835</v>
      </c>
      <c r="J28" s="376">
        <v>69436</v>
      </c>
      <c r="K28" s="376">
        <v>3114</v>
      </c>
      <c r="L28" s="376">
        <v>250747</v>
      </c>
      <c r="M28" s="376">
        <v>7683</v>
      </c>
      <c r="N28" s="376">
        <v>29851</v>
      </c>
      <c r="O28" s="376">
        <v>671</v>
      </c>
      <c r="P28" s="376">
        <v>213213</v>
      </c>
      <c r="Q28" s="376">
        <v>164590</v>
      </c>
      <c r="R28" s="433">
        <v>48623</v>
      </c>
    </row>
    <row r="29" spans="1:18" ht="15.95" customHeight="1">
      <c r="A29" s="91" t="s">
        <v>22</v>
      </c>
      <c r="B29" s="376">
        <v>1087536</v>
      </c>
      <c r="C29" s="376">
        <v>331384</v>
      </c>
      <c r="D29" s="376">
        <v>22795</v>
      </c>
      <c r="E29" s="376">
        <v>308590</v>
      </c>
      <c r="F29" s="376">
        <v>167044</v>
      </c>
      <c r="G29" s="376">
        <v>141545</v>
      </c>
      <c r="H29" s="376">
        <v>383916</v>
      </c>
      <c r="I29" s="376">
        <v>232634</v>
      </c>
      <c r="J29" s="376">
        <v>151282</v>
      </c>
      <c r="K29" s="376">
        <v>7762</v>
      </c>
      <c r="L29" s="376">
        <v>372236</v>
      </c>
      <c r="M29" s="376">
        <v>32685</v>
      </c>
      <c r="N29" s="376">
        <v>33599</v>
      </c>
      <c r="O29" s="376">
        <v>1209</v>
      </c>
      <c r="P29" s="376">
        <v>305951</v>
      </c>
      <c r="Q29" s="376">
        <v>286493</v>
      </c>
      <c r="R29" s="433">
        <v>19458</v>
      </c>
    </row>
    <row r="30" spans="1:18" ht="15.95" customHeight="1">
      <c r="A30" s="91" t="s">
        <v>23</v>
      </c>
      <c r="B30" s="376">
        <v>115685</v>
      </c>
      <c r="C30" s="376">
        <v>34744</v>
      </c>
      <c r="D30" s="376">
        <v>1108</v>
      </c>
      <c r="E30" s="376">
        <v>33636</v>
      </c>
      <c r="F30" s="376">
        <v>13648</v>
      </c>
      <c r="G30" s="376">
        <v>19988</v>
      </c>
      <c r="H30" s="376">
        <v>25833</v>
      </c>
      <c r="I30" s="376">
        <v>8556</v>
      </c>
      <c r="J30" s="376">
        <v>17277</v>
      </c>
      <c r="K30" s="376">
        <v>1344</v>
      </c>
      <c r="L30" s="376">
        <v>55107</v>
      </c>
      <c r="M30" s="376">
        <v>1694</v>
      </c>
      <c r="N30" s="376">
        <v>6099</v>
      </c>
      <c r="O30" s="376">
        <v>338</v>
      </c>
      <c r="P30" s="376">
        <v>47314</v>
      </c>
      <c r="Q30" s="376">
        <v>24711</v>
      </c>
      <c r="R30" s="433">
        <v>22603</v>
      </c>
    </row>
    <row r="31" spans="1:18" ht="15.95" customHeight="1">
      <c r="A31" s="9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15.95" customHeight="1">
      <c r="A32" s="600" t="s">
        <v>176</v>
      </c>
      <c r="B32" s="600"/>
      <c r="C32" s="600"/>
      <c r="D32" s="600"/>
      <c r="E32" s="600"/>
      <c r="F32" s="600"/>
      <c r="G32" s="600"/>
      <c r="H32" s="600"/>
      <c r="I32" s="600"/>
      <c r="J32" s="601" t="s">
        <v>6</v>
      </c>
      <c r="K32" s="602"/>
      <c r="L32" s="602"/>
      <c r="M32" s="602"/>
      <c r="N32" s="602"/>
      <c r="O32" s="602"/>
      <c r="P32" s="602"/>
      <c r="Q32" s="602"/>
      <c r="R32" s="602"/>
    </row>
    <row r="33" spans="1:18" ht="15.9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2"/>
      <c r="L33" s="92"/>
      <c r="M33" s="94"/>
      <c r="N33" s="93"/>
      <c r="O33" s="93"/>
      <c r="P33" s="93"/>
      <c r="Q33" s="93"/>
      <c r="R33" s="93"/>
    </row>
    <row r="34" spans="1:18" ht="15.95" customHeight="1">
      <c r="A34" s="88" t="s">
        <v>10</v>
      </c>
      <c r="B34" s="374">
        <v>6004420</v>
      </c>
      <c r="C34" s="374">
        <v>1649025</v>
      </c>
      <c r="D34" s="374">
        <v>84919</v>
      </c>
      <c r="E34" s="374">
        <v>1564106</v>
      </c>
      <c r="F34" s="374">
        <v>740591</v>
      </c>
      <c r="G34" s="374">
        <v>823515</v>
      </c>
      <c r="H34" s="374">
        <v>1739669</v>
      </c>
      <c r="I34" s="374">
        <v>857109</v>
      </c>
      <c r="J34" s="374">
        <v>882560</v>
      </c>
      <c r="K34" s="374">
        <v>42304</v>
      </c>
      <c r="L34" s="374">
        <v>2615726</v>
      </c>
      <c r="M34" s="374">
        <v>103276</v>
      </c>
      <c r="N34" s="374">
        <v>234003</v>
      </c>
      <c r="O34" s="374">
        <v>6749</v>
      </c>
      <c r="P34" s="374">
        <v>2278448</v>
      </c>
      <c r="Q34" s="374">
        <v>2028461</v>
      </c>
      <c r="R34" s="432">
        <v>249986</v>
      </c>
    </row>
    <row r="35" spans="1:18" ht="15.95" customHeight="1">
      <c r="A35" s="88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432"/>
    </row>
    <row r="36" spans="1:18" ht="15.95" customHeight="1">
      <c r="A36" s="90" t="s">
        <v>24</v>
      </c>
      <c r="B36" s="376">
        <v>86849</v>
      </c>
      <c r="C36" s="376">
        <v>24204</v>
      </c>
      <c r="D36" s="376">
        <v>1242</v>
      </c>
      <c r="E36" s="376">
        <v>22962</v>
      </c>
      <c r="F36" s="376">
        <v>10009</v>
      </c>
      <c r="G36" s="376">
        <v>12953</v>
      </c>
      <c r="H36" s="376">
        <v>21193</v>
      </c>
      <c r="I36" s="376">
        <v>9076</v>
      </c>
      <c r="J36" s="376">
        <v>12117</v>
      </c>
      <c r="K36" s="376">
        <v>532</v>
      </c>
      <c r="L36" s="376">
        <v>41451</v>
      </c>
      <c r="M36" s="376">
        <v>2144</v>
      </c>
      <c r="N36" s="376">
        <v>4229</v>
      </c>
      <c r="O36" s="376">
        <v>62</v>
      </c>
      <c r="P36" s="376">
        <v>35078</v>
      </c>
      <c r="Q36" s="376">
        <v>18058</v>
      </c>
      <c r="R36" s="433">
        <v>17020</v>
      </c>
    </row>
    <row r="37" spans="1:18" ht="15.95" customHeight="1">
      <c r="A37" s="90" t="s">
        <v>27</v>
      </c>
      <c r="B37" s="376">
        <v>476493</v>
      </c>
      <c r="C37" s="376">
        <v>152329</v>
      </c>
      <c r="D37" s="376">
        <v>5831</v>
      </c>
      <c r="E37" s="376">
        <v>146498</v>
      </c>
      <c r="F37" s="376">
        <v>84097</v>
      </c>
      <c r="G37" s="376">
        <v>62402</v>
      </c>
      <c r="H37" s="376">
        <v>168108</v>
      </c>
      <c r="I37" s="376">
        <v>99395</v>
      </c>
      <c r="J37" s="376">
        <v>68713</v>
      </c>
      <c r="K37" s="376">
        <v>9362</v>
      </c>
      <c r="L37" s="376">
        <v>156056</v>
      </c>
      <c r="M37" s="376">
        <v>9345</v>
      </c>
      <c r="N37" s="376">
        <v>15034</v>
      </c>
      <c r="O37" s="376">
        <v>672</v>
      </c>
      <c r="P37" s="376">
        <v>131677</v>
      </c>
      <c r="Q37" s="376">
        <v>122371</v>
      </c>
      <c r="R37" s="433">
        <v>9306</v>
      </c>
    </row>
    <row r="38" spans="1:18" ht="15.95" customHeight="1">
      <c r="A38" s="90" t="s">
        <v>18</v>
      </c>
      <c r="B38" s="376">
        <v>372325</v>
      </c>
      <c r="C38" s="376">
        <v>101239</v>
      </c>
      <c r="D38" s="376">
        <v>3154</v>
      </c>
      <c r="E38" s="376">
        <v>98086</v>
      </c>
      <c r="F38" s="376">
        <v>51419</v>
      </c>
      <c r="G38" s="376">
        <v>46667</v>
      </c>
      <c r="H38" s="376">
        <v>119917</v>
      </c>
      <c r="I38" s="376">
        <v>66875</v>
      </c>
      <c r="J38" s="376">
        <v>53041</v>
      </c>
      <c r="K38" s="376">
        <v>1590</v>
      </c>
      <c r="L38" s="376">
        <v>151169</v>
      </c>
      <c r="M38" s="376">
        <v>8333</v>
      </c>
      <c r="N38" s="376">
        <v>11555</v>
      </c>
      <c r="O38" s="376">
        <v>736</v>
      </c>
      <c r="P38" s="376">
        <v>131281</v>
      </c>
      <c r="Q38" s="376">
        <v>110153</v>
      </c>
      <c r="R38" s="433">
        <v>21128</v>
      </c>
    </row>
    <row r="39" spans="1:18" ht="15.95" customHeight="1">
      <c r="A39" s="90" t="s">
        <v>21</v>
      </c>
      <c r="B39" s="376">
        <v>74815</v>
      </c>
      <c r="C39" s="376">
        <v>19359</v>
      </c>
      <c r="D39" s="376">
        <v>1246</v>
      </c>
      <c r="E39" s="376">
        <v>18112</v>
      </c>
      <c r="F39" s="376">
        <v>8344</v>
      </c>
      <c r="G39" s="376">
        <v>9769</v>
      </c>
      <c r="H39" s="376">
        <v>17907</v>
      </c>
      <c r="I39" s="376">
        <v>6742</v>
      </c>
      <c r="J39" s="376">
        <v>11165</v>
      </c>
      <c r="K39" s="376">
        <v>1193</v>
      </c>
      <c r="L39" s="376">
        <v>37549</v>
      </c>
      <c r="M39" s="376">
        <v>3562</v>
      </c>
      <c r="N39" s="376">
        <v>3280</v>
      </c>
      <c r="O39" s="376">
        <v>56</v>
      </c>
      <c r="P39" s="376">
        <v>30706</v>
      </c>
      <c r="Q39" s="376">
        <v>10508</v>
      </c>
      <c r="R39" s="433">
        <v>20199</v>
      </c>
    </row>
    <row r="40" spans="1:18" ht="15.95" customHeight="1">
      <c r="A40" s="90" t="s">
        <v>12</v>
      </c>
      <c r="B40" s="376">
        <v>465749</v>
      </c>
      <c r="C40" s="376">
        <v>128274</v>
      </c>
      <c r="D40" s="376">
        <v>2667</v>
      </c>
      <c r="E40" s="376">
        <v>125607</v>
      </c>
      <c r="F40" s="376">
        <v>59787</v>
      </c>
      <c r="G40" s="376">
        <v>65820</v>
      </c>
      <c r="H40" s="376">
        <v>141388</v>
      </c>
      <c r="I40" s="376">
        <v>69528</v>
      </c>
      <c r="J40" s="376">
        <v>71860</v>
      </c>
      <c r="K40" s="376">
        <v>3762</v>
      </c>
      <c r="L40" s="376">
        <v>196087</v>
      </c>
      <c r="M40" s="376">
        <v>7288</v>
      </c>
      <c r="N40" s="376">
        <v>14206</v>
      </c>
      <c r="O40" s="376">
        <v>169</v>
      </c>
      <c r="P40" s="376">
        <v>174593</v>
      </c>
      <c r="Q40" s="376">
        <v>167579</v>
      </c>
      <c r="R40" s="433">
        <v>7014</v>
      </c>
    </row>
    <row r="41" spans="1:18" ht="15.95" customHeight="1">
      <c r="A41" s="90" t="s">
        <v>15</v>
      </c>
      <c r="B41" s="376">
        <v>173476</v>
      </c>
      <c r="C41" s="376">
        <v>45849</v>
      </c>
      <c r="D41" s="376">
        <v>5052</v>
      </c>
      <c r="E41" s="376">
        <v>40797</v>
      </c>
      <c r="F41" s="376">
        <v>18336</v>
      </c>
      <c r="G41" s="376">
        <v>22461</v>
      </c>
      <c r="H41" s="376">
        <v>38355</v>
      </c>
      <c r="I41" s="376">
        <v>19328</v>
      </c>
      <c r="J41" s="376">
        <v>19027</v>
      </c>
      <c r="K41" s="376">
        <v>392</v>
      </c>
      <c r="L41" s="376">
        <v>89272</v>
      </c>
      <c r="M41" s="376">
        <v>2249</v>
      </c>
      <c r="N41" s="376">
        <v>5835</v>
      </c>
      <c r="O41" s="376">
        <v>225</v>
      </c>
      <c r="P41" s="376">
        <v>81188</v>
      </c>
      <c r="Q41" s="376">
        <v>75217</v>
      </c>
      <c r="R41" s="433">
        <v>5971</v>
      </c>
    </row>
    <row r="42" spans="1:18" ht="15.95" customHeight="1">
      <c r="A42" s="90" t="s">
        <v>13</v>
      </c>
      <c r="B42" s="376">
        <v>1137096</v>
      </c>
      <c r="C42" s="376">
        <v>283565</v>
      </c>
      <c r="D42" s="376">
        <v>18217</v>
      </c>
      <c r="E42" s="376">
        <v>265348</v>
      </c>
      <c r="F42" s="376">
        <v>105300</v>
      </c>
      <c r="G42" s="376">
        <v>160049</v>
      </c>
      <c r="H42" s="376">
        <v>300194</v>
      </c>
      <c r="I42" s="376">
        <v>118485</v>
      </c>
      <c r="J42" s="376">
        <v>181708</v>
      </c>
      <c r="K42" s="376">
        <v>5809</v>
      </c>
      <c r="L42" s="376">
        <v>553337</v>
      </c>
      <c r="M42" s="376">
        <v>3432</v>
      </c>
      <c r="N42" s="376">
        <v>45569</v>
      </c>
      <c r="O42" s="376">
        <v>1453</v>
      </c>
      <c r="P42" s="376">
        <v>504337</v>
      </c>
      <c r="Q42" s="376">
        <v>481319</v>
      </c>
      <c r="R42" s="433">
        <v>23018</v>
      </c>
    </row>
    <row r="43" spans="1:18" ht="15.95" customHeight="1">
      <c r="A43" s="90" t="s">
        <v>25</v>
      </c>
      <c r="B43" s="376">
        <v>101559</v>
      </c>
      <c r="C43" s="376">
        <v>30776</v>
      </c>
      <c r="D43" s="376">
        <v>3447</v>
      </c>
      <c r="E43" s="376">
        <v>27329</v>
      </c>
      <c r="F43" s="376">
        <v>14017</v>
      </c>
      <c r="G43" s="376">
        <v>13312</v>
      </c>
      <c r="H43" s="376">
        <v>33435</v>
      </c>
      <c r="I43" s="376">
        <v>18489</v>
      </c>
      <c r="J43" s="376">
        <v>14945</v>
      </c>
      <c r="K43" s="376">
        <v>590</v>
      </c>
      <c r="L43" s="376">
        <v>37349</v>
      </c>
      <c r="M43" s="376">
        <v>2068</v>
      </c>
      <c r="N43" s="376">
        <v>3254</v>
      </c>
      <c r="O43" s="376">
        <v>74</v>
      </c>
      <c r="P43" s="376">
        <v>32027</v>
      </c>
      <c r="Q43" s="376">
        <v>28262</v>
      </c>
      <c r="R43" s="433">
        <v>3765</v>
      </c>
    </row>
    <row r="44" spans="1:18" ht="15.95" customHeight="1">
      <c r="A44" s="90" t="s">
        <v>19</v>
      </c>
      <c r="B44" s="376">
        <v>65088</v>
      </c>
      <c r="C44" s="376">
        <v>14463</v>
      </c>
      <c r="D44" s="376">
        <v>1543</v>
      </c>
      <c r="E44" s="376">
        <v>12920</v>
      </c>
      <c r="F44" s="376">
        <v>6071</v>
      </c>
      <c r="G44" s="376">
        <v>6849</v>
      </c>
      <c r="H44" s="376">
        <v>13358</v>
      </c>
      <c r="I44" s="376">
        <v>5880</v>
      </c>
      <c r="J44" s="376">
        <v>7479</v>
      </c>
      <c r="K44" s="376">
        <v>696</v>
      </c>
      <c r="L44" s="376">
        <v>37267</v>
      </c>
      <c r="M44" s="376">
        <v>681</v>
      </c>
      <c r="N44" s="376">
        <v>2169</v>
      </c>
      <c r="O44" s="376">
        <v>36</v>
      </c>
      <c r="P44" s="376">
        <v>34417</v>
      </c>
      <c r="Q44" s="376">
        <v>31870</v>
      </c>
      <c r="R44" s="433">
        <v>2547</v>
      </c>
    </row>
    <row r="45" spans="1:18" ht="15.95" customHeight="1">
      <c r="A45" s="90" t="s">
        <v>20</v>
      </c>
      <c r="B45" s="376">
        <v>1022766</v>
      </c>
      <c r="C45" s="376">
        <v>258779</v>
      </c>
      <c r="D45" s="376">
        <v>8014</v>
      </c>
      <c r="E45" s="376">
        <v>250765</v>
      </c>
      <c r="F45" s="376">
        <v>96549</v>
      </c>
      <c r="G45" s="376">
        <v>154216</v>
      </c>
      <c r="H45" s="376">
        <v>248349</v>
      </c>
      <c r="I45" s="376">
        <v>89508</v>
      </c>
      <c r="J45" s="376">
        <v>158841</v>
      </c>
      <c r="K45" s="376">
        <v>3159</v>
      </c>
      <c r="L45" s="376">
        <v>515638</v>
      </c>
      <c r="M45" s="376">
        <v>11509</v>
      </c>
      <c r="N45" s="376">
        <v>50209</v>
      </c>
      <c r="O45" s="376">
        <v>474</v>
      </c>
      <c r="P45" s="376">
        <v>453920</v>
      </c>
      <c r="Q45" s="376">
        <v>418949</v>
      </c>
      <c r="R45" s="433">
        <v>34971</v>
      </c>
    </row>
    <row r="46" spans="1:18" ht="15.95" customHeight="1">
      <c r="A46" s="90" t="s">
        <v>28</v>
      </c>
      <c r="B46" s="376">
        <v>206241</v>
      </c>
      <c r="C46" s="376">
        <v>61608</v>
      </c>
      <c r="D46" s="376">
        <v>1708</v>
      </c>
      <c r="E46" s="376">
        <v>59900</v>
      </c>
      <c r="F46" s="376">
        <v>32026</v>
      </c>
      <c r="G46" s="376">
        <v>27874</v>
      </c>
      <c r="H46" s="376">
        <v>67770</v>
      </c>
      <c r="I46" s="376">
        <v>36467</v>
      </c>
      <c r="J46" s="376">
        <v>31303</v>
      </c>
      <c r="K46" s="376">
        <v>460</v>
      </c>
      <c r="L46" s="376">
        <v>76863</v>
      </c>
      <c r="M46" s="376">
        <v>5542</v>
      </c>
      <c r="N46" s="376">
        <v>8373</v>
      </c>
      <c r="O46" s="376">
        <v>193</v>
      </c>
      <c r="P46" s="376">
        <v>62948</v>
      </c>
      <c r="Q46" s="376">
        <v>49048</v>
      </c>
      <c r="R46" s="433">
        <v>13900</v>
      </c>
    </row>
    <row r="47" spans="1:18" ht="15.95" customHeight="1">
      <c r="A47" s="90" t="s">
        <v>16</v>
      </c>
      <c r="B47" s="376">
        <v>120555</v>
      </c>
      <c r="C47" s="376">
        <v>34872</v>
      </c>
      <c r="D47" s="376">
        <v>1632</v>
      </c>
      <c r="E47" s="376">
        <v>33239</v>
      </c>
      <c r="F47" s="376">
        <v>16036</v>
      </c>
      <c r="G47" s="376">
        <v>17203</v>
      </c>
      <c r="H47" s="376">
        <v>33462</v>
      </c>
      <c r="I47" s="376">
        <v>16792</v>
      </c>
      <c r="J47" s="376">
        <v>16670</v>
      </c>
      <c r="K47" s="376">
        <v>1720</v>
      </c>
      <c r="L47" s="376">
        <v>52221</v>
      </c>
      <c r="M47" s="376">
        <v>3316</v>
      </c>
      <c r="N47" s="376">
        <v>4507</v>
      </c>
      <c r="O47" s="376">
        <v>247</v>
      </c>
      <c r="P47" s="376">
        <v>44398</v>
      </c>
      <c r="Q47" s="376">
        <v>40292</v>
      </c>
      <c r="R47" s="433">
        <v>4106</v>
      </c>
    </row>
    <row r="48" spans="1:18" ht="15.95" customHeight="1">
      <c r="A48" s="90" t="s">
        <v>39</v>
      </c>
      <c r="B48" s="376">
        <v>153969</v>
      </c>
      <c r="C48" s="376">
        <v>47636</v>
      </c>
      <c r="D48" s="376">
        <v>3732</v>
      </c>
      <c r="E48" s="376">
        <v>43904</v>
      </c>
      <c r="F48" s="376">
        <v>24473</v>
      </c>
      <c r="G48" s="376">
        <v>19431</v>
      </c>
      <c r="H48" s="376">
        <v>47131</v>
      </c>
      <c r="I48" s="376">
        <v>26518</v>
      </c>
      <c r="J48" s="376">
        <v>20613</v>
      </c>
      <c r="K48" s="376">
        <v>2036</v>
      </c>
      <c r="L48" s="376">
        <v>59202</v>
      </c>
      <c r="M48" s="376">
        <v>2843</v>
      </c>
      <c r="N48" s="376">
        <v>4326</v>
      </c>
      <c r="O48" s="376">
        <v>221</v>
      </c>
      <c r="P48" s="376">
        <v>52034</v>
      </c>
      <c r="Q48" s="376">
        <v>46283</v>
      </c>
      <c r="R48" s="433">
        <v>5751</v>
      </c>
    </row>
    <row r="49" spans="1:18" ht="15.95" customHeight="1">
      <c r="A49" s="90" t="s">
        <v>40</v>
      </c>
      <c r="B49" s="376">
        <v>470217</v>
      </c>
      <c r="C49" s="376">
        <v>121525</v>
      </c>
      <c r="D49" s="376">
        <v>4556</v>
      </c>
      <c r="E49" s="376">
        <v>116970</v>
      </c>
      <c r="F49" s="376">
        <v>46784</v>
      </c>
      <c r="G49" s="376">
        <v>70186</v>
      </c>
      <c r="H49" s="376">
        <v>108105</v>
      </c>
      <c r="I49" s="376">
        <v>41010</v>
      </c>
      <c r="J49" s="376">
        <v>67095</v>
      </c>
      <c r="K49" s="376">
        <v>2894</v>
      </c>
      <c r="L49" s="376">
        <v>240587</v>
      </c>
      <c r="M49" s="376">
        <v>7424</v>
      </c>
      <c r="N49" s="376">
        <v>28583</v>
      </c>
      <c r="O49" s="376">
        <v>656</v>
      </c>
      <c r="P49" s="376">
        <v>204580</v>
      </c>
      <c r="Q49" s="376">
        <v>159794</v>
      </c>
      <c r="R49" s="433">
        <v>44786</v>
      </c>
    </row>
    <row r="50" spans="1:18" ht="15.95" customHeight="1">
      <c r="A50" s="91" t="s">
        <v>22</v>
      </c>
      <c r="B50" s="376">
        <v>989558</v>
      </c>
      <c r="C50" s="376">
        <v>301249</v>
      </c>
      <c r="D50" s="376">
        <v>22317</v>
      </c>
      <c r="E50" s="376">
        <v>278933</v>
      </c>
      <c r="F50" s="376">
        <v>158951</v>
      </c>
      <c r="G50" s="376">
        <v>119981</v>
      </c>
      <c r="H50" s="376">
        <v>361713</v>
      </c>
      <c r="I50" s="376">
        <v>226734</v>
      </c>
      <c r="J50" s="376">
        <v>134979</v>
      </c>
      <c r="K50" s="376">
        <v>7652</v>
      </c>
      <c r="L50" s="376">
        <v>326596</v>
      </c>
      <c r="M50" s="376">
        <v>32090</v>
      </c>
      <c r="N50" s="376">
        <v>27601</v>
      </c>
      <c r="O50" s="376">
        <v>1197</v>
      </c>
      <c r="P50" s="376">
        <v>266904</v>
      </c>
      <c r="Q50" s="376">
        <v>250192</v>
      </c>
      <c r="R50" s="433">
        <v>16712</v>
      </c>
    </row>
    <row r="51" spans="1:18" ht="15.95" customHeight="1">
      <c r="A51" s="91" t="s">
        <v>23</v>
      </c>
      <c r="B51" s="376">
        <v>87664</v>
      </c>
      <c r="C51" s="376">
        <v>23296</v>
      </c>
      <c r="D51" s="376">
        <v>560</v>
      </c>
      <c r="E51" s="376">
        <v>22736</v>
      </c>
      <c r="F51" s="376">
        <v>8392</v>
      </c>
      <c r="G51" s="376">
        <v>14344</v>
      </c>
      <c r="H51" s="376">
        <v>19286</v>
      </c>
      <c r="I51" s="376">
        <v>6284</v>
      </c>
      <c r="J51" s="376">
        <v>13002</v>
      </c>
      <c r="K51" s="376">
        <v>458</v>
      </c>
      <c r="L51" s="376">
        <v>45081</v>
      </c>
      <c r="M51" s="376">
        <v>1448</v>
      </c>
      <c r="N51" s="376">
        <v>5274</v>
      </c>
      <c r="O51" s="376">
        <v>277</v>
      </c>
      <c r="P51" s="376">
        <v>38359</v>
      </c>
      <c r="Q51" s="376">
        <v>18565</v>
      </c>
      <c r="R51" s="433">
        <v>19794</v>
      </c>
    </row>
    <row r="52" spans="2:18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</sheetData>
  <mergeCells count="21">
    <mergeCell ref="B6:B9"/>
    <mergeCell ref="M7:M8"/>
    <mergeCell ref="H6:K6"/>
    <mergeCell ref="N7:O7"/>
    <mergeCell ref="L6:R6"/>
    <mergeCell ref="A32:I32"/>
    <mergeCell ref="J32:R32"/>
    <mergeCell ref="A6:A9"/>
    <mergeCell ref="I7:I8"/>
    <mergeCell ref="J7:K7"/>
    <mergeCell ref="C6:G6"/>
    <mergeCell ref="L7:L8"/>
    <mergeCell ref="E7:G7"/>
    <mergeCell ref="J9:R9"/>
    <mergeCell ref="D7:D8"/>
    <mergeCell ref="P7:R7"/>
    <mergeCell ref="J11:R11"/>
    <mergeCell ref="C9:I9"/>
    <mergeCell ref="C7:C8"/>
    <mergeCell ref="H7:H8"/>
    <mergeCell ref="A11:I11"/>
  </mergeCells>
  <printOptions/>
  <pageMargins left="0.7874015748031497" right="0.7874015748031497" top="0.5118110236220472" bottom="0.7874015748031497" header="0.11811023622047245" footer="0.31496062992125984"/>
  <pageSetup horizontalDpi="4" verticalDpi="4" orientation="portrait" pageOrder="overThenDown" paperSize="9" scale="9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Tablice_ 2020._08.07.2021.xlsx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STAT\KULISM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CF9899-BD94-4E00-9ECC-68C6C912109B}"/>
</file>

<file path=customXml/itemProps2.xml><?xml version="1.0" encoding="utf-8"?>
<ds:datastoreItem xmlns:ds="http://schemas.openxmlformats.org/officeDocument/2006/customXml" ds:itemID="{2C912BEA-1551-48F1-93AD-95F021BB7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Kuliś Małgorzata</dc:creator>
  <cp:keywords/>
  <dc:description/>
  <cp:lastModifiedBy>KulisM</cp:lastModifiedBy>
  <cp:lastPrinted>2021-06-14T12:24:31Z</cp:lastPrinted>
  <dcterms:created xsi:type="dcterms:W3CDTF">2001-02-01T12:06:47Z</dcterms:created>
  <dcterms:modified xsi:type="dcterms:W3CDTF">2021-07-15T09:14:30Z</dcterms:modified>
  <cp:category/>
  <cp:version/>
  <cp:contentType/>
  <cp:contentStatus/>
</cp:coreProperties>
</file>