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7"/>
  <workbookPr filterPrivacy="1" defaultThemeVersion="124226"/>
  <bookViews>
    <workbookView xWindow="285" yWindow="135" windowWidth="16140" windowHeight="9990" activeTab="0"/>
  </bookViews>
  <sheets>
    <sheet name="Tablica 1" sheetId="1" r:id="rId1"/>
    <sheet name="Tablica 2" sheetId="6" r:id="rId2"/>
  </sheets>
  <definedNames/>
  <calcPr calcId="125725"/>
</workbook>
</file>

<file path=xl/sharedStrings.xml><?xml version="1.0" encoding="utf-8"?>
<sst xmlns="http://schemas.openxmlformats.org/spreadsheetml/2006/main" count="161" uniqueCount="91">
  <si>
    <t>Wydruk: 2018-09-27</t>
  </si>
  <si>
    <t>Wyszczególnienie</t>
  </si>
  <si>
    <t>Spółki akcyjne</t>
  </si>
  <si>
    <t>Spółki z ograniczoną odpowiedzialnością</t>
  </si>
  <si>
    <t>IDG i spółki osobowe</t>
  </si>
  <si>
    <t>Pozostałe</t>
  </si>
  <si>
    <t>OGÓŁEM</t>
  </si>
  <si>
    <t>01</t>
  </si>
  <si>
    <t>Środki transportu drogowego</t>
  </si>
  <si>
    <t>02</t>
  </si>
  <si>
    <t xml:space="preserve">  samochody osobowe</t>
  </si>
  <si>
    <t>03</t>
  </si>
  <si>
    <t xml:space="preserve">  samochody ciężarowe i dostawcze do 3,5 tony</t>
  </si>
  <si>
    <t>04</t>
  </si>
  <si>
    <t xml:space="preserve">  samochody ciężarowe i dostawcze powyżej 3,5 tony</t>
  </si>
  <si>
    <t>05</t>
  </si>
  <si>
    <t xml:space="preserve">  ciągniki siodłowe</t>
  </si>
  <si>
    <t>06</t>
  </si>
  <si>
    <t xml:space="preserve">  naczepy/przyczepy</t>
  </si>
  <si>
    <t>07</t>
  </si>
  <si>
    <t xml:space="preserve">  autobusy</t>
  </si>
  <si>
    <t>08</t>
  </si>
  <si>
    <t xml:space="preserve">  inne pojazdy drogowe</t>
  </si>
  <si>
    <t>09</t>
  </si>
  <si>
    <t>Pozostałe środki transportu</t>
  </si>
  <si>
    <t>10</t>
  </si>
  <si>
    <t xml:space="preserve">  powietrznego</t>
  </si>
  <si>
    <t>11</t>
  </si>
  <si>
    <t xml:space="preserve">  wodnego</t>
  </si>
  <si>
    <t>12</t>
  </si>
  <si>
    <t xml:space="preserve">  kolejowego</t>
  </si>
  <si>
    <t>13</t>
  </si>
  <si>
    <t>Maszyny i urządzenia przemysłowe</t>
  </si>
  <si>
    <t>14</t>
  </si>
  <si>
    <t xml:space="preserve">  sprzęt budowlany</t>
  </si>
  <si>
    <t>15</t>
  </si>
  <si>
    <t xml:space="preserve">  maszyny rolnicze</t>
  </si>
  <si>
    <t>16</t>
  </si>
  <si>
    <t xml:space="preserve">  maszyny poligraficzne</t>
  </si>
  <si>
    <t>17</t>
  </si>
  <si>
    <t xml:space="preserve">  maszyny do produkcji tworzyw sztucznych (wtryskarki)</t>
  </si>
  <si>
    <t>18</t>
  </si>
  <si>
    <t xml:space="preserve">  maszyny do obróbki metalu (centra obróbcze, tokarki, prasy krawędziowe itp.)</t>
  </si>
  <si>
    <t>19</t>
  </si>
  <si>
    <t xml:space="preserve">  maszyny dla przemysłu spożywczego</t>
  </si>
  <si>
    <t>20</t>
  </si>
  <si>
    <t xml:space="preserve">  sprzęt medyczny</t>
  </si>
  <si>
    <t>21</t>
  </si>
  <si>
    <t xml:space="preserve">  sprzęt gastronomiczny</t>
  </si>
  <si>
    <t>22</t>
  </si>
  <si>
    <t xml:space="preserve">  wózki widłowe</t>
  </si>
  <si>
    <t>23</t>
  </si>
  <si>
    <t xml:space="preserve">  inne</t>
  </si>
  <si>
    <t>24</t>
  </si>
  <si>
    <t>Komputery i sprzęt biurowy</t>
  </si>
  <si>
    <t>25</t>
  </si>
  <si>
    <t xml:space="preserve">  sprzęt komputerowy</t>
  </si>
  <si>
    <t>26</t>
  </si>
  <si>
    <t xml:space="preserve">  oprogramowanie</t>
  </si>
  <si>
    <t>27</t>
  </si>
  <si>
    <t>Nieruchomości</t>
  </si>
  <si>
    <t>28</t>
  </si>
  <si>
    <t xml:space="preserve">  budynki przemysłowe</t>
  </si>
  <si>
    <t>29</t>
  </si>
  <si>
    <t xml:space="preserve">  obiekty handlowe i usługowe</t>
  </si>
  <si>
    <t>30</t>
  </si>
  <si>
    <t xml:space="preserve">  obiekty biurowe</t>
  </si>
  <si>
    <t>31</t>
  </si>
  <si>
    <t xml:space="preserve">  hotele i obiekty rekreacyjne</t>
  </si>
  <si>
    <t>32</t>
  </si>
  <si>
    <t>33</t>
  </si>
  <si>
    <t>Inne</t>
  </si>
  <si>
    <t>34</t>
  </si>
  <si>
    <t>w tys zł</t>
  </si>
  <si>
    <t>w 2015 r. w badaniu wzieło udział 110</t>
  </si>
  <si>
    <t>w 2016 r. w badaniu wzieło udział 106</t>
  </si>
  <si>
    <t>w 2017 r. w badaniu wzieło udział 95</t>
  </si>
  <si>
    <t>ogółem</t>
  </si>
  <si>
    <t>w tys. złotych</t>
  </si>
  <si>
    <t>0</t>
  </si>
  <si>
    <t>1</t>
  </si>
  <si>
    <t>2</t>
  </si>
  <si>
    <t>Leasing finansowy</t>
  </si>
  <si>
    <t>Leasing operacyjny</t>
  </si>
  <si>
    <t>Leasing mieszany</t>
  </si>
  <si>
    <t>3</t>
  </si>
  <si>
    <t>4</t>
  </si>
  <si>
    <t>5</t>
  </si>
  <si>
    <t>Ogółem</t>
  </si>
  <si>
    <t>Tablica 1. Wartość nowych umów leasingu zawartych w okresie od 1 stycznia do 31 grudnia według formy działalności leasingobiorcy</t>
  </si>
  <si>
    <t>Tablica 2. Wartość nowych umów leasingu zawartych w okresie od 1 stycznia do 31 grudnia według rodzaju środków (przedmiotów) leasingu oraz prawa do ich własności</t>
  </si>
</sst>
</file>

<file path=xl/styles.xml><?xml version="1.0" encoding="utf-8"?>
<styleSheet xmlns="http://schemas.openxmlformats.org/spreadsheetml/2006/main">
  <numFmts count="1">
    <numFmt numFmtId="164" formatCode="[$-10415]#,##0;\-#,##0"/>
  </numFmts>
  <fonts count="8"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/>
    <xf numFmtId="0" fontId="1" fillId="0" borderId="0" xfId="0" applyFont="1" applyAlignment="1" applyProtection="1">
      <alignment vertical="top" wrapText="1" readingOrder="1"/>
      <protection locked="0"/>
    </xf>
    <xf numFmtId="0" fontId="2" fillId="0" borderId="0" xfId="0" applyFont="1" applyAlignment="1" applyProtection="1">
      <alignment horizontal="right" vertical="top" wrapText="1" readingOrder="1"/>
      <protection locked="0"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4" fillId="0" borderId="0" xfId="0" applyFont="1" applyAlignment="1" applyProtection="1">
      <alignment horizontal="center" vertical="top" wrapText="1" readingOrder="1"/>
      <protection locked="0"/>
    </xf>
    <xf numFmtId="0" fontId="5" fillId="0" borderId="1" xfId="0" applyFont="1" applyBorder="1" applyAlignment="1" applyProtection="1">
      <alignment horizontal="center" vertical="top" wrapText="1" readingOrder="1"/>
      <protection locked="0"/>
    </xf>
    <xf numFmtId="164" fontId="5" fillId="0" borderId="1" xfId="0" applyNumberFormat="1" applyFont="1" applyBorder="1" applyAlignment="1" applyProtection="1">
      <alignment horizontal="right" vertical="top" wrapText="1" readingOrder="1"/>
      <protection locked="0"/>
    </xf>
    <xf numFmtId="0" fontId="3" fillId="0" borderId="2" xfId="0" applyFont="1" applyBorder="1" applyAlignment="1" applyProtection="1">
      <alignment horizontal="center" vertical="top" wrapText="1" readingOrder="1"/>
      <protection locked="0"/>
    </xf>
    <xf numFmtId="0" fontId="0" fillId="0" borderId="2" xfId="0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/>
    </xf>
    <xf numFmtId="0" fontId="0" fillId="0" borderId="3" xfId="0" applyBorder="1" applyAlignment="1" applyProtection="1">
      <alignment horizontal="center" vertical="top" wrapText="1"/>
      <protection locked="0"/>
    </xf>
    <xf numFmtId="164" fontId="5" fillId="0" borderId="4" xfId="0" applyNumberFormat="1" applyFont="1" applyBorder="1" applyAlignment="1" applyProtection="1">
      <alignment horizontal="right" vertical="top" wrapText="1" readingOrder="1"/>
      <protection locked="0"/>
    </xf>
    <xf numFmtId="164" fontId="6" fillId="0" borderId="2" xfId="0" applyNumberFormat="1" applyFont="1" applyBorder="1"/>
    <xf numFmtId="0" fontId="2" fillId="0" borderId="0" xfId="0" applyFont="1" applyAlignment="1" applyProtection="1">
      <alignment vertical="top" wrapText="1" readingOrder="1"/>
      <protection locked="0"/>
    </xf>
    <xf numFmtId="0" fontId="3" fillId="0" borderId="1" xfId="0" applyFont="1" applyBorder="1" applyAlignment="1" applyProtection="1">
      <alignment horizontal="center" vertical="top" wrapText="1" readingOrder="1"/>
      <protection locked="0"/>
    </xf>
    <xf numFmtId="0" fontId="3" fillId="0" borderId="5" xfId="0" applyFont="1" applyBorder="1" applyAlignment="1" applyProtection="1">
      <alignment horizontal="center" vertical="top" wrapText="1" readingOrder="1"/>
      <protection locked="0"/>
    </xf>
    <xf numFmtId="0" fontId="2" fillId="0" borderId="0" xfId="0" applyFont="1" applyAlignment="1" applyProtection="1">
      <alignment horizontal="left" vertical="top" wrapText="1" readingOrder="1"/>
      <protection locked="0"/>
    </xf>
    <xf numFmtId="0" fontId="3" fillId="0" borderId="4" xfId="0" applyFont="1" applyBorder="1" applyAlignment="1" applyProtection="1">
      <alignment horizontal="center" vertical="top" wrapText="1" readingOrder="1"/>
      <protection locked="0"/>
    </xf>
    <xf numFmtId="0" fontId="3" fillId="0" borderId="6" xfId="0" applyFont="1" applyBorder="1" applyAlignment="1" applyProtection="1">
      <alignment horizontal="center" vertical="top" wrapText="1" readingOrder="1"/>
      <protection locked="0"/>
    </xf>
    <xf numFmtId="0" fontId="3" fillId="0" borderId="7" xfId="0" applyFont="1" applyBorder="1" applyAlignment="1" applyProtection="1">
      <alignment horizontal="center" vertical="top" wrapText="1" readingOrder="1"/>
      <protection locked="0"/>
    </xf>
    <xf numFmtId="0" fontId="5" fillId="0" borderId="1" xfId="0" applyNumberFormat="1" applyFont="1" applyBorder="1" applyAlignment="1" applyProtection="1">
      <alignment horizontal="center" wrapText="1" readingOrder="1"/>
      <protection locked="0"/>
    </xf>
    <xf numFmtId="0" fontId="5" fillId="0" borderId="1" xfId="0" applyNumberFormat="1" applyFont="1" applyBorder="1" applyAlignment="1" applyProtection="1">
      <alignment horizontal="right" wrapText="1" readingOrder="1"/>
      <protection locked="0"/>
    </xf>
    <xf numFmtId="0" fontId="6" fillId="0" borderId="3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10" xfId="0" applyBorder="1" applyAlignment="1" applyProtection="1">
      <alignment horizontal="center" vertical="top" wrapText="1"/>
      <protection locked="0"/>
    </xf>
    <xf numFmtId="0" fontId="0" fillId="0" borderId="11" xfId="0" applyBorder="1" applyAlignment="1" applyProtection="1">
      <alignment horizontal="center" vertical="top" wrapText="1"/>
      <protection locked="0"/>
    </xf>
    <xf numFmtId="0" fontId="0" fillId="0" borderId="12" xfId="0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0" fillId="0" borderId="0" xfId="0"/>
    <xf numFmtId="0" fontId="2" fillId="0" borderId="0" xfId="0" applyFont="1" applyAlignment="1" applyProtection="1">
      <alignment horizontal="right" vertical="top" wrapText="1" readingOrder="1"/>
      <protection locked="0"/>
    </xf>
    <xf numFmtId="0" fontId="2" fillId="0" borderId="0" xfId="0" applyFont="1" applyAlignment="1" applyProtection="1">
      <alignment horizontal="left" vertical="top" wrapText="1" readingOrder="1"/>
      <protection locked="0"/>
    </xf>
    <xf numFmtId="0" fontId="3" fillId="0" borderId="13" xfId="0" applyFont="1" applyBorder="1" applyAlignment="1" applyProtection="1">
      <alignment horizontal="center" vertical="top" wrapText="1" readingOrder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3" fillId="0" borderId="5" xfId="0" applyFont="1" applyBorder="1" applyAlignment="1" applyProtection="1">
      <alignment horizontal="center" vertical="top" wrapText="1" readingOrder="1"/>
      <protection locked="0"/>
    </xf>
    <xf numFmtId="0" fontId="0" fillId="0" borderId="16" xfId="0" applyBorder="1" applyAlignment="1" applyProtection="1">
      <alignment horizontal="center" vertical="top" wrapText="1"/>
      <protection locked="0"/>
    </xf>
    <xf numFmtId="0" fontId="3" fillId="0" borderId="17" xfId="0" applyFont="1" applyBorder="1" applyAlignment="1" applyProtection="1">
      <alignment horizontal="center" vertical="top" wrapText="1"/>
      <protection locked="0"/>
    </xf>
    <xf numFmtId="0" fontId="3" fillId="0" borderId="14" xfId="0" applyFont="1" applyBorder="1" applyAlignment="1" applyProtection="1">
      <alignment horizontal="center" vertical="top" wrapText="1"/>
      <protection locked="0"/>
    </xf>
    <xf numFmtId="0" fontId="3" fillId="0" borderId="15" xfId="0" applyFont="1" applyBorder="1" applyAlignment="1" applyProtection="1">
      <alignment horizontal="center" vertical="top" wrapText="1"/>
      <protection locked="0"/>
    </xf>
    <xf numFmtId="0" fontId="3" fillId="0" borderId="17" xfId="0" applyFont="1" applyBorder="1" applyAlignment="1" applyProtection="1">
      <alignment horizontal="center" vertical="top" wrapText="1" readingOrder="1"/>
      <protection locked="0"/>
    </xf>
    <xf numFmtId="0" fontId="3" fillId="0" borderId="14" xfId="0" applyFont="1" applyBorder="1" applyAlignment="1" applyProtection="1">
      <alignment horizontal="center" vertical="top" wrapText="1" readingOrder="1"/>
      <protection locked="0"/>
    </xf>
    <xf numFmtId="0" fontId="3" fillId="0" borderId="15" xfId="0" applyFont="1" applyBorder="1" applyAlignment="1" applyProtection="1">
      <alignment horizontal="center" vertical="top" wrapText="1" readingOrder="1"/>
      <protection locked="0"/>
    </xf>
    <xf numFmtId="0" fontId="4" fillId="0" borderId="17" xfId="0" applyFont="1" applyBorder="1" applyAlignment="1" applyProtection="1">
      <alignment horizontal="center" vertical="top" wrapText="1" readingOrder="1"/>
      <protection locked="0"/>
    </xf>
    <xf numFmtId="0" fontId="4" fillId="0" borderId="14" xfId="0" applyFont="1" applyBorder="1" applyAlignment="1" applyProtection="1">
      <alignment horizontal="center" vertical="top" wrapText="1" readingOrder="1"/>
      <protection locked="0"/>
    </xf>
    <xf numFmtId="0" fontId="4" fillId="0" borderId="15" xfId="0" applyFont="1" applyBorder="1" applyAlignment="1" applyProtection="1">
      <alignment horizontal="center" vertical="top" wrapText="1" readingOrder="1"/>
      <protection locked="0"/>
    </xf>
    <xf numFmtId="0" fontId="3" fillId="0" borderId="1" xfId="0" applyFont="1" applyBorder="1" applyAlignment="1" applyProtection="1">
      <alignment horizontal="center" vertical="top" wrapText="1" readingOrder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5" fillId="0" borderId="1" xfId="0" applyFont="1" applyBorder="1" applyAlignment="1" applyProtection="1">
      <alignment vertical="top" wrapText="1" readingOrder="1"/>
      <protection locked="0"/>
    </xf>
    <xf numFmtId="0" fontId="2" fillId="0" borderId="1" xfId="0" applyFont="1" applyBorder="1" applyAlignment="1" applyProtection="1">
      <alignment vertical="top" wrapText="1" readingOrder="1"/>
      <protection locked="0"/>
    </xf>
    <xf numFmtId="0" fontId="7" fillId="0" borderId="19" xfId="0" applyFont="1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3" fillId="0" borderId="2" xfId="0" applyFont="1" applyBorder="1" applyAlignment="1" applyProtection="1">
      <alignment horizontal="center" vertical="top" wrapText="1" readingOrder="1"/>
      <protection locked="0"/>
    </xf>
    <xf numFmtId="0" fontId="3" fillId="0" borderId="4" xfId="0" applyFont="1" applyBorder="1" applyAlignment="1" applyProtection="1">
      <alignment horizontal="center" vertical="top" wrapText="1" readingOrder="1"/>
      <protection locked="0"/>
    </xf>
    <xf numFmtId="0" fontId="3" fillId="0" borderId="18" xfId="0" applyFont="1" applyBorder="1" applyAlignment="1" applyProtection="1">
      <alignment horizontal="center" vertical="top" wrapText="1" readingOrder="1"/>
      <protection locked="0"/>
    </xf>
    <xf numFmtId="0" fontId="3" fillId="0" borderId="21" xfId="0" applyFont="1" applyBorder="1" applyAlignment="1" applyProtection="1">
      <alignment horizontal="center" vertical="top" wrapText="1" readingOrder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showGridLines="0" tabSelected="1" workbookViewId="0" topLeftCell="A1">
      <selection activeCell="C42" sqref="C42"/>
    </sheetView>
  </sheetViews>
  <sheetFormatPr defaultColWidth="9.140625" defaultRowHeight="12.75"/>
  <cols>
    <col min="1" max="1" width="10.140625" style="0" customWidth="1"/>
    <col min="2" max="2" width="29.28125" style="0" customWidth="1"/>
    <col min="3" max="3" width="5.7109375" style="0" customWidth="1"/>
    <col min="4" max="4" width="10.8515625" style="0" customWidth="1"/>
    <col min="5" max="5" width="11.7109375" style="0" customWidth="1"/>
    <col min="6" max="6" width="10.8515625" style="0" customWidth="1"/>
    <col min="7" max="7" width="12.00390625" style="0" customWidth="1"/>
    <col min="8" max="8" width="11.00390625" style="0" customWidth="1"/>
    <col min="9" max="9" width="10.140625" style="0" customWidth="1"/>
    <col min="10" max="10" width="10.8515625" style="0" customWidth="1"/>
    <col min="11" max="12" width="11.28125" style="0" customWidth="1"/>
    <col min="13" max="13" width="10.140625" style="0" customWidth="1"/>
    <col min="14" max="14" width="9.00390625" style="0" customWidth="1"/>
    <col min="15" max="15" width="10.140625" style="0" customWidth="1"/>
    <col min="16" max="16" width="10.28125" style="0" customWidth="1"/>
    <col min="17" max="17" width="11.140625" style="0" customWidth="1"/>
    <col min="18" max="18" width="10.8515625" style="0" customWidth="1"/>
  </cols>
  <sheetData>
    <row r="1" spans="1:15" ht="27.4" customHeight="1">
      <c r="A1" s="1"/>
      <c r="B1" s="28" t="s">
        <v>89</v>
      </c>
      <c r="C1" s="29"/>
      <c r="D1" s="29"/>
      <c r="E1" s="29"/>
      <c r="F1" s="29"/>
      <c r="I1" s="2"/>
      <c r="J1" s="2"/>
      <c r="K1" s="2"/>
      <c r="L1" s="30" t="s">
        <v>0</v>
      </c>
      <c r="M1" s="30"/>
      <c r="N1" s="30"/>
      <c r="O1" s="29"/>
    </row>
    <row r="2" spans="1:15" ht="15">
      <c r="A2" s="3"/>
      <c r="B2" s="31"/>
      <c r="C2" s="29"/>
      <c r="F2" s="3"/>
      <c r="G2" s="3"/>
      <c r="H2" s="3"/>
      <c r="I2" s="3"/>
      <c r="J2" s="3"/>
      <c r="K2" s="3"/>
      <c r="L2" s="4"/>
      <c r="M2" s="4"/>
      <c r="N2" s="4"/>
      <c r="O2" s="3"/>
    </row>
    <row r="3" spans="1:18" ht="15">
      <c r="A3" s="32" t="s">
        <v>1</v>
      </c>
      <c r="B3" s="33"/>
      <c r="C3" s="34"/>
      <c r="D3" s="37" t="s">
        <v>2</v>
      </c>
      <c r="E3" s="38"/>
      <c r="F3" s="39"/>
      <c r="G3" s="40" t="s">
        <v>3</v>
      </c>
      <c r="H3" s="41"/>
      <c r="I3" s="42"/>
      <c r="J3" s="43" t="s">
        <v>4</v>
      </c>
      <c r="K3" s="44"/>
      <c r="L3" s="45"/>
      <c r="M3" s="40" t="s">
        <v>5</v>
      </c>
      <c r="N3" s="41"/>
      <c r="O3" s="41"/>
      <c r="P3" s="22" t="s">
        <v>77</v>
      </c>
      <c r="Q3" s="23"/>
      <c r="R3" s="24"/>
    </row>
    <row r="4" spans="1:18" s="9" customFormat="1" ht="17.1" customHeight="1">
      <c r="A4" s="35"/>
      <c r="B4" s="36"/>
      <c r="C4" s="36"/>
      <c r="D4" s="8">
        <v>2015</v>
      </c>
      <c r="E4" s="8">
        <v>2016</v>
      </c>
      <c r="F4" s="7">
        <v>2017</v>
      </c>
      <c r="G4" s="7">
        <v>2015</v>
      </c>
      <c r="H4" s="7">
        <v>2016</v>
      </c>
      <c r="I4" s="8">
        <v>2017</v>
      </c>
      <c r="J4" s="8">
        <v>2015</v>
      </c>
      <c r="K4" s="8">
        <v>2016</v>
      </c>
      <c r="L4" s="8">
        <v>2017</v>
      </c>
      <c r="M4" s="8">
        <v>2015</v>
      </c>
      <c r="N4" s="8">
        <v>2016</v>
      </c>
      <c r="O4" s="10">
        <v>2017</v>
      </c>
      <c r="P4" s="8">
        <v>2015</v>
      </c>
      <c r="Q4" s="8">
        <v>2016</v>
      </c>
      <c r="R4" s="8">
        <v>2017</v>
      </c>
    </row>
    <row r="5" spans="1:18" ht="12.75">
      <c r="A5" s="46"/>
      <c r="B5" s="47"/>
      <c r="C5" s="48"/>
      <c r="D5" s="25" t="s">
        <v>73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7"/>
    </row>
    <row r="6" spans="1:18" ht="12.75">
      <c r="A6" s="49" t="s">
        <v>6</v>
      </c>
      <c r="B6" s="48"/>
      <c r="C6" s="5" t="s">
        <v>7</v>
      </c>
      <c r="D6" s="6">
        <v>12542845</v>
      </c>
      <c r="E6" s="6">
        <v>13201336</v>
      </c>
      <c r="F6" s="6">
        <v>8352931</v>
      </c>
      <c r="G6" s="6">
        <v>13995648</v>
      </c>
      <c r="H6" s="6">
        <v>17100469</v>
      </c>
      <c r="I6" s="6">
        <v>19723000</v>
      </c>
      <c r="J6" s="6">
        <v>7818254</v>
      </c>
      <c r="K6" s="6">
        <v>18826810</v>
      </c>
      <c r="L6" s="6">
        <v>28016013</v>
      </c>
      <c r="M6" s="6">
        <v>3469158</v>
      </c>
      <c r="N6" s="6">
        <v>1880439</v>
      </c>
      <c r="O6" s="11">
        <v>2093519</v>
      </c>
      <c r="P6" s="12">
        <f>D6+G6+J6+M6</f>
        <v>37825905</v>
      </c>
      <c r="Q6" s="12">
        <f>E6+H6+K6+N6</f>
        <v>51009054</v>
      </c>
      <c r="R6" s="12">
        <f>F6+I6+L6+O6</f>
        <v>58185463</v>
      </c>
    </row>
    <row r="7" spans="1:18" ht="15.75" customHeight="1">
      <c r="A7" s="50" t="s">
        <v>8</v>
      </c>
      <c r="B7" s="51"/>
      <c r="C7" s="5" t="s">
        <v>9</v>
      </c>
      <c r="D7" s="6">
        <v>9374146</v>
      </c>
      <c r="E7" s="6">
        <v>10887732</v>
      </c>
      <c r="F7" s="6">
        <v>6214733</v>
      </c>
      <c r="G7" s="6">
        <v>8741136</v>
      </c>
      <c r="H7" s="6">
        <v>11184569</v>
      </c>
      <c r="I7" s="6">
        <v>13155285</v>
      </c>
      <c r="J7" s="6">
        <v>5730079</v>
      </c>
      <c r="K7" s="6">
        <v>14605310</v>
      </c>
      <c r="L7" s="6">
        <v>22320901</v>
      </c>
      <c r="M7" s="6">
        <v>2654338</v>
      </c>
      <c r="N7" s="6">
        <v>1281576</v>
      </c>
      <c r="O7" s="11">
        <v>1495114</v>
      </c>
      <c r="P7" s="12">
        <f aca="true" t="shared" si="0" ref="P7:P39">D7+G7+J7+M7</f>
        <v>26499699</v>
      </c>
      <c r="Q7" s="12">
        <f aca="true" t="shared" si="1" ref="Q7:Q39">E7+H7+K7+N7</f>
        <v>37959187</v>
      </c>
      <c r="R7" s="12">
        <f aca="true" t="shared" si="2" ref="R7:R39">F7+I7+L7+O7</f>
        <v>43186033</v>
      </c>
    </row>
    <row r="8" spans="1:18" ht="15.75" customHeight="1">
      <c r="A8" s="50" t="s">
        <v>10</v>
      </c>
      <c r="B8" s="51"/>
      <c r="C8" s="5" t="s">
        <v>11</v>
      </c>
      <c r="D8" s="6">
        <v>5062827</v>
      </c>
      <c r="E8" s="6">
        <v>5070618</v>
      </c>
      <c r="F8" s="6">
        <v>4138921</v>
      </c>
      <c r="G8" s="6">
        <v>4496248</v>
      </c>
      <c r="H8" s="6">
        <v>6022782</v>
      </c>
      <c r="I8" s="6">
        <v>7489908</v>
      </c>
      <c r="J8" s="6">
        <v>3273946</v>
      </c>
      <c r="K8" s="6">
        <v>9045441</v>
      </c>
      <c r="L8" s="6">
        <v>12545103</v>
      </c>
      <c r="M8" s="6">
        <v>1466587</v>
      </c>
      <c r="N8" s="6">
        <v>676195</v>
      </c>
      <c r="O8" s="11">
        <v>856403</v>
      </c>
      <c r="P8" s="12">
        <f t="shared" si="0"/>
        <v>14299608</v>
      </c>
      <c r="Q8" s="12">
        <f t="shared" si="1"/>
        <v>20815036</v>
      </c>
      <c r="R8" s="12">
        <f t="shared" si="2"/>
        <v>25030335</v>
      </c>
    </row>
    <row r="9" spans="1:18" ht="15.75" customHeight="1">
      <c r="A9" s="50" t="s">
        <v>12</v>
      </c>
      <c r="B9" s="51"/>
      <c r="C9" s="5" t="s">
        <v>13</v>
      </c>
      <c r="D9" s="6">
        <v>732262</v>
      </c>
      <c r="E9" s="6">
        <v>733409</v>
      </c>
      <c r="F9" s="6">
        <v>196547</v>
      </c>
      <c r="G9" s="6">
        <v>612649</v>
      </c>
      <c r="H9" s="6">
        <v>643149</v>
      </c>
      <c r="I9" s="6">
        <v>722670</v>
      </c>
      <c r="J9" s="6">
        <v>543455</v>
      </c>
      <c r="K9" s="6">
        <v>1240992</v>
      </c>
      <c r="L9" s="6">
        <v>2017854</v>
      </c>
      <c r="M9" s="6">
        <v>219212</v>
      </c>
      <c r="N9" s="6">
        <v>115562</v>
      </c>
      <c r="O9" s="11">
        <v>133581</v>
      </c>
      <c r="P9" s="12">
        <f t="shared" si="0"/>
        <v>2107578</v>
      </c>
      <c r="Q9" s="12">
        <f t="shared" si="1"/>
        <v>2733112</v>
      </c>
      <c r="R9" s="12">
        <f t="shared" si="2"/>
        <v>3070652</v>
      </c>
    </row>
    <row r="10" spans="1:18" ht="15.75" customHeight="1">
      <c r="A10" s="50" t="s">
        <v>14</v>
      </c>
      <c r="B10" s="51"/>
      <c r="C10" s="5" t="s">
        <v>15</v>
      </c>
      <c r="D10" s="6">
        <v>499086</v>
      </c>
      <c r="E10" s="6">
        <v>992652</v>
      </c>
      <c r="F10" s="6">
        <v>426953</v>
      </c>
      <c r="G10" s="6">
        <v>775125</v>
      </c>
      <c r="H10" s="6">
        <v>948590</v>
      </c>
      <c r="I10" s="6">
        <v>1350852</v>
      </c>
      <c r="J10" s="6">
        <v>387216</v>
      </c>
      <c r="K10" s="6">
        <v>597500</v>
      </c>
      <c r="L10" s="6">
        <v>1236052</v>
      </c>
      <c r="M10" s="6">
        <v>165704</v>
      </c>
      <c r="N10" s="6">
        <v>119032</v>
      </c>
      <c r="O10" s="11">
        <v>95780</v>
      </c>
      <c r="P10" s="12">
        <f t="shared" si="0"/>
        <v>1827131</v>
      </c>
      <c r="Q10" s="12">
        <f t="shared" si="1"/>
        <v>2657774</v>
      </c>
      <c r="R10" s="12">
        <f t="shared" si="2"/>
        <v>3109637</v>
      </c>
    </row>
    <row r="11" spans="1:18" ht="15.75" customHeight="1">
      <c r="A11" s="50" t="s">
        <v>16</v>
      </c>
      <c r="B11" s="51"/>
      <c r="C11" s="5" t="s">
        <v>17</v>
      </c>
      <c r="D11" s="6">
        <v>2188954</v>
      </c>
      <c r="E11" s="6">
        <v>2771660</v>
      </c>
      <c r="F11" s="6">
        <v>878565</v>
      </c>
      <c r="G11" s="6">
        <v>1852321</v>
      </c>
      <c r="H11" s="6">
        <v>2135984</v>
      </c>
      <c r="I11" s="6">
        <v>2234849</v>
      </c>
      <c r="J11" s="6">
        <v>1042388</v>
      </c>
      <c r="K11" s="6">
        <v>2327256</v>
      </c>
      <c r="L11" s="6">
        <v>4009993</v>
      </c>
      <c r="M11" s="6">
        <v>445692</v>
      </c>
      <c r="N11" s="6">
        <v>238340</v>
      </c>
      <c r="O11" s="11">
        <v>287630</v>
      </c>
      <c r="P11" s="12">
        <f t="shared" si="0"/>
        <v>5529355</v>
      </c>
      <c r="Q11" s="12">
        <f t="shared" si="1"/>
        <v>7473240</v>
      </c>
      <c r="R11" s="12">
        <f t="shared" si="2"/>
        <v>7411037</v>
      </c>
    </row>
    <row r="12" spans="1:18" ht="15.75" customHeight="1">
      <c r="A12" s="50" t="s">
        <v>18</v>
      </c>
      <c r="B12" s="51"/>
      <c r="C12" s="5" t="s">
        <v>19</v>
      </c>
      <c r="D12" s="6">
        <v>612428</v>
      </c>
      <c r="E12" s="6">
        <v>1007707</v>
      </c>
      <c r="F12" s="6">
        <v>235532</v>
      </c>
      <c r="G12" s="6">
        <v>509048</v>
      </c>
      <c r="H12" s="6">
        <v>845329</v>
      </c>
      <c r="I12" s="6">
        <v>867646</v>
      </c>
      <c r="J12" s="6">
        <v>348880</v>
      </c>
      <c r="K12" s="6">
        <v>943444</v>
      </c>
      <c r="L12" s="6">
        <v>1829372</v>
      </c>
      <c r="M12" s="6">
        <v>210217</v>
      </c>
      <c r="N12" s="6">
        <v>103804</v>
      </c>
      <c r="O12" s="11">
        <v>74114</v>
      </c>
      <c r="P12" s="12">
        <f t="shared" si="0"/>
        <v>1680573</v>
      </c>
      <c r="Q12" s="12">
        <f t="shared" si="1"/>
        <v>2900284</v>
      </c>
      <c r="R12" s="12">
        <f t="shared" si="2"/>
        <v>3006664</v>
      </c>
    </row>
    <row r="13" spans="1:18" ht="15.75" customHeight="1">
      <c r="A13" s="50" t="s">
        <v>20</v>
      </c>
      <c r="B13" s="51"/>
      <c r="C13" s="5" t="s">
        <v>21</v>
      </c>
      <c r="D13" s="6">
        <v>129480</v>
      </c>
      <c r="E13" s="6">
        <v>200647</v>
      </c>
      <c r="F13" s="6">
        <v>240953</v>
      </c>
      <c r="G13" s="6">
        <v>240463</v>
      </c>
      <c r="H13" s="6">
        <v>496839</v>
      </c>
      <c r="I13" s="6">
        <v>359043</v>
      </c>
      <c r="J13" s="6">
        <v>72784</v>
      </c>
      <c r="K13" s="6">
        <v>280544</v>
      </c>
      <c r="L13" s="6">
        <v>437797</v>
      </c>
      <c r="M13" s="6">
        <v>84021</v>
      </c>
      <c r="N13" s="6">
        <v>11104</v>
      </c>
      <c r="O13" s="11">
        <v>20090</v>
      </c>
      <c r="P13" s="12">
        <f t="shared" si="0"/>
        <v>526748</v>
      </c>
      <c r="Q13" s="12">
        <f t="shared" si="1"/>
        <v>989134</v>
      </c>
      <c r="R13" s="12">
        <f t="shared" si="2"/>
        <v>1057883</v>
      </c>
    </row>
    <row r="14" spans="1:18" ht="15.75" customHeight="1">
      <c r="A14" s="50" t="s">
        <v>22</v>
      </c>
      <c r="B14" s="51"/>
      <c r="C14" s="5" t="s">
        <v>23</v>
      </c>
      <c r="D14" s="6">
        <v>149109</v>
      </c>
      <c r="E14" s="6">
        <v>111039</v>
      </c>
      <c r="F14" s="6">
        <v>97262</v>
      </c>
      <c r="G14" s="6">
        <v>255282</v>
      </c>
      <c r="H14" s="6">
        <v>91896</v>
      </c>
      <c r="I14" s="6">
        <v>130317</v>
      </c>
      <c r="J14" s="6">
        <v>61410</v>
      </c>
      <c r="K14" s="6">
        <v>170133</v>
      </c>
      <c r="L14" s="6">
        <v>244730</v>
      </c>
      <c r="M14" s="6">
        <v>62905</v>
      </c>
      <c r="N14" s="6">
        <v>17539</v>
      </c>
      <c r="O14" s="11">
        <v>27516</v>
      </c>
      <c r="P14" s="12">
        <f t="shared" si="0"/>
        <v>528706</v>
      </c>
      <c r="Q14" s="12">
        <f t="shared" si="1"/>
        <v>390607</v>
      </c>
      <c r="R14" s="12">
        <f t="shared" si="2"/>
        <v>499825</v>
      </c>
    </row>
    <row r="15" spans="1:18" ht="15.75" customHeight="1">
      <c r="A15" s="50" t="s">
        <v>24</v>
      </c>
      <c r="B15" s="51"/>
      <c r="C15" s="5" t="s">
        <v>25</v>
      </c>
      <c r="D15" s="6">
        <v>176719</v>
      </c>
      <c r="E15" s="6">
        <v>193150</v>
      </c>
      <c r="F15" s="6">
        <v>111309</v>
      </c>
      <c r="G15" s="6">
        <v>366324</v>
      </c>
      <c r="H15" s="6">
        <v>658211</v>
      </c>
      <c r="I15" s="6">
        <v>354807</v>
      </c>
      <c r="J15" s="6">
        <v>80434</v>
      </c>
      <c r="K15" s="6">
        <v>189459</v>
      </c>
      <c r="L15" s="6">
        <v>207703</v>
      </c>
      <c r="M15" s="6">
        <v>4463</v>
      </c>
      <c r="N15" s="6">
        <v>11852</v>
      </c>
      <c r="O15" s="11">
        <v>20402</v>
      </c>
      <c r="P15" s="12">
        <f t="shared" si="0"/>
        <v>627940</v>
      </c>
      <c r="Q15" s="12">
        <f t="shared" si="1"/>
        <v>1052672</v>
      </c>
      <c r="R15" s="12">
        <f t="shared" si="2"/>
        <v>694221</v>
      </c>
    </row>
    <row r="16" spans="1:18" ht="15.75" customHeight="1">
      <c r="A16" s="50" t="s">
        <v>26</v>
      </c>
      <c r="B16" s="51"/>
      <c r="C16" s="5" t="s">
        <v>27</v>
      </c>
      <c r="D16" s="6">
        <v>23019</v>
      </c>
      <c r="E16" s="6">
        <v>165268</v>
      </c>
      <c r="F16" s="6">
        <v>5590</v>
      </c>
      <c r="G16" s="6">
        <v>23281</v>
      </c>
      <c r="H16" s="6">
        <v>359995</v>
      </c>
      <c r="I16" s="6">
        <v>185351</v>
      </c>
      <c r="J16" s="6">
        <v>19818</v>
      </c>
      <c r="K16" s="6">
        <v>67910</v>
      </c>
      <c r="L16" s="6">
        <v>76331</v>
      </c>
      <c r="M16" s="6">
        <v>759</v>
      </c>
      <c r="N16" s="6">
        <v>3375</v>
      </c>
      <c r="O16" s="11">
        <v>11554</v>
      </c>
      <c r="P16" s="12">
        <f t="shared" si="0"/>
        <v>66877</v>
      </c>
      <c r="Q16" s="12">
        <f t="shared" si="1"/>
        <v>596548</v>
      </c>
      <c r="R16" s="12">
        <f t="shared" si="2"/>
        <v>278826</v>
      </c>
    </row>
    <row r="17" spans="1:18" ht="15.75" customHeight="1">
      <c r="A17" s="50" t="s">
        <v>28</v>
      </c>
      <c r="B17" s="51"/>
      <c r="C17" s="5" t="s">
        <v>29</v>
      </c>
      <c r="D17" s="6">
        <v>20030</v>
      </c>
      <c r="E17" s="6">
        <v>9819</v>
      </c>
      <c r="F17" s="6">
        <v>24183</v>
      </c>
      <c r="G17" s="6">
        <v>35191</v>
      </c>
      <c r="H17" s="6">
        <v>54620</v>
      </c>
      <c r="I17" s="6">
        <v>79322</v>
      </c>
      <c r="J17" s="6">
        <v>2363</v>
      </c>
      <c r="K17" s="6">
        <v>91816</v>
      </c>
      <c r="L17" s="6">
        <v>70740</v>
      </c>
      <c r="M17" s="6">
        <v>3704</v>
      </c>
      <c r="N17" s="6">
        <v>5427</v>
      </c>
      <c r="O17" s="11">
        <v>6010</v>
      </c>
      <c r="P17" s="12">
        <f t="shared" si="0"/>
        <v>61288</v>
      </c>
      <c r="Q17" s="12">
        <f t="shared" si="1"/>
        <v>161682</v>
      </c>
      <c r="R17" s="12">
        <f t="shared" si="2"/>
        <v>180255</v>
      </c>
    </row>
    <row r="18" spans="1:18" ht="15.75" customHeight="1">
      <c r="A18" s="50" t="s">
        <v>30</v>
      </c>
      <c r="B18" s="51"/>
      <c r="C18" s="5" t="s">
        <v>31</v>
      </c>
      <c r="D18" s="6">
        <v>133670</v>
      </c>
      <c r="E18" s="6">
        <v>18063</v>
      </c>
      <c r="F18" s="6">
        <v>81536</v>
      </c>
      <c r="G18" s="6">
        <v>307852</v>
      </c>
      <c r="H18" s="6">
        <v>243596</v>
      </c>
      <c r="I18" s="6">
        <v>90134</v>
      </c>
      <c r="J18" s="6">
        <v>58253</v>
      </c>
      <c r="K18" s="6">
        <v>29733</v>
      </c>
      <c r="L18" s="6">
        <v>60632</v>
      </c>
      <c r="M18" s="6">
        <v>0</v>
      </c>
      <c r="N18" s="6">
        <v>3050</v>
      </c>
      <c r="O18" s="11">
        <v>2838</v>
      </c>
      <c r="P18" s="12">
        <f t="shared" si="0"/>
        <v>499775</v>
      </c>
      <c r="Q18" s="12">
        <f t="shared" si="1"/>
        <v>294442</v>
      </c>
      <c r="R18" s="12">
        <f t="shared" si="2"/>
        <v>235140</v>
      </c>
    </row>
    <row r="19" spans="1:18" ht="15.75" customHeight="1">
      <c r="A19" s="50" t="s">
        <v>32</v>
      </c>
      <c r="B19" s="51"/>
      <c r="C19" s="5" t="s">
        <v>33</v>
      </c>
      <c r="D19" s="6">
        <v>2473915</v>
      </c>
      <c r="E19" s="6">
        <v>1890185</v>
      </c>
      <c r="F19" s="6">
        <v>1760902</v>
      </c>
      <c r="G19" s="6">
        <v>3610500</v>
      </c>
      <c r="H19" s="6">
        <v>4258673</v>
      </c>
      <c r="I19" s="6">
        <v>4993931</v>
      </c>
      <c r="J19" s="6">
        <v>1720544</v>
      </c>
      <c r="K19" s="6">
        <v>3655358</v>
      </c>
      <c r="L19" s="6">
        <v>5188628</v>
      </c>
      <c r="M19" s="6">
        <v>717389</v>
      </c>
      <c r="N19" s="6">
        <v>485437</v>
      </c>
      <c r="O19" s="11">
        <v>507764</v>
      </c>
      <c r="P19" s="12">
        <f t="shared" si="0"/>
        <v>8522348</v>
      </c>
      <c r="Q19" s="12">
        <f t="shared" si="1"/>
        <v>10289653</v>
      </c>
      <c r="R19" s="12">
        <f t="shared" si="2"/>
        <v>12451225</v>
      </c>
    </row>
    <row r="20" spans="1:18" ht="15.75" customHeight="1">
      <c r="A20" s="50" t="s">
        <v>34</v>
      </c>
      <c r="B20" s="51"/>
      <c r="C20" s="5" t="s">
        <v>35</v>
      </c>
      <c r="D20" s="6">
        <v>496226</v>
      </c>
      <c r="E20" s="6">
        <v>317277</v>
      </c>
      <c r="F20" s="6">
        <v>359099</v>
      </c>
      <c r="G20" s="6">
        <v>524163</v>
      </c>
      <c r="H20" s="6">
        <v>579901</v>
      </c>
      <c r="I20" s="6">
        <v>687926</v>
      </c>
      <c r="J20" s="6">
        <v>344208</v>
      </c>
      <c r="K20" s="6">
        <v>800562</v>
      </c>
      <c r="L20" s="6">
        <v>1041447</v>
      </c>
      <c r="M20" s="6">
        <v>125336</v>
      </c>
      <c r="N20" s="6">
        <v>69015</v>
      </c>
      <c r="O20" s="11">
        <v>87240</v>
      </c>
      <c r="P20" s="12">
        <f t="shared" si="0"/>
        <v>1489933</v>
      </c>
      <c r="Q20" s="12">
        <f t="shared" si="1"/>
        <v>1766755</v>
      </c>
      <c r="R20" s="12">
        <f t="shared" si="2"/>
        <v>2175712</v>
      </c>
    </row>
    <row r="21" spans="1:18" ht="15.75" customHeight="1">
      <c r="A21" s="50" t="s">
        <v>36</v>
      </c>
      <c r="B21" s="51"/>
      <c r="C21" s="5" t="s">
        <v>37</v>
      </c>
      <c r="D21" s="6">
        <v>290936</v>
      </c>
      <c r="E21" s="6">
        <v>169162</v>
      </c>
      <c r="F21" s="6">
        <v>85190</v>
      </c>
      <c r="G21" s="6">
        <v>191540</v>
      </c>
      <c r="H21" s="6">
        <v>204090</v>
      </c>
      <c r="I21" s="6">
        <v>229269</v>
      </c>
      <c r="J21" s="6">
        <v>66128</v>
      </c>
      <c r="K21" s="6">
        <v>401301</v>
      </c>
      <c r="L21" s="6">
        <v>1000305</v>
      </c>
      <c r="M21" s="6">
        <v>68892</v>
      </c>
      <c r="N21" s="6">
        <v>54362</v>
      </c>
      <c r="O21" s="11">
        <v>89512</v>
      </c>
      <c r="P21" s="12">
        <f t="shared" si="0"/>
        <v>617496</v>
      </c>
      <c r="Q21" s="12">
        <f t="shared" si="1"/>
        <v>828915</v>
      </c>
      <c r="R21" s="12">
        <f t="shared" si="2"/>
        <v>1404276</v>
      </c>
    </row>
    <row r="22" spans="1:18" ht="15.75" customHeight="1">
      <c r="A22" s="50" t="s">
        <v>38</v>
      </c>
      <c r="B22" s="51"/>
      <c r="C22" s="5" t="s">
        <v>39</v>
      </c>
      <c r="D22" s="6">
        <v>169297</v>
      </c>
      <c r="E22" s="6">
        <v>95164</v>
      </c>
      <c r="F22" s="6">
        <v>57833</v>
      </c>
      <c r="G22" s="6">
        <v>170629</v>
      </c>
      <c r="H22" s="6">
        <v>192005</v>
      </c>
      <c r="I22" s="6">
        <v>220834</v>
      </c>
      <c r="J22" s="6">
        <v>49371</v>
      </c>
      <c r="K22" s="6">
        <v>187479</v>
      </c>
      <c r="L22" s="6">
        <v>251255</v>
      </c>
      <c r="M22" s="6">
        <v>37603</v>
      </c>
      <c r="N22" s="6">
        <v>14229</v>
      </c>
      <c r="O22" s="11">
        <v>18600</v>
      </c>
      <c r="P22" s="12">
        <f t="shared" si="0"/>
        <v>426900</v>
      </c>
      <c r="Q22" s="12">
        <f t="shared" si="1"/>
        <v>488877</v>
      </c>
      <c r="R22" s="12">
        <f t="shared" si="2"/>
        <v>548522</v>
      </c>
    </row>
    <row r="23" spans="1:18" ht="24" customHeight="1">
      <c r="A23" s="50" t="s">
        <v>40</v>
      </c>
      <c r="B23" s="51"/>
      <c r="C23" s="5" t="s">
        <v>41</v>
      </c>
      <c r="D23" s="6">
        <v>110893</v>
      </c>
      <c r="E23" s="6">
        <v>135117</v>
      </c>
      <c r="F23" s="6">
        <v>94990</v>
      </c>
      <c r="G23" s="6">
        <v>285708</v>
      </c>
      <c r="H23" s="6">
        <v>446085</v>
      </c>
      <c r="I23" s="6">
        <v>376476</v>
      </c>
      <c r="J23" s="6">
        <v>112554</v>
      </c>
      <c r="K23" s="6">
        <v>165250</v>
      </c>
      <c r="L23" s="6">
        <v>233838</v>
      </c>
      <c r="M23" s="6">
        <v>38602</v>
      </c>
      <c r="N23" s="6">
        <v>12105</v>
      </c>
      <c r="O23" s="11">
        <v>637</v>
      </c>
      <c r="P23" s="12">
        <f t="shared" si="0"/>
        <v>547757</v>
      </c>
      <c r="Q23" s="12">
        <f t="shared" si="1"/>
        <v>758557</v>
      </c>
      <c r="R23" s="12">
        <f t="shared" si="2"/>
        <v>705941</v>
      </c>
    </row>
    <row r="24" spans="1:18" ht="24" customHeight="1">
      <c r="A24" s="50" t="s">
        <v>42</v>
      </c>
      <c r="B24" s="51"/>
      <c r="C24" s="5" t="s">
        <v>43</v>
      </c>
      <c r="D24" s="6">
        <v>285559</v>
      </c>
      <c r="E24" s="6">
        <v>250574</v>
      </c>
      <c r="F24" s="6">
        <v>346113</v>
      </c>
      <c r="G24" s="6">
        <v>401504</v>
      </c>
      <c r="H24" s="6">
        <v>562825</v>
      </c>
      <c r="I24" s="6">
        <v>722319</v>
      </c>
      <c r="J24" s="6">
        <v>144730</v>
      </c>
      <c r="K24" s="6">
        <v>390839</v>
      </c>
      <c r="L24" s="6">
        <v>551468</v>
      </c>
      <c r="M24" s="6">
        <v>65074</v>
      </c>
      <c r="N24" s="6">
        <v>44493</v>
      </c>
      <c r="O24" s="11">
        <v>38608</v>
      </c>
      <c r="P24" s="12">
        <f t="shared" si="0"/>
        <v>896867</v>
      </c>
      <c r="Q24" s="12">
        <f t="shared" si="1"/>
        <v>1248731</v>
      </c>
      <c r="R24" s="12">
        <f t="shared" si="2"/>
        <v>1658508</v>
      </c>
    </row>
    <row r="25" spans="1:18" ht="15.75" customHeight="1">
      <c r="A25" s="50" t="s">
        <v>44</v>
      </c>
      <c r="B25" s="51"/>
      <c r="C25" s="5" t="s">
        <v>45</v>
      </c>
      <c r="D25" s="6">
        <v>76581</v>
      </c>
      <c r="E25" s="6">
        <v>102422</v>
      </c>
      <c r="F25" s="6">
        <v>86116</v>
      </c>
      <c r="G25" s="6">
        <v>133619</v>
      </c>
      <c r="H25" s="6">
        <v>260184</v>
      </c>
      <c r="I25" s="6">
        <v>285537</v>
      </c>
      <c r="J25" s="6">
        <v>70649</v>
      </c>
      <c r="K25" s="6">
        <v>191133</v>
      </c>
      <c r="L25" s="6">
        <v>187953</v>
      </c>
      <c r="M25" s="6">
        <v>23615</v>
      </c>
      <c r="N25" s="6">
        <v>33773</v>
      </c>
      <c r="O25" s="11">
        <v>23575</v>
      </c>
      <c r="P25" s="12">
        <f t="shared" si="0"/>
        <v>304464</v>
      </c>
      <c r="Q25" s="12">
        <f t="shared" si="1"/>
        <v>587512</v>
      </c>
      <c r="R25" s="12">
        <f t="shared" si="2"/>
        <v>583181</v>
      </c>
    </row>
    <row r="26" spans="1:18" ht="15.75" customHeight="1">
      <c r="A26" s="50" t="s">
        <v>46</v>
      </c>
      <c r="B26" s="51"/>
      <c r="C26" s="5" t="s">
        <v>47</v>
      </c>
      <c r="D26" s="6">
        <v>42342</v>
      </c>
      <c r="E26" s="6">
        <v>19457</v>
      </c>
      <c r="F26" s="6">
        <v>24521</v>
      </c>
      <c r="G26" s="6">
        <v>55589</v>
      </c>
      <c r="H26" s="6">
        <v>82444</v>
      </c>
      <c r="I26" s="6">
        <v>87449</v>
      </c>
      <c r="J26" s="6">
        <v>28018</v>
      </c>
      <c r="K26" s="6">
        <v>98562</v>
      </c>
      <c r="L26" s="6">
        <v>145867</v>
      </c>
      <c r="M26" s="6">
        <v>24760</v>
      </c>
      <c r="N26" s="6">
        <v>29566</v>
      </c>
      <c r="O26" s="11">
        <v>25440</v>
      </c>
      <c r="P26" s="12">
        <f t="shared" si="0"/>
        <v>150709</v>
      </c>
      <c r="Q26" s="12">
        <f t="shared" si="1"/>
        <v>230029</v>
      </c>
      <c r="R26" s="12">
        <f t="shared" si="2"/>
        <v>283277</v>
      </c>
    </row>
    <row r="27" spans="1:18" ht="15.75" customHeight="1">
      <c r="A27" s="50" t="s">
        <v>48</v>
      </c>
      <c r="B27" s="51"/>
      <c r="C27" s="5" t="s">
        <v>49</v>
      </c>
      <c r="D27" s="6">
        <v>16602</v>
      </c>
      <c r="E27" s="6">
        <v>24472</v>
      </c>
      <c r="F27" s="6">
        <v>12781</v>
      </c>
      <c r="G27" s="6">
        <v>59902</v>
      </c>
      <c r="H27" s="6">
        <v>79655</v>
      </c>
      <c r="I27" s="6">
        <v>80855</v>
      </c>
      <c r="J27" s="6">
        <v>48673</v>
      </c>
      <c r="K27" s="6">
        <v>92968</v>
      </c>
      <c r="L27" s="6">
        <v>113829</v>
      </c>
      <c r="M27" s="6">
        <v>26373</v>
      </c>
      <c r="N27" s="6">
        <v>39820</v>
      </c>
      <c r="O27" s="11">
        <v>39311</v>
      </c>
      <c r="P27" s="12">
        <f t="shared" si="0"/>
        <v>151550</v>
      </c>
      <c r="Q27" s="12">
        <f t="shared" si="1"/>
        <v>236915</v>
      </c>
      <c r="R27" s="12">
        <f t="shared" si="2"/>
        <v>246776</v>
      </c>
    </row>
    <row r="28" spans="1:18" ht="15.75" customHeight="1">
      <c r="A28" s="50" t="s">
        <v>50</v>
      </c>
      <c r="B28" s="51"/>
      <c r="C28" s="5" t="s">
        <v>51</v>
      </c>
      <c r="D28" s="6">
        <v>49373</v>
      </c>
      <c r="E28" s="6">
        <v>87169</v>
      </c>
      <c r="F28" s="6">
        <v>105663</v>
      </c>
      <c r="G28" s="6">
        <v>333003</v>
      </c>
      <c r="H28" s="6">
        <v>415351</v>
      </c>
      <c r="I28" s="6">
        <v>489956</v>
      </c>
      <c r="J28" s="6">
        <v>73034</v>
      </c>
      <c r="K28" s="6">
        <v>109619</v>
      </c>
      <c r="L28" s="6">
        <v>235893</v>
      </c>
      <c r="M28" s="6">
        <v>16465</v>
      </c>
      <c r="N28" s="6">
        <v>19054</v>
      </c>
      <c r="O28" s="11">
        <v>18157</v>
      </c>
      <c r="P28" s="12">
        <f t="shared" si="0"/>
        <v>471875</v>
      </c>
      <c r="Q28" s="12">
        <f t="shared" si="1"/>
        <v>631193</v>
      </c>
      <c r="R28" s="12">
        <f t="shared" si="2"/>
        <v>849669</v>
      </c>
    </row>
    <row r="29" spans="1:18" ht="15.75" customHeight="1">
      <c r="A29" s="50" t="s">
        <v>52</v>
      </c>
      <c r="B29" s="51"/>
      <c r="C29" s="5" t="s">
        <v>53</v>
      </c>
      <c r="D29" s="6">
        <v>936106</v>
      </c>
      <c r="E29" s="6">
        <v>689371</v>
      </c>
      <c r="F29" s="6">
        <v>588596</v>
      </c>
      <c r="G29" s="6">
        <v>1454843</v>
      </c>
      <c r="H29" s="6">
        <v>1436133</v>
      </c>
      <c r="I29" s="6">
        <v>1813310</v>
      </c>
      <c r="J29" s="6">
        <v>783179</v>
      </c>
      <c r="K29" s="6">
        <v>1217645</v>
      </c>
      <c r="L29" s="6">
        <v>1426773</v>
      </c>
      <c r="M29" s="6">
        <v>290669</v>
      </c>
      <c r="N29" s="6">
        <v>169020</v>
      </c>
      <c r="O29" s="11">
        <v>166684</v>
      </c>
      <c r="P29" s="12">
        <f t="shared" si="0"/>
        <v>3464797</v>
      </c>
      <c r="Q29" s="12">
        <f t="shared" si="1"/>
        <v>3512169</v>
      </c>
      <c r="R29" s="12">
        <f t="shared" si="2"/>
        <v>3995363</v>
      </c>
    </row>
    <row r="30" spans="1:18" ht="15.75" customHeight="1">
      <c r="A30" s="50" t="s">
        <v>54</v>
      </c>
      <c r="B30" s="51"/>
      <c r="C30" s="5" t="s">
        <v>55</v>
      </c>
      <c r="D30" s="6">
        <v>113670</v>
      </c>
      <c r="E30" s="6">
        <v>147578</v>
      </c>
      <c r="F30" s="6">
        <v>165680</v>
      </c>
      <c r="G30" s="6">
        <v>475521</v>
      </c>
      <c r="H30" s="6">
        <v>482335</v>
      </c>
      <c r="I30" s="6">
        <v>423296</v>
      </c>
      <c r="J30" s="6">
        <v>169440</v>
      </c>
      <c r="K30" s="6">
        <v>179194</v>
      </c>
      <c r="L30" s="6">
        <v>137275</v>
      </c>
      <c r="M30" s="6">
        <v>47218</v>
      </c>
      <c r="N30" s="6">
        <v>80982</v>
      </c>
      <c r="O30" s="11">
        <v>52950</v>
      </c>
      <c r="P30" s="12">
        <f t="shared" si="0"/>
        <v>805849</v>
      </c>
      <c r="Q30" s="12">
        <f t="shared" si="1"/>
        <v>890089</v>
      </c>
      <c r="R30" s="12">
        <f t="shared" si="2"/>
        <v>779201</v>
      </c>
    </row>
    <row r="31" spans="1:18" ht="15.75" customHeight="1">
      <c r="A31" s="50" t="s">
        <v>56</v>
      </c>
      <c r="B31" s="51"/>
      <c r="C31" s="5" t="s">
        <v>57</v>
      </c>
      <c r="D31" s="6">
        <v>83391</v>
      </c>
      <c r="E31" s="6">
        <v>96450</v>
      </c>
      <c r="F31" s="6">
        <v>130893</v>
      </c>
      <c r="G31" s="6">
        <v>381129</v>
      </c>
      <c r="H31" s="6">
        <v>417929</v>
      </c>
      <c r="I31" s="6">
        <v>303663</v>
      </c>
      <c r="J31" s="6">
        <v>143610</v>
      </c>
      <c r="K31" s="6">
        <v>154318</v>
      </c>
      <c r="L31" s="6">
        <v>104669</v>
      </c>
      <c r="M31" s="6">
        <v>39084</v>
      </c>
      <c r="N31" s="6">
        <v>52331</v>
      </c>
      <c r="O31" s="11">
        <v>23190</v>
      </c>
      <c r="P31" s="12">
        <f t="shared" si="0"/>
        <v>647214</v>
      </c>
      <c r="Q31" s="12">
        <f t="shared" si="1"/>
        <v>721028</v>
      </c>
      <c r="R31" s="12">
        <f t="shared" si="2"/>
        <v>562415</v>
      </c>
    </row>
    <row r="32" spans="1:18" ht="15.75" customHeight="1">
      <c r="A32" s="50" t="s">
        <v>58</v>
      </c>
      <c r="B32" s="51"/>
      <c r="C32" s="5" t="s">
        <v>59</v>
      </c>
      <c r="D32" s="6">
        <v>6079</v>
      </c>
      <c r="E32" s="6">
        <v>17272</v>
      </c>
      <c r="F32" s="6">
        <v>6074</v>
      </c>
      <c r="G32" s="6">
        <v>25850</v>
      </c>
      <c r="H32" s="6">
        <v>32737</v>
      </c>
      <c r="I32" s="6">
        <v>52018</v>
      </c>
      <c r="J32" s="6">
        <v>6293</v>
      </c>
      <c r="K32" s="6">
        <v>10938</v>
      </c>
      <c r="L32" s="6">
        <v>22591</v>
      </c>
      <c r="M32" s="6">
        <v>6470</v>
      </c>
      <c r="N32" s="6">
        <v>10247</v>
      </c>
      <c r="O32" s="11">
        <v>11292</v>
      </c>
      <c r="P32" s="12">
        <f t="shared" si="0"/>
        <v>44692</v>
      </c>
      <c r="Q32" s="12">
        <f t="shared" si="1"/>
        <v>71194</v>
      </c>
      <c r="R32" s="12">
        <f t="shared" si="2"/>
        <v>91975</v>
      </c>
    </row>
    <row r="33" spans="1:18" ht="15.75" customHeight="1">
      <c r="A33" s="50" t="s">
        <v>60</v>
      </c>
      <c r="B33" s="51"/>
      <c r="C33" s="5" t="s">
        <v>61</v>
      </c>
      <c r="D33" s="6">
        <v>300225</v>
      </c>
      <c r="E33" s="6">
        <v>20528</v>
      </c>
      <c r="F33" s="6">
        <v>70774</v>
      </c>
      <c r="G33" s="6">
        <v>634117</v>
      </c>
      <c r="H33" s="6">
        <v>378465</v>
      </c>
      <c r="I33" s="6">
        <v>615798</v>
      </c>
      <c r="J33" s="6">
        <v>45887</v>
      </c>
      <c r="K33" s="6">
        <v>67333</v>
      </c>
      <c r="L33" s="6">
        <v>54971</v>
      </c>
      <c r="M33" s="6">
        <v>36541</v>
      </c>
      <c r="N33" s="6">
        <v>15481</v>
      </c>
      <c r="O33" s="11">
        <v>11726</v>
      </c>
      <c r="P33" s="12">
        <f t="shared" si="0"/>
        <v>1016770</v>
      </c>
      <c r="Q33" s="12">
        <f t="shared" si="1"/>
        <v>481807</v>
      </c>
      <c r="R33" s="12">
        <f t="shared" si="2"/>
        <v>753269</v>
      </c>
    </row>
    <row r="34" spans="1:18" ht="15.75" customHeight="1">
      <c r="A34" s="50" t="s">
        <v>62</v>
      </c>
      <c r="B34" s="51"/>
      <c r="C34" s="5" t="s">
        <v>63</v>
      </c>
      <c r="D34" s="6">
        <v>52572</v>
      </c>
      <c r="E34" s="6">
        <v>14623</v>
      </c>
      <c r="F34" s="6">
        <v>37938</v>
      </c>
      <c r="G34" s="6">
        <v>107961</v>
      </c>
      <c r="H34" s="6">
        <v>178449</v>
      </c>
      <c r="I34" s="6">
        <v>142594</v>
      </c>
      <c r="J34" s="6">
        <v>4553</v>
      </c>
      <c r="K34" s="6">
        <v>14408</v>
      </c>
      <c r="L34" s="6">
        <v>6449</v>
      </c>
      <c r="M34" s="6">
        <v>8188</v>
      </c>
      <c r="N34" s="6">
        <v>380</v>
      </c>
      <c r="O34" s="11">
        <v>5000</v>
      </c>
      <c r="P34" s="12">
        <f t="shared" si="0"/>
        <v>173274</v>
      </c>
      <c r="Q34" s="12">
        <f t="shared" si="1"/>
        <v>207860</v>
      </c>
      <c r="R34" s="12">
        <f t="shared" si="2"/>
        <v>191981</v>
      </c>
    </row>
    <row r="35" spans="1:18" ht="15.75" customHeight="1">
      <c r="A35" s="50" t="s">
        <v>64</v>
      </c>
      <c r="B35" s="51"/>
      <c r="C35" s="5" t="s">
        <v>65</v>
      </c>
      <c r="D35" s="6">
        <v>147970</v>
      </c>
      <c r="E35" s="6">
        <v>0</v>
      </c>
      <c r="F35" s="6">
        <v>17809</v>
      </c>
      <c r="G35" s="6">
        <v>168298</v>
      </c>
      <c r="H35" s="6">
        <v>40759</v>
      </c>
      <c r="I35" s="6">
        <v>236318</v>
      </c>
      <c r="J35" s="6">
        <v>5517</v>
      </c>
      <c r="K35" s="6">
        <v>13934</v>
      </c>
      <c r="L35" s="6">
        <v>1750</v>
      </c>
      <c r="M35" s="6">
        <v>8283</v>
      </c>
      <c r="N35" s="6">
        <v>0</v>
      </c>
      <c r="O35" s="11">
        <v>500</v>
      </c>
      <c r="P35" s="12">
        <f t="shared" si="0"/>
        <v>330068</v>
      </c>
      <c r="Q35" s="12">
        <f t="shared" si="1"/>
        <v>54693</v>
      </c>
      <c r="R35" s="12">
        <f t="shared" si="2"/>
        <v>256377</v>
      </c>
    </row>
    <row r="36" spans="1:18" ht="15.75" customHeight="1">
      <c r="A36" s="50" t="s">
        <v>66</v>
      </c>
      <c r="B36" s="51"/>
      <c r="C36" s="5" t="s">
        <v>67</v>
      </c>
      <c r="D36" s="6">
        <v>85875</v>
      </c>
      <c r="E36" s="6">
        <v>0</v>
      </c>
      <c r="F36" s="6">
        <v>12327</v>
      </c>
      <c r="G36" s="6">
        <v>92936</v>
      </c>
      <c r="H36" s="6">
        <v>28545</v>
      </c>
      <c r="I36" s="6">
        <v>4631</v>
      </c>
      <c r="J36" s="6">
        <v>33608</v>
      </c>
      <c r="K36" s="6">
        <v>27635</v>
      </c>
      <c r="L36" s="6">
        <v>1117</v>
      </c>
      <c r="M36" s="6">
        <v>4982</v>
      </c>
      <c r="N36" s="6">
        <v>0</v>
      </c>
      <c r="O36" s="11">
        <v>0</v>
      </c>
      <c r="P36" s="12">
        <f t="shared" si="0"/>
        <v>217401</v>
      </c>
      <c r="Q36" s="12">
        <f t="shared" si="1"/>
        <v>56180</v>
      </c>
      <c r="R36" s="12">
        <f t="shared" si="2"/>
        <v>18075</v>
      </c>
    </row>
    <row r="37" spans="1:18" ht="15.75" customHeight="1">
      <c r="A37" s="50" t="s">
        <v>68</v>
      </c>
      <c r="B37" s="51"/>
      <c r="C37" s="5" t="s">
        <v>69</v>
      </c>
      <c r="D37" s="6">
        <v>1020</v>
      </c>
      <c r="E37" s="6">
        <v>0</v>
      </c>
      <c r="F37" s="6">
        <v>0</v>
      </c>
      <c r="G37" s="6">
        <v>256037</v>
      </c>
      <c r="H37" s="6">
        <v>49958</v>
      </c>
      <c r="I37" s="6">
        <v>100127</v>
      </c>
      <c r="J37" s="6">
        <v>0</v>
      </c>
      <c r="K37" s="6">
        <v>3870</v>
      </c>
      <c r="L37" s="6">
        <v>33311</v>
      </c>
      <c r="M37" s="6">
        <v>0</v>
      </c>
      <c r="N37" s="6">
        <v>0</v>
      </c>
      <c r="O37" s="11">
        <v>0</v>
      </c>
      <c r="P37" s="12">
        <f t="shared" si="0"/>
        <v>257057</v>
      </c>
      <c r="Q37" s="12">
        <f t="shared" si="1"/>
        <v>53828</v>
      </c>
      <c r="R37" s="12">
        <f t="shared" si="2"/>
        <v>133438</v>
      </c>
    </row>
    <row r="38" spans="1:18" ht="12.75">
      <c r="A38" s="50" t="s">
        <v>52</v>
      </c>
      <c r="B38" s="51"/>
      <c r="C38" s="5" t="s">
        <v>70</v>
      </c>
      <c r="D38" s="6">
        <v>12788</v>
      </c>
      <c r="E38" s="6">
        <v>5905</v>
      </c>
      <c r="F38" s="6">
        <v>2700</v>
      </c>
      <c r="G38" s="6">
        <v>8885</v>
      </c>
      <c r="H38" s="6">
        <v>80754</v>
      </c>
      <c r="I38" s="6">
        <v>132128</v>
      </c>
      <c r="J38" s="6">
        <v>2209</v>
      </c>
      <c r="K38" s="6">
        <v>7486</v>
      </c>
      <c r="L38" s="6">
        <v>12344</v>
      </c>
      <c r="M38" s="6">
        <v>15088</v>
      </c>
      <c r="N38" s="6">
        <v>15101</v>
      </c>
      <c r="O38" s="11">
        <v>6226</v>
      </c>
      <c r="P38" s="12">
        <f t="shared" si="0"/>
        <v>38970</v>
      </c>
      <c r="Q38" s="12">
        <f t="shared" si="1"/>
        <v>109246</v>
      </c>
      <c r="R38" s="12">
        <f t="shared" si="2"/>
        <v>153398</v>
      </c>
    </row>
    <row r="39" spans="1:18" ht="12.75">
      <c r="A39" s="50" t="s">
        <v>71</v>
      </c>
      <c r="B39" s="51"/>
      <c r="C39" s="5" t="s">
        <v>72</v>
      </c>
      <c r="D39" s="6">
        <v>104170</v>
      </c>
      <c r="E39" s="6">
        <v>62163</v>
      </c>
      <c r="F39" s="6">
        <v>29533</v>
      </c>
      <c r="G39" s="6">
        <v>168050</v>
      </c>
      <c r="H39" s="6">
        <v>138216</v>
      </c>
      <c r="I39" s="6">
        <v>179883</v>
      </c>
      <c r="J39" s="6">
        <v>71870</v>
      </c>
      <c r="K39" s="6">
        <v>130156</v>
      </c>
      <c r="L39" s="6">
        <v>106535</v>
      </c>
      <c r="M39" s="6">
        <v>9209</v>
      </c>
      <c r="N39" s="6">
        <v>5111</v>
      </c>
      <c r="O39" s="11">
        <v>5563</v>
      </c>
      <c r="P39" s="12">
        <f t="shared" si="0"/>
        <v>353299</v>
      </c>
      <c r="Q39" s="12">
        <f t="shared" si="1"/>
        <v>335646</v>
      </c>
      <c r="R39" s="12">
        <f t="shared" si="2"/>
        <v>321514</v>
      </c>
    </row>
    <row r="40" ht="409.6" customHeight="1" hidden="1"/>
    <row r="43" ht="12.75">
      <c r="A43" t="s">
        <v>74</v>
      </c>
    </row>
    <row r="44" ht="12.75">
      <c r="A44" t="s">
        <v>75</v>
      </c>
    </row>
    <row r="45" ht="12.75">
      <c r="A45" t="s">
        <v>76</v>
      </c>
    </row>
  </sheetData>
  <mergeCells count="46">
    <mergeCell ref="A35:B35"/>
    <mergeCell ref="A36:B36"/>
    <mergeCell ref="A37:B37"/>
    <mergeCell ref="A38:B38"/>
    <mergeCell ref="A39:B39"/>
    <mergeCell ref="A21:B21"/>
    <mergeCell ref="A22:B22"/>
    <mergeCell ref="A34:B3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16:B16"/>
    <mergeCell ref="A17:B17"/>
    <mergeCell ref="A18:B18"/>
    <mergeCell ref="A19:B19"/>
    <mergeCell ref="A20:B20"/>
    <mergeCell ref="A11:B11"/>
    <mergeCell ref="A12:B12"/>
    <mergeCell ref="A13:B13"/>
    <mergeCell ref="A14:B14"/>
    <mergeCell ref="A15:B15"/>
    <mergeCell ref="A6:B6"/>
    <mergeCell ref="A7:B7"/>
    <mergeCell ref="A8:B8"/>
    <mergeCell ref="A9:B9"/>
    <mergeCell ref="A10:B10"/>
    <mergeCell ref="P3:R3"/>
    <mergeCell ref="D5:R5"/>
    <mergeCell ref="B1:F1"/>
    <mergeCell ref="L1:O1"/>
    <mergeCell ref="B2:C2"/>
    <mergeCell ref="A3:C3"/>
    <mergeCell ref="A4:C4"/>
    <mergeCell ref="D3:F3"/>
    <mergeCell ref="G3:I3"/>
    <mergeCell ref="J3:L3"/>
    <mergeCell ref="M3:O3"/>
    <mergeCell ref="A5:C5"/>
  </mergeCells>
  <printOptions/>
  <pageMargins left="0.1968503937007874" right="0.1968503937007874" top="0.7874015748031497" bottom="0.7874015748031497" header="0.7874015748031497" footer="0.7874015748031497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1"/>
  <sheetViews>
    <sheetView showGridLines="0" workbookViewId="0" topLeftCell="C1">
      <selection activeCell="E14" sqref="E14"/>
    </sheetView>
  </sheetViews>
  <sheetFormatPr defaultColWidth="9.140625" defaultRowHeight="12.75"/>
  <cols>
    <col min="1" max="1" width="10.140625" style="0" customWidth="1"/>
    <col min="2" max="2" width="31.57421875" style="0" customWidth="1"/>
    <col min="3" max="3" width="5.7109375" style="0" customWidth="1"/>
    <col min="4" max="5" width="12.421875" style="0" customWidth="1"/>
    <col min="6" max="6" width="11.28125" style="0" customWidth="1"/>
    <col min="7" max="9" width="12.421875" style="0" customWidth="1"/>
    <col min="10" max="10" width="12.57421875" style="0" customWidth="1"/>
    <col min="11" max="11" width="12.00390625" style="0" customWidth="1"/>
    <col min="12" max="12" width="11.57421875" style="0" customWidth="1"/>
    <col min="13" max="15" width="10.140625" style="0" customWidth="1"/>
  </cols>
  <sheetData>
    <row r="1" spans="1:15" ht="27.4" customHeight="1">
      <c r="A1" s="1"/>
      <c r="B1" s="28" t="s">
        <v>90</v>
      </c>
      <c r="C1" s="29"/>
      <c r="D1" s="29"/>
      <c r="E1" s="29"/>
      <c r="F1" s="2"/>
      <c r="G1" s="2"/>
      <c r="H1" s="2"/>
      <c r="I1" s="2"/>
      <c r="J1" s="2"/>
      <c r="K1" s="2"/>
      <c r="L1" s="30"/>
      <c r="M1" s="30"/>
      <c r="N1" s="30"/>
      <c r="O1" s="29"/>
    </row>
    <row r="2" spans="1:15" ht="12.75">
      <c r="A2" s="13"/>
      <c r="B2" s="13"/>
      <c r="C2" s="1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2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ht="12.75">
      <c r="A4" s="32" t="s">
        <v>1</v>
      </c>
      <c r="B4" s="33"/>
      <c r="C4" s="34"/>
      <c r="D4" s="55" t="s">
        <v>88</v>
      </c>
      <c r="E4" s="56"/>
      <c r="F4" s="57"/>
      <c r="G4" s="54" t="s">
        <v>82</v>
      </c>
      <c r="H4" s="54"/>
      <c r="I4" s="54"/>
      <c r="J4" s="54" t="s">
        <v>83</v>
      </c>
      <c r="K4" s="54"/>
      <c r="L4" s="54"/>
      <c r="M4" s="54" t="s">
        <v>84</v>
      </c>
      <c r="N4" s="54"/>
      <c r="O4" s="54"/>
    </row>
    <row r="5" spans="1:15" ht="12.75">
      <c r="A5" s="18"/>
      <c r="B5" s="3"/>
      <c r="C5" s="19"/>
      <c r="D5" s="15">
        <v>2015</v>
      </c>
      <c r="E5" s="14">
        <v>2016</v>
      </c>
      <c r="F5" s="17">
        <v>2017</v>
      </c>
      <c r="G5" s="7">
        <v>2015</v>
      </c>
      <c r="H5" s="7">
        <v>2016</v>
      </c>
      <c r="I5" s="7">
        <v>2017</v>
      </c>
      <c r="J5" s="7">
        <v>2015</v>
      </c>
      <c r="K5" s="7">
        <v>2016</v>
      </c>
      <c r="L5" s="7">
        <v>2017</v>
      </c>
      <c r="M5" s="7">
        <v>2015</v>
      </c>
      <c r="N5" s="7">
        <v>2016</v>
      </c>
      <c r="O5" s="7">
        <v>2017</v>
      </c>
    </row>
    <row r="6" spans="1:15" ht="17.1" customHeight="1">
      <c r="A6" s="35"/>
      <c r="B6" s="52"/>
      <c r="C6" s="53"/>
      <c r="D6" s="46" t="s">
        <v>78</v>
      </c>
      <c r="E6" s="47"/>
      <c r="F6" s="47"/>
      <c r="G6" s="52"/>
      <c r="H6" s="52"/>
      <c r="I6" s="52"/>
      <c r="J6" s="52"/>
      <c r="K6" s="52"/>
      <c r="L6" s="52"/>
      <c r="M6" s="52"/>
      <c r="N6" s="52"/>
      <c r="O6" s="53"/>
    </row>
    <row r="7" spans="1:15" ht="12.75">
      <c r="A7" s="46" t="s">
        <v>79</v>
      </c>
      <c r="B7" s="47"/>
      <c r="C7" s="48"/>
      <c r="D7" s="14" t="s">
        <v>80</v>
      </c>
      <c r="E7" s="14" t="s">
        <v>81</v>
      </c>
      <c r="F7" s="14" t="s">
        <v>85</v>
      </c>
      <c r="G7" s="14"/>
      <c r="H7" s="14"/>
      <c r="I7" s="14"/>
      <c r="J7" s="14"/>
      <c r="K7" s="14"/>
      <c r="L7" s="14" t="s">
        <v>86</v>
      </c>
      <c r="M7" s="14"/>
      <c r="N7" s="14"/>
      <c r="O7" s="14" t="s">
        <v>87</v>
      </c>
    </row>
    <row r="8" spans="1:15" ht="12.75">
      <c r="A8" s="50" t="s">
        <v>6</v>
      </c>
      <c r="B8" s="51"/>
      <c r="C8" s="20" t="s">
        <v>7</v>
      </c>
      <c r="D8" s="21">
        <v>37825905</v>
      </c>
      <c r="E8" s="21">
        <v>51009054</v>
      </c>
      <c r="F8" s="21">
        <v>58185463</v>
      </c>
      <c r="G8" s="21">
        <v>23702770</v>
      </c>
      <c r="H8" s="21">
        <v>37283043</v>
      </c>
      <c r="I8" s="21">
        <v>43672475</v>
      </c>
      <c r="J8" s="21">
        <v>14092861</v>
      </c>
      <c r="K8" s="21">
        <v>13667081</v>
      </c>
      <c r="L8" s="21">
        <v>14461266</v>
      </c>
      <c r="M8" s="21">
        <v>30274</v>
      </c>
      <c r="N8" s="21">
        <v>58930</v>
      </c>
      <c r="O8" s="21">
        <v>51722</v>
      </c>
    </row>
    <row r="9" spans="1:15" ht="18" customHeight="1">
      <c r="A9" s="50" t="s">
        <v>8</v>
      </c>
      <c r="B9" s="51"/>
      <c r="C9" s="20" t="s">
        <v>9</v>
      </c>
      <c r="D9" s="21">
        <v>26499699</v>
      </c>
      <c r="E9" s="21">
        <v>37959187</v>
      </c>
      <c r="F9" s="21">
        <v>43186033</v>
      </c>
      <c r="G9" s="21">
        <v>15861457</v>
      </c>
      <c r="H9" s="21">
        <v>26683552</v>
      </c>
      <c r="I9" s="21">
        <v>31312751</v>
      </c>
      <c r="J9" s="21">
        <v>10637396</v>
      </c>
      <c r="K9" s="21">
        <v>11247952</v>
      </c>
      <c r="L9" s="21">
        <v>11833944</v>
      </c>
      <c r="M9" s="21">
        <v>846</v>
      </c>
      <c r="N9" s="21">
        <v>27683</v>
      </c>
      <c r="O9" s="21">
        <v>39338</v>
      </c>
    </row>
    <row r="10" spans="1:15" ht="18" customHeight="1">
      <c r="A10" s="50" t="s">
        <v>10</v>
      </c>
      <c r="B10" s="51"/>
      <c r="C10" s="20" t="s">
        <v>11</v>
      </c>
      <c r="D10" s="21">
        <v>14299608</v>
      </c>
      <c r="E10" s="21">
        <v>20815036</v>
      </c>
      <c r="F10" s="21">
        <v>25030335</v>
      </c>
      <c r="G10" s="21">
        <v>8997979</v>
      </c>
      <c r="H10" s="21">
        <v>14237401</v>
      </c>
      <c r="I10" s="21">
        <v>17728031</v>
      </c>
      <c r="J10" s="21">
        <v>5300783</v>
      </c>
      <c r="K10" s="21">
        <v>6577341</v>
      </c>
      <c r="L10" s="21">
        <v>7302304</v>
      </c>
      <c r="M10" s="21">
        <v>846</v>
      </c>
      <c r="N10" s="21">
        <v>294</v>
      </c>
      <c r="O10" s="21">
        <v>0</v>
      </c>
    </row>
    <row r="11" spans="1:15" ht="18" customHeight="1">
      <c r="A11" s="50" t="s">
        <v>12</v>
      </c>
      <c r="B11" s="51"/>
      <c r="C11" s="20" t="s">
        <v>13</v>
      </c>
      <c r="D11" s="21">
        <v>2107578</v>
      </c>
      <c r="E11" s="21">
        <v>2733112</v>
      </c>
      <c r="F11" s="21">
        <v>3070652</v>
      </c>
      <c r="G11" s="21">
        <v>1074803</v>
      </c>
      <c r="H11" s="21">
        <v>1633039</v>
      </c>
      <c r="I11" s="21">
        <v>2123538</v>
      </c>
      <c r="J11" s="21">
        <v>1032775</v>
      </c>
      <c r="K11" s="21">
        <v>1100073</v>
      </c>
      <c r="L11" s="21">
        <v>947114</v>
      </c>
      <c r="M11" s="21">
        <v>0</v>
      </c>
      <c r="N11" s="21">
        <v>0</v>
      </c>
      <c r="O11" s="21">
        <v>0</v>
      </c>
    </row>
    <row r="12" spans="1:15" ht="22.5" customHeight="1">
      <c r="A12" s="50" t="s">
        <v>14</v>
      </c>
      <c r="B12" s="51"/>
      <c r="C12" s="20" t="s">
        <v>15</v>
      </c>
      <c r="D12" s="21">
        <v>1827131</v>
      </c>
      <c r="E12" s="21">
        <v>2657774</v>
      </c>
      <c r="F12" s="21">
        <v>3109637</v>
      </c>
      <c r="G12" s="21">
        <v>926607</v>
      </c>
      <c r="H12" s="21">
        <v>1630902</v>
      </c>
      <c r="I12" s="21">
        <v>1843403</v>
      </c>
      <c r="J12" s="21">
        <v>900524</v>
      </c>
      <c r="K12" s="21">
        <v>1019182</v>
      </c>
      <c r="L12" s="21">
        <v>1266234</v>
      </c>
      <c r="M12" s="21">
        <v>0</v>
      </c>
      <c r="N12" s="21">
        <v>7690</v>
      </c>
      <c r="O12" s="21">
        <v>0</v>
      </c>
    </row>
    <row r="13" spans="1:15" ht="18" customHeight="1">
      <c r="A13" s="50" t="s">
        <v>16</v>
      </c>
      <c r="B13" s="51"/>
      <c r="C13" s="20" t="s">
        <v>17</v>
      </c>
      <c r="D13" s="21">
        <v>5529355</v>
      </c>
      <c r="E13" s="21">
        <v>7473240</v>
      </c>
      <c r="F13" s="21">
        <v>7411037</v>
      </c>
      <c r="G13" s="21">
        <v>3010498</v>
      </c>
      <c r="H13" s="21">
        <v>5604282</v>
      </c>
      <c r="I13" s="21">
        <v>5712566</v>
      </c>
      <c r="J13" s="21">
        <v>2518857</v>
      </c>
      <c r="K13" s="21">
        <v>1858105</v>
      </c>
      <c r="L13" s="21">
        <v>1691424</v>
      </c>
      <c r="M13" s="21">
        <v>0</v>
      </c>
      <c r="N13" s="21">
        <v>10853</v>
      </c>
      <c r="O13" s="21">
        <v>7047</v>
      </c>
    </row>
    <row r="14" spans="1:15" ht="18" customHeight="1">
      <c r="A14" s="50" t="s">
        <v>18</v>
      </c>
      <c r="B14" s="51"/>
      <c r="C14" s="20" t="s">
        <v>19</v>
      </c>
      <c r="D14" s="21">
        <v>1680573</v>
      </c>
      <c r="E14" s="21">
        <v>2900284</v>
      </c>
      <c r="F14" s="21">
        <v>3006664</v>
      </c>
      <c r="G14" s="21">
        <v>1107637</v>
      </c>
      <c r="H14" s="21">
        <v>2348567</v>
      </c>
      <c r="I14" s="21">
        <v>2512997</v>
      </c>
      <c r="J14" s="21">
        <v>572936</v>
      </c>
      <c r="K14" s="21">
        <v>542871</v>
      </c>
      <c r="L14" s="21">
        <v>466153</v>
      </c>
      <c r="M14" s="21">
        <v>0</v>
      </c>
      <c r="N14" s="21">
        <v>8846</v>
      </c>
      <c r="O14" s="21">
        <v>27514</v>
      </c>
    </row>
    <row r="15" spans="1:15" ht="18" customHeight="1">
      <c r="A15" s="50" t="s">
        <v>20</v>
      </c>
      <c r="B15" s="51"/>
      <c r="C15" s="20" t="s">
        <v>21</v>
      </c>
      <c r="D15" s="21">
        <v>526748</v>
      </c>
      <c r="E15" s="21">
        <v>989134</v>
      </c>
      <c r="F15" s="21">
        <v>1057883</v>
      </c>
      <c r="G15" s="21">
        <v>387299</v>
      </c>
      <c r="H15" s="21">
        <v>902957</v>
      </c>
      <c r="I15" s="21">
        <v>964272</v>
      </c>
      <c r="J15" s="21">
        <v>139449</v>
      </c>
      <c r="K15" s="21">
        <v>86177</v>
      </c>
      <c r="L15" s="21">
        <v>93611</v>
      </c>
      <c r="M15" s="21">
        <v>0</v>
      </c>
      <c r="N15" s="21">
        <v>0</v>
      </c>
      <c r="O15" s="21">
        <v>0</v>
      </c>
    </row>
    <row r="16" spans="1:15" ht="18" customHeight="1">
      <c r="A16" s="50" t="s">
        <v>22</v>
      </c>
      <c r="B16" s="51"/>
      <c r="C16" s="20" t="s">
        <v>23</v>
      </c>
      <c r="D16" s="21">
        <v>528706</v>
      </c>
      <c r="E16" s="21">
        <v>390607</v>
      </c>
      <c r="F16" s="21">
        <v>499825</v>
      </c>
      <c r="G16" s="21">
        <v>356634</v>
      </c>
      <c r="H16" s="21">
        <v>326404</v>
      </c>
      <c r="I16" s="21">
        <v>427944</v>
      </c>
      <c r="J16" s="21">
        <v>172072</v>
      </c>
      <c r="K16" s="21">
        <v>64203</v>
      </c>
      <c r="L16" s="21">
        <v>67104</v>
      </c>
      <c r="M16" s="21">
        <v>0</v>
      </c>
      <c r="N16" s="21">
        <v>0</v>
      </c>
      <c r="O16" s="21">
        <v>4777</v>
      </c>
    </row>
    <row r="17" spans="1:15" ht="18" customHeight="1">
      <c r="A17" s="50" t="s">
        <v>24</v>
      </c>
      <c r="B17" s="51"/>
      <c r="C17" s="20" t="s">
        <v>25</v>
      </c>
      <c r="D17" s="21">
        <v>627940</v>
      </c>
      <c r="E17" s="21">
        <v>1052672</v>
      </c>
      <c r="F17" s="21">
        <v>694221</v>
      </c>
      <c r="G17" s="21">
        <v>431989</v>
      </c>
      <c r="H17" s="21">
        <v>1012978</v>
      </c>
      <c r="I17" s="21">
        <v>667458</v>
      </c>
      <c r="J17" s="21">
        <v>195951</v>
      </c>
      <c r="K17" s="21">
        <v>39694</v>
      </c>
      <c r="L17" s="21">
        <v>26763</v>
      </c>
      <c r="M17" s="21">
        <v>0</v>
      </c>
      <c r="N17" s="21">
        <v>0</v>
      </c>
      <c r="O17" s="21">
        <v>0</v>
      </c>
    </row>
    <row r="18" spans="1:15" ht="18" customHeight="1">
      <c r="A18" s="50" t="s">
        <v>26</v>
      </c>
      <c r="B18" s="51"/>
      <c r="C18" s="20" t="s">
        <v>27</v>
      </c>
      <c r="D18" s="21">
        <v>66877</v>
      </c>
      <c r="E18" s="21">
        <v>596548</v>
      </c>
      <c r="F18" s="21">
        <v>278826</v>
      </c>
      <c r="G18" s="21">
        <v>62575</v>
      </c>
      <c r="H18" s="21">
        <v>574424</v>
      </c>
      <c r="I18" s="21">
        <v>265954</v>
      </c>
      <c r="J18" s="21">
        <v>4302</v>
      </c>
      <c r="K18" s="21">
        <v>22124</v>
      </c>
      <c r="L18" s="21">
        <v>12872</v>
      </c>
      <c r="M18" s="21">
        <v>0</v>
      </c>
      <c r="N18" s="21">
        <v>0</v>
      </c>
      <c r="O18" s="21">
        <v>0</v>
      </c>
    </row>
    <row r="19" spans="1:15" ht="18" customHeight="1">
      <c r="A19" s="50" t="s">
        <v>28</v>
      </c>
      <c r="B19" s="51"/>
      <c r="C19" s="20" t="s">
        <v>29</v>
      </c>
      <c r="D19" s="21">
        <v>61288</v>
      </c>
      <c r="E19" s="21">
        <v>161682</v>
      </c>
      <c r="F19" s="21">
        <v>180255</v>
      </c>
      <c r="G19" s="21">
        <v>58660</v>
      </c>
      <c r="H19" s="21">
        <v>154617</v>
      </c>
      <c r="I19" s="21">
        <v>174757</v>
      </c>
      <c r="J19" s="21">
        <v>2628</v>
      </c>
      <c r="K19" s="21">
        <v>7065</v>
      </c>
      <c r="L19" s="21">
        <v>5498</v>
      </c>
      <c r="M19" s="21">
        <v>0</v>
      </c>
      <c r="N19" s="21">
        <v>0</v>
      </c>
      <c r="O19" s="21">
        <v>0</v>
      </c>
    </row>
    <row r="20" spans="1:15" ht="18" customHeight="1">
      <c r="A20" s="50" t="s">
        <v>30</v>
      </c>
      <c r="B20" s="51"/>
      <c r="C20" s="20" t="s">
        <v>31</v>
      </c>
      <c r="D20" s="21">
        <v>499775</v>
      </c>
      <c r="E20" s="21">
        <v>294442</v>
      </c>
      <c r="F20" s="21">
        <v>235140</v>
      </c>
      <c r="G20" s="21">
        <v>310754</v>
      </c>
      <c r="H20" s="21">
        <v>283937</v>
      </c>
      <c r="I20" s="21">
        <v>226747</v>
      </c>
      <c r="J20" s="21">
        <v>189021</v>
      </c>
      <c r="K20" s="21">
        <v>10505</v>
      </c>
      <c r="L20" s="21">
        <v>8393</v>
      </c>
      <c r="M20" s="21">
        <v>0</v>
      </c>
      <c r="N20" s="21">
        <v>0</v>
      </c>
      <c r="O20" s="21">
        <v>0</v>
      </c>
    </row>
    <row r="21" spans="1:15" ht="18" customHeight="1">
      <c r="A21" s="50" t="s">
        <v>32</v>
      </c>
      <c r="B21" s="51"/>
      <c r="C21" s="20" t="s">
        <v>33</v>
      </c>
      <c r="D21" s="21">
        <v>8522348</v>
      </c>
      <c r="E21" s="21">
        <v>10289653</v>
      </c>
      <c r="F21" s="21">
        <v>12451225</v>
      </c>
      <c r="G21" s="21">
        <v>5722295</v>
      </c>
      <c r="H21" s="21">
        <v>8155568</v>
      </c>
      <c r="I21" s="21">
        <v>10179724</v>
      </c>
      <c r="J21" s="21">
        <v>2770625</v>
      </c>
      <c r="K21" s="21">
        <v>2102838</v>
      </c>
      <c r="L21" s="21">
        <v>2259117</v>
      </c>
      <c r="M21" s="21">
        <v>29428</v>
      </c>
      <c r="N21" s="21">
        <v>31247</v>
      </c>
      <c r="O21" s="21">
        <v>12384</v>
      </c>
    </row>
    <row r="22" spans="1:15" ht="18" customHeight="1">
      <c r="A22" s="50" t="s">
        <v>34</v>
      </c>
      <c r="B22" s="51"/>
      <c r="C22" s="20" t="s">
        <v>35</v>
      </c>
      <c r="D22" s="21">
        <v>1489933</v>
      </c>
      <c r="E22" s="21">
        <v>1766755</v>
      </c>
      <c r="F22" s="21">
        <v>2175712</v>
      </c>
      <c r="G22" s="21">
        <v>876254</v>
      </c>
      <c r="H22" s="21">
        <v>1250681</v>
      </c>
      <c r="I22" s="21">
        <v>1541115</v>
      </c>
      <c r="J22" s="21">
        <v>611021</v>
      </c>
      <c r="K22" s="21">
        <v>505023</v>
      </c>
      <c r="L22" s="21">
        <v>634597</v>
      </c>
      <c r="M22" s="21">
        <v>2658</v>
      </c>
      <c r="N22" s="21">
        <v>11051</v>
      </c>
      <c r="O22" s="21">
        <v>0</v>
      </c>
    </row>
    <row r="23" spans="1:15" ht="18" customHeight="1">
      <c r="A23" s="50" t="s">
        <v>36</v>
      </c>
      <c r="B23" s="51"/>
      <c r="C23" s="20" t="s">
        <v>37</v>
      </c>
      <c r="D23" s="21">
        <v>617496</v>
      </c>
      <c r="E23" s="21">
        <v>828915</v>
      </c>
      <c r="F23" s="21">
        <v>1404276</v>
      </c>
      <c r="G23" s="21">
        <v>459399</v>
      </c>
      <c r="H23" s="21">
        <v>629108</v>
      </c>
      <c r="I23" s="21">
        <v>1119374</v>
      </c>
      <c r="J23" s="21">
        <v>158097</v>
      </c>
      <c r="K23" s="21">
        <v>197204</v>
      </c>
      <c r="L23" s="21">
        <v>284902</v>
      </c>
      <c r="M23" s="21">
        <v>0</v>
      </c>
      <c r="N23" s="21">
        <v>2603</v>
      </c>
      <c r="O23" s="21">
        <v>0</v>
      </c>
    </row>
    <row r="24" spans="1:15" ht="18" customHeight="1">
      <c r="A24" s="50" t="s">
        <v>38</v>
      </c>
      <c r="B24" s="51"/>
      <c r="C24" s="20" t="s">
        <v>39</v>
      </c>
      <c r="D24" s="21">
        <v>426900</v>
      </c>
      <c r="E24" s="21">
        <v>488877</v>
      </c>
      <c r="F24" s="21">
        <v>548522</v>
      </c>
      <c r="G24" s="21">
        <v>356622</v>
      </c>
      <c r="H24" s="21">
        <v>452240</v>
      </c>
      <c r="I24" s="21">
        <v>505461</v>
      </c>
      <c r="J24" s="21">
        <v>70278</v>
      </c>
      <c r="K24" s="21">
        <v>36637</v>
      </c>
      <c r="L24" s="21">
        <v>43061</v>
      </c>
      <c r="M24" s="21">
        <v>0</v>
      </c>
      <c r="N24" s="21">
        <v>0</v>
      </c>
      <c r="O24" s="21">
        <v>0</v>
      </c>
    </row>
    <row r="25" spans="1:15" ht="28.5" customHeight="1">
      <c r="A25" s="50" t="s">
        <v>40</v>
      </c>
      <c r="B25" s="51"/>
      <c r="C25" s="20" t="s">
        <v>41</v>
      </c>
      <c r="D25" s="21">
        <v>547757</v>
      </c>
      <c r="E25" s="21">
        <v>758557</v>
      </c>
      <c r="F25" s="21">
        <v>705941</v>
      </c>
      <c r="G25" s="21">
        <v>439627</v>
      </c>
      <c r="H25" s="21">
        <v>748319</v>
      </c>
      <c r="I25" s="21">
        <v>668468</v>
      </c>
      <c r="J25" s="21">
        <v>88511</v>
      </c>
      <c r="K25" s="21">
        <v>7798</v>
      </c>
      <c r="L25" s="21">
        <v>28930</v>
      </c>
      <c r="M25" s="21">
        <v>19619</v>
      </c>
      <c r="N25" s="21">
        <v>2440</v>
      </c>
      <c r="O25" s="21">
        <v>8543</v>
      </c>
    </row>
    <row r="26" spans="1:15" ht="27" customHeight="1">
      <c r="A26" s="50" t="s">
        <v>42</v>
      </c>
      <c r="B26" s="51"/>
      <c r="C26" s="20" t="s">
        <v>43</v>
      </c>
      <c r="D26" s="21">
        <v>896867</v>
      </c>
      <c r="E26" s="21">
        <v>1248731</v>
      </c>
      <c r="F26" s="21">
        <v>1658508</v>
      </c>
      <c r="G26" s="21">
        <v>729560</v>
      </c>
      <c r="H26" s="21">
        <v>1040390</v>
      </c>
      <c r="I26" s="21">
        <v>1494707</v>
      </c>
      <c r="J26" s="21">
        <v>160591</v>
      </c>
      <c r="K26" s="21">
        <v>201142</v>
      </c>
      <c r="L26" s="21">
        <v>159960</v>
      </c>
      <c r="M26" s="21">
        <v>6716</v>
      </c>
      <c r="N26" s="21">
        <v>7199</v>
      </c>
      <c r="O26" s="21">
        <v>3841</v>
      </c>
    </row>
    <row r="27" spans="1:15" ht="18" customHeight="1">
      <c r="A27" s="50" t="s">
        <v>44</v>
      </c>
      <c r="B27" s="51"/>
      <c r="C27" s="20" t="s">
        <v>45</v>
      </c>
      <c r="D27" s="21">
        <v>304464</v>
      </c>
      <c r="E27" s="21">
        <v>587512</v>
      </c>
      <c r="F27" s="21">
        <v>583181</v>
      </c>
      <c r="G27" s="21">
        <v>228176</v>
      </c>
      <c r="H27" s="21">
        <v>516525</v>
      </c>
      <c r="I27" s="21">
        <v>518888</v>
      </c>
      <c r="J27" s="21">
        <v>76288</v>
      </c>
      <c r="K27" s="21">
        <v>70987</v>
      </c>
      <c r="L27" s="21">
        <v>64293</v>
      </c>
      <c r="M27" s="21">
        <v>0</v>
      </c>
      <c r="N27" s="21">
        <v>0</v>
      </c>
      <c r="O27" s="21">
        <v>0</v>
      </c>
    </row>
    <row r="28" spans="1:15" ht="18" customHeight="1">
      <c r="A28" s="50" t="s">
        <v>46</v>
      </c>
      <c r="B28" s="51"/>
      <c r="C28" s="20" t="s">
        <v>47</v>
      </c>
      <c r="D28" s="21">
        <v>150709</v>
      </c>
      <c r="E28" s="21">
        <v>230029</v>
      </c>
      <c r="F28" s="21">
        <v>283277</v>
      </c>
      <c r="G28" s="21">
        <v>125574</v>
      </c>
      <c r="H28" s="21">
        <v>208905</v>
      </c>
      <c r="I28" s="21">
        <v>267961</v>
      </c>
      <c r="J28" s="21">
        <v>25135</v>
      </c>
      <c r="K28" s="21">
        <v>21124</v>
      </c>
      <c r="L28" s="21">
        <v>15316</v>
      </c>
      <c r="M28" s="21">
        <v>0</v>
      </c>
      <c r="N28" s="21">
        <v>0</v>
      </c>
      <c r="O28" s="21">
        <v>0</v>
      </c>
    </row>
    <row r="29" spans="1:15" ht="18" customHeight="1">
      <c r="A29" s="50" t="s">
        <v>48</v>
      </c>
      <c r="B29" s="51"/>
      <c r="C29" s="20" t="s">
        <v>49</v>
      </c>
      <c r="D29" s="21">
        <v>151550</v>
      </c>
      <c r="E29" s="21">
        <v>236915</v>
      </c>
      <c r="F29" s="21">
        <v>246776</v>
      </c>
      <c r="G29" s="21">
        <v>39862</v>
      </c>
      <c r="H29" s="21">
        <v>100081</v>
      </c>
      <c r="I29" s="21">
        <v>109683</v>
      </c>
      <c r="J29" s="21">
        <v>111688</v>
      </c>
      <c r="K29" s="21">
        <v>136834</v>
      </c>
      <c r="L29" s="21">
        <v>137093</v>
      </c>
      <c r="M29" s="21">
        <v>0</v>
      </c>
      <c r="N29" s="21">
        <v>0</v>
      </c>
      <c r="O29" s="21">
        <v>0</v>
      </c>
    </row>
    <row r="30" spans="1:15" ht="18" customHeight="1">
      <c r="A30" s="50" t="s">
        <v>50</v>
      </c>
      <c r="B30" s="51"/>
      <c r="C30" s="20" t="s">
        <v>51</v>
      </c>
      <c r="D30" s="21">
        <v>471875</v>
      </c>
      <c r="E30" s="21">
        <v>631193</v>
      </c>
      <c r="F30" s="21">
        <v>849669</v>
      </c>
      <c r="G30" s="21">
        <v>375503</v>
      </c>
      <c r="H30" s="21">
        <v>555471</v>
      </c>
      <c r="I30" s="21">
        <v>759557</v>
      </c>
      <c r="J30" s="21">
        <v>96372</v>
      </c>
      <c r="K30" s="21">
        <v>75722</v>
      </c>
      <c r="L30" s="21">
        <v>90112</v>
      </c>
      <c r="M30" s="21">
        <v>0</v>
      </c>
      <c r="N30" s="21">
        <v>0</v>
      </c>
      <c r="O30" s="21">
        <v>0</v>
      </c>
    </row>
    <row r="31" spans="1:15" ht="18" customHeight="1">
      <c r="A31" s="50" t="s">
        <v>52</v>
      </c>
      <c r="B31" s="51"/>
      <c r="C31" s="20" t="s">
        <v>53</v>
      </c>
      <c r="D31" s="21">
        <v>3464797</v>
      </c>
      <c r="E31" s="21">
        <v>3512169</v>
      </c>
      <c r="F31" s="21">
        <v>3995363</v>
      </c>
      <c r="G31" s="21">
        <v>2091718</v>
      </c>
      <c r="H31" s="21">
        <v>2653848</v>
      </c>
      <c r="I31" s="21">
        <v>3194510</v>
      </c>
      <c r="J31" s="21">
        <v>1372644</v>
      </c>
      <c r="K31" s="21">
        <v>850367</v>
      </c>
      <c r="L31" s="21">
        <v>800853</v>
      </c>
      <c r="M31" s="21">
        <v>435</v>
      </c>
      <c r="N31" s="21">
        <v>7954</v>
      </c>
      <c r="O31" s="21">
        <v>0</v>
      </c>
    </row>
    <row r="32" spans="1:15" ht="18" customHeight="1">
      <c r="A32" s="50" t="s">
        <v>54</v>
      </c>
      <c r="B32" s="51"/>
      <c r="C32" s="20" t="s">
        <v>55</v>
      </c>
      <c r="D32" s="21">
        <v>805849</v>
      </c>
      <c r="E32" s="21">
        <v>890089</v>
      </c>
      <c r="F32" s="21">
        <v>779201</v>
      </c>
      <c r="G32" s="21">
        <v>575752</v>
      </c>
      <c r="H32" s="21">
        <v>660647</v>
      </c>
      <c r="I32" s="21">
        <v>514818</v>
      </c>
      <c r="J32" s="21">
        <v>230097</v>
      </c>
      <c r="K32" s="21">
        <v>229442</v>
      </c>
      <c r="L32" s="21">
        <v>264383</v>
      </c>
      <c r="M32" s="21">
        <v>0</v>
      </c>
      <c r="N32" s="21">
        <v>0</v>
      </c>
      <c r="O32" s="21">
        <v>0</v>
      </c>
    </row>
    <row r="33" spans="1:15" ht="18" customHeight="1">
      <c r="A33" s="50" t="s">
        <v>56</v>
      </c>
      <c r="B33" s="51"/>
      <c r="C33" s="20" t="s">
        <v>57</v>
      </c>
      <c r="D33" s="21">
        <v>647214</v>
      </c>
      <c r="E33" s="21">
        <v>721028</v>
      </c>
      <c r="F33" s="21">
        <v>562415</v>
      </c>
      <c r="G33" s="21">
        <v>482919</v>
      </c>
      <c r="H33" s="21">
        <v>548986</v>
      </c>
      <c r="I33" s="21">
        <v>405183</v>
      </c>
      <c r="J33" s="21">
        <v>164295</v>
      </c>
      <c r="K33" s="21">
        <v>172042</v>
      </c>
      <c r="L33" s="21">
        <v>157232</v>
      </c>
      <c r="M33" s="21">
        <v>0</v>
      </c>
      <c r="N33" s="21">
        <v>0</v>
      </c>
      <c r="O33" s="21">
        <v>0</v>
      </c>
    </row>
    <row r="34" spans="1:15" ht="18" customHeight="1">
      <c r="A34" s="50" t="s">
        <v>58</v>
      </c>
      <c r="B34" s="51"/>
      <c r="C34" s="20" t="s">
        <v>59</v>
      </c>
      <c r="D34" s="21">
        <v>44692</v>
      </c>
      <c r="E34" s="21">
        <v>71194</v>
      </c>
      <c r="F34" s="21">
        <v>91975</v>
      </c>
      <c r="G34" s="21">
        <v>16595</v>
      </c>
      <c r="H34" s="21">
        <v>18544</v>
      </c>
      <c r="I34" s="21">
        <v>20707</v>
      </c>
      <c r="J34" s="21">
        <v>28097</v>
      </c>
      <c r="K34" s="21">
        <v>52650</v>
      </c>
      <c r="L34" s="21">
        <v>71268</v>
      </c>
      <c r="M34" s="21">
        <v>0</v>
      </c>
      <c r="N34" s="21">
        <v>0</v>
      </c>
      <c r="O34" s="21">
        <v>0</v>
      </c>
    </row>
    <row r="35" spans="1:15" ht="18" customHeight="1">
      <c r="A35" s="50" t="s">
        <v>60</v>
      </c>
      <c r="B35" s="51"/>
      <c r="C35" s="20" t="s">
        <v>61</v>
      </c>
      <c r="D35" s="21">
        <v>1016770</v>
      </c>
      <c r="E35" s="21">
        <v>481807</v>
      </c>
      <c r="F35" s="21">
        <v>753269</v>
      </c>
      <c r="G35" s="21">
        <v>787494</v>
      </c>
      <c r="H35" s="21">
        <v>446476</v>
      </c>
      <c r="I35" s="21">
        <v>677932</v>
      </c>
      <c r="J35" s="21">
        <v>229276</v>
      </c>
      <c r="K35" s="21">
        <v>35331</v>
      </c>
      <c r="L35" s="21">
        <v>75337</v>
      </c>
      <c r="M35" s="21">
        <v>0</v>
      </c>
      <c r="N35" s="21">
        <v>0</v>
      </c>
      <c r="O35" s="21">
        <v>0</v>
      </c>
    </row>
    <row r="36" spans="1:15" ht="18" customHeight="1">
      <c r="A36" s="50" t="s">
        <v>62</v>
      </c>
      <c r="B36" s="51"/>
      <c r="C36" s="20" t="s">
        <v>63</v>
      </c>
      <c r="D36" s="21">
        <v>173274</v>
      </c>
      <c r="E36" s="21">
        <v>207860</v>
      </c>
      <c r="F36" s="21">
        <v>191981</v>
      </c>
      <c r="G36" s="21">
        <v>144353</v>
      </c>
      <c r="H36" s="21">
        <v>180560</v>
      </c>
      <c r="I36" s="21">
        <v>117217</v>
      </c>
      <c r="J36" s="21">
        <v>28921</v>
      </c>
      <c r="K36" s="21">
        <v>27300</v>
      </c>
      <c r="L36" s="21">
        <v>74764</v>
      </c>
      <c r="M36" s="21">
        <v>0</v>
      </c>
      <c r="N36" s="21">
        <v>0</v>
      </c>
      <c r="O36" s="21">
        <v>0</v>
      </c>
    </row>
    <row r="37" spans="1:15" ht="18" customHeight="1">
      <c r="A37" s="50" t="s">
        <v>64</v>
      </c>
      <c r="B37" s="51"/>
      <c r="C37" s="20" t="s">
        <v>65</v>
      </c>
      <c r="D37" s="21">
        <v>330068</v>
      </c>
      <c r="E37" s="21">
        <v>54693</v>
      </c>
      <c r="F37" s="21">
        <v>256377</v>
      </c>
      <c r="G37" s="21">
        <v>327171</v>
      </c>
      <c r="H37" s="21">
        <v>54693</v>
      </c>
      <c r="I37" s="21">
        <v>256377</v>
      </c>
      <c r="J37" s="21">
        <v>2897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</row>
    <row r="38" spans="1:15" ht="18" customHeight="1">
      <c r="A38" s="50" t="s">
        <v>66</v>
      </c>
      <c r="B38" s="51"/>
      <c r="C38" s="20" t="s">
        <v>67</v>
      </c>
      <c r="D38" s="21">
        <v>217401</v>
      </c>
      <c r="E38" s="21">
        <v>56180</v>
      </c>
      <c r="F38" s="21">
        <v>18075</v>
      </c>
      <c r="G38" s="21">
        <v>34733</v>
      </c>
      <c r="H38" s="21">
        <v>56180</v>
      </c>
      <c r="I38" s="21">
        <v>18075</v>
      </c>
      <c r="J38" s="21">
        <v>182668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</row>
    <row r="39" spans="1:15" ht="18" customHeight="1">
      <c r="A39" s="50" t="s">
        <v>68</v>
      </c>
      <c r="B39" s="51"/>
      <c r="C39" s="20" t="s">
        <v>69</v>
      </c>
      <c r="D39" s="21">
        <v>257057</v>
      </c>
      <c r="E39" s="21">
        <v>53828</v>
      </c>
      <c r="F39" s="21">
        <v>133438</v>
      </c>
      <c r="G39" s="21">
        <v>257057</v>
      </c>
      <c r="H39" s="21">
        <v>53828</v>
      </c>
      <c r="I39" s="21">
        <v>133438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</row>
    <row r="40" spans="1:15" ht="18" customHeight="1">
      <c r="A40" s="50" t="s">
        <v>52</v>
      </c>
      <c r="B40" s="51"/>
      <c r="C40" s="20" t="s">
        <v>70</v>
      </c>
      <c r="D40" s="21">
        <v>38970</v>
      </c>
      <c r="E40" s="21">
        <v>109246</v>
      </c>
      <c r="F40" s="21">
        <v>153398</v>
      </c>
      <c r="G40" s="21">
        <v>24180</v>
      </c>
      <c r="H40" s="21">
        <v>101215</v>
      </c>
      <c r="I40" s="21">
        <v>152825</v>
      </c>
      <c r="J40" s="21">
        <v>14790</v>
      </c>
      <c r="K40" s="21">
        <v>8031</v>
      </c>
      <c r="L40" s="21">
        <v>573</v>
      </c>
      <c r="M40" s="21">
        <v>0</v>
      </c>
      <c r="N40" s="21">
        <v>0</v>
      </c>
      <c r="O40" s="21">
        <v>0</v>
      </c>
    </row>
    <row r="41" spans="1:15" ht="18" customHeight="1">
      <c r="A41" s="50" t="s">
        <v>71</v>
      </c>
      <c r="B41" s="51"/>
      <c r="C41" s="20" t="s">
        <v>72</v>
      </c>
      <c r="D41" s="21">
        <v>353299</v>
      </c>
      <c r="E41" s="21">
        <v>335646</v>
      </c>
      <c r="F41" s="21">
        <v>321514</v>
      </c>
      <c r="G41" s="21">
        <v>323783</v>
      </c>
      <c r="H41" s="21">
        <v>323822</v>
      </c>
      <c r="I41" s="21">
        <v>319792</v>
      </c>
      <c r="J41" s="21">
        <v>29516</v>
      </c>
      <c r="K41" s="21">
        <v>11824</v>
      </c>
      <c r="L41" s="21">
        <v>1722</v>
      </c>
      <c r="M41" s="21">
        <v>0</v>
      </c>
      <c r="N41" s="21">
        <v>0</v>
      </c>
      <c r="O41" s="21">
        <v>0</v>
      </c>
    </row>
  </sheetData>
  <mergeCells count="44">
    <mergeCell ref="A37:B37"/>
    <mergeCell ref="A38:B38"/>
    <mergeCell ref="A39:B39"/>
    <mergeCell ref="A40:B40"/>
    <mergeCell ref="A41:B41"/>
    <mergeCell ref="A22:B22"/>
    <mergeCell ref="A23:B23"/>
    <mergeCell ref="A24:B24"/>
    <mergeCell ref="A36:B36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17:B17"/>
    <mergeCell ref="A18:B18"/>
    <mergeCell ref="A19:B19"/>
    <mergeCell ref="A20:B20"/>
    <mergeCell ref="A21:B21"/>
    <mergeCell ref="A12:B12"/>
    <mergeCell ref="A13:B13"/>
    <mergeCell ref="A14:B14"/>
    <mergeCell ref="A15:B15"/>
    <mergeCell ref="A16:B16"/>
    <mergeCell ref="A7:C7"/>
    <mergeCell ref="A8:B8"/>
    <mergeCell ref="A9:B9"/>
    <mergeCell ref="A10:B10"/>
    <mergeCell ref="A11:B11"/>
    <mergeCell ref="B1:E1"/>
    <mergeCell ref="L1:O1"/>
    <mergeCell ref="A4:C4"/>
    <mergeCell ref="A6:C6"/>
    <mergeCell ref="D6:O6"/>
    <mergeCell ref="G4:I4"/>
    <mergeCell ref="J4:L4"/>
    <mergeCell ref="M4:O4"/>
    <mergeCell ref="D4:F4"/>
  </mergeCells>
  <printOptions/>
  <pageMargins left="0.1968503937007874" right="0.1968503937007874" top="0.27" bottom="0.16" header="0.68" footer="0.1574803149606299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2018-09-27T10:45:59Z</dcterms:created>
  <dcterms:modified xsi:type="dcterms:W3CDTF">2019-01-15T12:39:57Z</dcterms:modified>
  <cp:category/>
  <cp:version/>
  <cp:contentType/>
  <cp:contentStatus/>
</cp:coreProperties>
</file>