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<sst xmlns="http://schemas.openxmlformats.org/spreadsheetml/2006/main" count="275" uniqueCount="112">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</sst>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91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5" fillId="0" borderId="0" xfId="20" applyNumberFormat="1" applyFont="1">
      <alignment/>
      <protection/>
    </xf>
    <xf numFmtId="3" fontId="5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6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5" fontId="9" fillId="0" borderId="7" xfId="20" applyNumberFormat="1" applyFont="1" applyFill="1" applyBorder="1">
      <alignment/>
      <protection/>
    </xf>
    <xf numFmtId="165" fontId="9" fillId="0" borderId="7" xfId="20" applyNumberFormat="1" applyFont="1" applyFill="1" applyBorder="1" applyAlignment="1">
      <alignment horizontal="center"/>
      <protection/>
    </xf>
    <xf numFmtId="165" fontId="10" fillId="0" borderId="6" xfId="20" applyNumberFormat="1" applyFont="1" applyFill="1" applyBorder="1">
      <alignment/>
      <protection/>
    </xf>
    <xf numFmtId="165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6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0" fillId="0" borderId="11" xfId="20" applyNumberFormat="1" applyFont="1" applyFill="1" applyBorder="1">
      <alignment/>
      <protection/>
    </xf>
    <xf numFmtId="165" fontId="10" fillId="0" borderId="8" xfId="20" applyNumberFormat="1" applyFont="1" applyFill="1" applyBorder="1">
      <alignment/>
      <protection/>
    </xf>
    <xf numFmtId="165" fontId="9" fillId="0" borderId="8" xfId="20" applyNumberFormat="1" applyFont="1" applyFill="1" applyBorder="1" applyAlignment="1">
      <alignment horizontal="center"/>
      <protection/>
    </xf>
    <xf numFmtId="165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/>
    <xf numFmtId="3" fontId="6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165" fontId="9" fillId="0" borderId="5" xfId="20" applyNumberFormat="1" applyFont="1" applyFill="1" applyBorder="1">
      <alignment/>
      <protection/>
    </xf>
    <xf numFmtId="3" fontId="5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Protection="1">
      <protection/>
    </xf>
    <xf numFmtId="3" fontId="5" fillId="2" borderId="7" xfId="0" applyNumberFormat="1" applyFont="1" applyFill="1" applyBorder="1" applyProtection="1">
      <protection/>
    </xf>
    <xf numFmtId="3" fontId="3" fillId="0" borderId="0" xfId="20" applyNumberFormat="1" applyFont="1" applyBorder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5" fillId="2" borderId="12" xfId="0" applyNumberFormat="1" applyFont="1" applyFill="1" applyBorder="1" applyProtection="1">
      <protection/>
    </xf>
    <xf numFmtId="3" fontId="5" fillId="2" borderId="9" xfId="0" applyNumberFormat="1" applyFont="1" applyFill="1" applyBorder="1" applyProtection="1">
      <protection/>
    </xf>
    <xf numFmtId="3" fontId="6" fillId="2" borderId="9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9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6" t="s">
        <v>108</v>
      </c>
      <c r="B2" s="6"/>
      <c r="L2" s="111"/>
      <c r="M2" s="111"/>
      <c r="N2" s="111"/>
      <c r="P2" s="3"/>
      <c r="Q2" s="3"/>
      <c r="X2" s="3"/>
    </row>
    <row r="3" spans="1:24" ht="15">
      <c r="A3" s="65" t="s">
        <v>110</v>
      </c>
      <c r="B3" s="6"/>
      <c r="J3" s="112"/>
      <c r="L3" s="112"/>
      <c r="M3" s="112"/>
      <c r="N3" s="112"/>
      <c r="P3" s="3"/>
      <c r="X3" s="3"/>
    </row>
    <row r="4" spans="1:27" ht="6.75" customHeight="1">
      <c r="A4" s="5"/>
      <c r="Z4" s="6"/>
      <c r="AA4" s="6"/>
    </row>
    <row r="5" spans="1:28" s="67" customFormat="1" ht="31.5" customHeight="1">
      <c r="A5" s="180" t="s">
        <v>1</v>
      </c>
      <c r="B5" s="182" t="s">
        <v>48</v>
      </c>
      <c r="C5" s="183"/>
      <c r="D5" s="178" t="s">
        <v>49</v>
      </c>
      <c r="E5" s="179"/>
      <c r="F5" s="178" t="s">
        <v>50</v>
      </c>
      <c r="G5" s="179"/>
      <c r="H5" s="178" t="s">
        <v>51</v>
      </c>
      <c r="I5" s="179"/>
      <c r="J5" s="178" t="s">
        <v>52</v>
      </c>
      <c r="K5" s="179"/>
      <c r="L5" s="178" t="s">
        <v>97</v>
      </c>
      <c r="M5" s="179"/>
      <c r="N5" s="187" t="s">
        <v>98</v>
      </c>
      <c r="O5" s="188"/>
      <c r="P5" s="178" t="s">
        <v>99</v>
      </c>
      <c r="Q5" s="179"/>
      <c r="R5" s="178" t="s">
        <v>100</v>
      </c>
      <c r="S5" s="179"/>
      <c r="T5" s="178" t="s">
        <v>101</v>
      </c>
      <c r="U5" s="189"/>
      <c r="V5" s="178" t="s">
        <v>102</v>
      </c>
      <c r="W5" s="179"/>
      <c r="X5" s="178" t="s">
        <v>103</v>
      </c>
      <c r="Y5" s="179"/>
      <c r="Z5" s="186" t="s">
        <v>95</v>
      </c>
      <c r="AA5" s="179"/>
      <c r="AB5" s="184" t="s">
        <v>53</v>
      </c>
    </row>
    <row r="6" spans="1:29" s="67" customFormat="1" ht="93" customHeight="1">
      <c r="A6" s="181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85"/>
      <c r="AC6" s="69"/>
    </row>
    <row r="7" spans="1:29" s="14" customFormat="1" ht="13.8">
      <c r="A7" s="7">
        <v>1</v>
      </c>
      <c r="B7" s="151">
        <v>2</v>
      </c>
      <c r="C7" s="156">
        <v>3</v>
      </c>
      <c r="D7" s="164">
        <v>4</v>
      </c>
      <c r="E7" s="9">
        <v>5</v>
      </c>
      <c r="F7" s="135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29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35">
        <v>20</v>
      </c>
      <c r="U7" s="135">
        <v>21</v>
      </c>
      <c r="V7" s="10">
        <v>22</v>
      </c>
      <c r="W7" s="135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49" t="s">
        <v>2</v>
      </c>
      <c r="B8" s="152">
        <v>213149</v>
      </c>
      <c r="C8" s="160">
        <v>172728</v>
      </c>
      <c r="D8" s="104">
        <v>697443</v>
      </c>
      <c r="E8" s="174">
        <v>587560</v>
      </c>
      <c r="F8" s="104">
        <v>651958</v>
      </c>
      <c r="G8" s="174">
        <v>545165</v>
      </c>
      <c r="H8" s="104">
        <v>379809</v>
      </c>
      <c r="I8" s="174">
        <v>306595</v>
      </c>
      <c r="J8" s="104">
        <v>1101217</v>
      </c>
      <c r="K8" s="174">
        <v>841592</v>
      </c>
      <c r="L8" s="104"/>
      <c r="M8" s="107"/>
      <c r="N8" s="105"/>
      <c r="O8" s="127"/>
      <c r="P8" s="116"/>
      <c r="Q8" s="71"/>
      <c r="R8" s="123"/>
      <c r="S8" s="130"/>
      <c r="T8" s="136"/>
      <c r="U8" s="106"/>
      <c r="V8" s="16"/>
      <c r="W8" s="56"/>
      <c r="X8" s="143"/>
      <c r="Y8" s="144"/>
      <c r="Z8" s="18">
        <f>B8+D8+F8+H8+J8+L8+N8+P8+R8+T8+V8+X8</f>
        <v>3043576</v>
      </c>
      <c r="AA8" s="54">
        <f>C8+E8+G8+I8+K8+M8+O8+Q8+S8+U8+W8+Y8</f>
        <v>2453640</v>
      </c>
      <c r="AB8" s="96" t="s">
        <v>54</v>
      </c>
      <c r="AC8" s="126"/>
      <c r="AD8" s="3"/>
      <c r="AE8" s="3"/>
      <c r="AF8" s="3"/>
    </row>
    <row r="9" spans="1:32" ht="18" customHeight="1">
      <c r="A9" s="149" t="s">
        <v>3</v>
      </c>
      <c r="B9" s="153">
        <v>188299</v>
      </c>
      <c r="C9" s="161">
        <v>152545</v>
      </c>
      <c r="D9" s="105">
        <v>650508</v>
      </c>
      <c r="E9" s="175">
        <v>547012</v>
      </c>
      <c r="F9" s="105">
        <v>600717</v>
      </c>
      <c r="G9" s="175">
        <v>501049</v>
      </c>
      <c r="H9" s="105">
        <v>340893</v>
      </c>
      <c r="I9" s="175">
        <v>273370</v>
      </c>
      <c r="J9" s="105">
        <v>1019312</v>
      </c>
      <c r="K9" s="175">
        <v>770182</v>
      </c>
      <c r="L9" s="105"/>
      <c r="M9" s="107"/>
      <c r="N9" s="105"/>
      <c r="O9" s="127"/>
      <c r="P9" s="105"/>
      <c r="Q9" s="72"/>
      <c r="R9" s="113"/>
      <c r="S9" s="84"/>
      <c r="T9" s="137"/>
      <c r="U9" s="107"/>
      <c r="V9" s="16"/>
      <c r="W9" s="54"/>
      <c r="X9" s="87"/>
      <c r="Y9" s="101"/>
      <c r="Z9" s="18">
        <f>B9+D9+F9+H9+J9+L9+N9+P9+R9+T9+V9+X9</f>
        <v>2799729</v>
      </c>
      <c r="AA9" s="54">
        <f aca="true" t="shared" si="0" ref="AA9:AA53">C9+E9+G9+I9+K9+M9+O9+Q9+S9+U9+W9+Y9</f>
        <v>2244158</v>
      </c>
      <c r="AB9" s="97" t="s">
        <v>56</v>
      </c>
      <c r="AC9" s="126"/>
      <c r="AD9" s="3"/>
      <c r="AE9" s="3"/>
      <c r="AF9" s="3"/>
    </row>
    <row r="10" spans="1:32" ht="18" customHeight="1">
      <c r="A10" s="149" t="s">
        <v>4</v>
      </c>
      <c r="B10" s="153">
        <v>24850</v>
      </c>
      <c r="C10" s="161">
        <v>20183</v>
      </c>
      <c r="D10" s="105">
        <v>46935</v>
      </c>
      <c r="E10" s="175">
        <v>40548</v>
      </c>
      <c r="F10" s="105">
        <v>51241</v>
      </c>
      <c r="G10" s="175">
        <v>44116</v>
      </c>
      <c r="H10" s="105">
        <v>38916</v>
      </c>
      <c r="I10" s="125">
        <v>33225</v>
      </c>
      <c r="J10" s="105">
        <v>81905</v>
      </c>
      <c r="K10" s="125">
        <v>71410</v>
      </c>
      <c r="L10" s="113"/>
      <c r="M10" s="114"/>
      <c r="N10" s="105"/>
      <c r="O10" s="127"/>
      <c r="P10" s="20"/>
      <c r="Q10" s="54"/>
      <c r="R10" s="113"/>
      <c r="S10" s="131"/>
      <c r="T10" s="137"/>
      <c r="U10" s="107"/>
      <c r="V10" s="16"/>
      <c r="W10" s="54"/>
      <c r="X10" s="87"/>
      <c r="Y10" s="101"/>
      <c r="Z10" s="18">
        <f aca="true" t="shared" si="1" ref="Z9:Z54">B10+D10+F10+H10+J10+L10+N10+P10+R10+T10+V10+X10</f>
        <v>243847</v>
      </c>
      <c r="AA10" s="54">
        <f>C10+E10+G10+I10+K10+M10+O10+Q10+S10+U10+W10+Y10</f>
        <v>209482</v>
      </c>
      <c r="AB10" s="97" t="s">
        <v>55</v>
      </c>
      <c r="AC10" s="126"/>
      <c r="AD10" s="3"/>
      <c r="AE10" s="3"/>
      <c r="AF10" s="3"/>
    </row>
    <row r="11" spans="1:32" ht="15">
      <c r="A11" s="150" t="s">
        <v>5</v>
      </c>
      <c r="B11" s="154"/>
      <c r="C11" s="162"/>
      <c r="D11" s="105"/>
      <c r="E11" s="175"/>
      <c r="F11" s="105"/>
      <c r="G11" s="175"/>
      <c r="H11" s="105"/>
      <c r="I11" s="125"/>
      <c r="J11" s="105"/>
      <c r="K11" s="125"/>
      <c r="M11" s="49"/>
      <c r="O11" s="48"/>
      <c r="Q11" s="55"/>
      <c r="R11" s="25"/>
      <c r="S11" s="132"/>
      <c r="T11" s="137"/>
      <c r="U11" s="107"/>
      <c r="V11" s="16"/>
      <c r="W11" s="54"/>
      <c r="X11" s="16"/>
      <c r="Y11" s="73"/>
      <c r="Z11" s="18"/>
      <c r="AA11" s="54"/>
      <c r="AB11" s="98" t="s">
        <v>57</v>
      </c>
      <c r="AC11" s="126"/>
      <c r="AD11" s="3"/>
      <c r="AE11" s="3"/>
      <c r="AF11" s="3"/>
    </row>
    <row r="12" spans="1:32" ht="18" customHeight="1">
      <c r="A12" s="92" t="s">
        <v>6</v>
      </c>
      <c r="B12" s="154">
        <v>11</v>
      </c>
      <c r="C12" s="162">
        <v>11</v>
      </c>
      <c r="D12" s="165">
        <v>46</v>
      </c>
      <c r="E12" s="176">
        <v>46</v>
      </c>
      <c r="F12" s="165">
        <v>41</v>
      </c>
      <c r="G12" s="176">
        <v>37</v>
      </c>
      <c r="H12" s="165">
        <v>29</v>
      </c>
      <c r="I12" s="176">
        <v>29</v>
      </c>
      <c r="J12" s="165">
        <v>65</v>
      </c>
      <c r="K12" s="176">
        <v>61</v>
      </c>
      <c r="L12" s="87"/>
      <c r="M12" s="101"/>
      <c r="N12" s="23"/>
      <c r="O12" s="51"/>
      <c r="P12" s="24"/>
      <c r="Q12" s="48"/>
      <c r="R12" s="28"/>
      <c r="S12" s="133"/>
      <c r="T12" s="25"/>
      <c r="U12" s="140"/>
      <c r="V12" s="26"/>
      <c r="W12" s="48"/>
      <c r="X12" s="87"/>
      <c r="Y12" s="101"/>
      <c r="Z12" s="18">
        <f>B12+D12+F12+H12+J12+L12+N12+P12+R12+T12+V12+X12</f>
        <v>192</v>
      </c>
      <c r="AA12" s="54">
        <f t="shared" si="0"/>
        <v>184</v>
      </c>
      <c r="AB12" s="99" t="s">
        <v>6</v>
      </c>
      <c r="AC12" s="126"/>
      <c r="AD12" s="3"/>
      <c r="AE12" s="3"/>
      <c r="AF12" s="3"/>
    </row>
    <row r="13" spans="1:32" ht="18" customHeight="1">
      <c r="A13" s="92" t="s">
        <v>7</v>
      </c>
      <c r="B13" s="154">
        <v>255</v>
      </c>
      <c r="C13" s="162">
        <v>197</v>
      </c>
      <c r="D13" s="165">
        <v>498</v>
      </c>
      <c r="E13" s="176">
        <v>484</v>
      </c>
      <c r="F13" s="165">
        <v>517</v>
      </c>
      <c r="G13" s="176">
        <v>497</v>
      </c>
      <c r="H13" s="165">
        <v>321</v>
      </c>
      <c r="I13" s="176">
        <v>313</v>
      </c>
      <c r="J13" s="165">
        <v>863</v>
      </c>
      <c r="K13" s="176">
        <v>839</v>
      </c>
      <c r="L13" s="87"/>
      <c r="M13" s="101"/>
      <c r="N13" s="23"/>
      <c r="O13" s="51"/>
      <c r="P13" s="24"/>
      <c r="Q13" s="48"/>
      <c r="R13" s="28"/>
      <c r="S13" s="133"/>
      <c r="T13" s="25"/>
      <c r="U13" s="140"/>
      <c r="V13" s="26"/>
      <c r="W13" s="48"/>
      <c r="X13" s="87"/>
      <c r="Y13" s="101"/>
      <c r="Z13" s="18">
        <f>B13+D13+F13+H13+J13+L13+N13+P13+R13+T13+V13+X13</f>
        <v>2454</v>
      </c>
      <c r="AA13" s="54">
        <f t="shared" si="0"/>
        <v>2330</v>
      </c>
      <c r="AB13" s="99" t="s">
        <v>7</v>
      </c>
      <c r="AC13" s="126"/>
      <c r="AD13" s="3"/>
      <c r="AE13" s="3"/>
      <c r="AF13" s="3"/>
    </row>
    <row r="14" spans="1:32" ht="18" customHeight="1">
      <c r="A14" s="92" t="s">
        <v>8</v>
      </c>
      <c r="B14" s="154">
        <v>298</v>
      </c>
      <c r="C14" s="162">
        <v>297</v>
      </c>
      <c r="D14" s="165">
        <v>502</v>
      </c>
      <c r="E14" s="176">
        <v>495</v>
      </c>
      <c r="F14" s="165">
        <v>818</v>
      </c>
      <c r="G14" s="176">
        <v>803</v>
      </c>
      <c r="H14" s="165">
        <v>577</v>
      </c>
      <c r="I14" s="176">
        <v>564</v>
      </c>
      <c r="J14" s="165">
        <v>1190</v>
      </c>
      <c r="K14" s="176">
        <v>1140</v>
      </c>
      <c r="L14" s="87"/>
      <c r="M14" s="101"/>
      <c r="N14" s="23"/>
      <c r="O14" s="51"/>
      <c r="P14" s="24"/>
      <c r="Q14" s="48"/>
      <c r="R14" s="28"/>
      <c r="S14" s="133"/>
      <c r="T14" s="25"/>
      <c r="U14" s="140"/>
      <c r="V14" s="26"/>
      <c r="W14" s="48"/>
      <c r="X14" s="87"/>
      <c r="Y14" s="101"/>
      <c r="Z14" s="18">
        <f t="shared" si="1"/>
        <v>3385</v>
      </c>
      <c r="AA14" s="54">
        <f>C14+E14+G14+I14+K14+M14+O14+Q14+S14+U14+W14+Y14</f>
        <v>3299</v>
      </c>
      <c r="AB14" s="99" t="s">
        <v>58</v>
      </c>
      <c r="AC14" s="126"/>
      <c r="AD14" s="3"/>
      <c r="AE14" s="3"/>
      <c r="AF14" s="3"/>
    </row>
    <row r="15" spans="1:32" ht="18" customHeight="1">
      <c r="A15" s="92" t="s">
        <v>9</v>
      </c>
      <c r="B15" s="154">
        <v>929</v>
      </c>
      <c r="C15" s="162">
        <v>516</v>
      </c>
      <c r="D15" s="165">
        <v>1597</v>
      </c>
      <c r="E15" s="176">
        <v>1104</v>
      </c>
      <c r="F15" s="165">
        <v>1844</v>
      </c>
      <c r="G15" s="176">
        <v>1332</v>
      </c>
      <c r="H15" s="165">
        <v>1493</v>
      </c>
      <c r="I15" s="176">
        <v>988</v>
      </c>
      <c r="J15" s="165">
        <v>2176</v>
      </c>
      <c r="K15" s="176">
        <v>1606</v>
      </c>
      <c r="L15" s="87"/>
      <c r="M15" s="101"/>
      <c r="N15" s="23"/>
      <c r="O15" s="51"/>
      <c r="P15" s="24"/>
      <c r="Q15" s="48"/>
      <c r="R15" s="28"/>
      <c r="S15" s="133"/>
      <c r="T15" s="25"/>
      <c r="U15" s="140"/>
      <c r="V15" s="26"/>
      <c r="W15" s="48"/>
      <c r="X15" s="87"/>
      <c r="Y15" s="101"/>
      <c r="Z15" s="18">
        <f t="shared" si="1"/>
        <v>8039</v>
      </c>
      <c r="AA15" s="54">
        <f t="shared" si="0"/>
        <v>5546</v>
      </c>
      <c r="AB15" s="99" t="s">
        <v>59</v>
      </c>
      <c r="AC15" s="126"/>
      <c r="AD15" s="3"/>
      <c r="AE15" s="3"/>
      <c r="AF15" s="3"/>
    </row>
    <row r="16" spans="1:32" ht="18" customHeight="1">
      <c r="A16" s="92" t="s">
        <v>10</v>
      </c>
      <c r="B16" s="154">
        <v>2</v>
      </c>
      <c r="C16" s="162">
        <v>1</v>
      </c>
      <c r="D16" s="165">
        <v>33</v>
      </c>
      <c r="E16" s="176">
        <v>27</v>
      </c>
      <c r="F16" s="165">
        <v>49</v>
      </c>
      <c r="G16" s="176">
        <v>47</v>
      </c>
      <c r="H16" s="165">
        <v>73</v>
      </c>
      <c r="I16" s="176">
        <v>62</v>
      </c>
      <c r="J16" s="165">
        <v>81</v>
      </c>
      <c r="K16" s="176">
        <v>76</v>
      </c>
      <c r="L16" s="87"/>
      <c r="M16" s="101"/>
      <c r="N16" s="23"/>
      <c r="O16" s="51"/>
      <c r="P16" s="24"/>
      <c r="Q16" s="48"/>
      <c r="R16" s="28"/>
      <c r="S16" s="133"/>
      <c r="T16" s="25"/>
      <c r="U16" s="140"/>
      <c r="V16" s="26"/>
      <c r="W16" s="48"/>
      <c r="X16" s="87"/>
      <c r="Y16" s="101"/>
      <c r="Z16" s="18">
        <f t="shared" si="1"/>
        <v>238</v>
      </c>
      <c r="AA16" s="54">
        <f t="shared" si="0"/>
        <v>213</v>
      </c>
      <c r="AB16" s="99" t="s">
        <v>60</v>
      </c>
      <c r="AC16" s="126"/>
      <c r="AD16" s="3"/>
      <c r="AE16" s="3"/>
      <c r="AF16" s="3"/>
    </row>
    <row r="17" spans="1:32" ht="18" customHeight="1">
      <c r="A17" s="92" t="s">
        <v>11</v>
      </c>
      <c r="B17" s="154">
        <v>130</v>
      </c>
      <c r="C17" s="162">
        <v>126</v>
      </c>
      <c r="D17" s="165">
        <v>196</v>
      </c>
      <c r="E17" s="176">
        <v>190</v>
      </c>
      <c r="F17" s="165">
        <v>229</v>
      </c>
      <c r="G17" s="176">
        <v>206</v>
      </c>
      <c r="H17" s="165">
        <v>176</v>
      </c>
      <c r="I17" s="176">
        <v>174</v>
      </c>
      <c r="J17" s="165">
        <v>325</v>
      </c>
      <c r="K17" s="176">
        <v>317</v>
      </c>
      <c r="L17" s="87"/>
      <c r="M17" s="101"/>
      <c r="N17" s="23"/>
      <c r="O17" s="51"/>
      <c r="P17" s="24"/>
      <c r="Q17" s="48"/>
      <c r="R17" s="28"/>
      <c r="S17" s="133"/>
      <c r="T17" s="25"/>
      <c r="U17" s="140"/>
      <c r="V17" s="26"/>
      <c r="W17" s="48"/>
      <c r="X17" s="87"/>
      <c r="Y17" s="101"/>
      <c r="Z17" s="18">
        <f>B17+D17+F17+H17+J17+L17+N17+P17+R17+T17+V17+X17</f>
        <v>1056</v>
      </c>
      <c r="AA17" s="54">
        <f t="shared" si="0"/>
        <v>1013</v>
      </c>
      <c r="AB17" s="99" t="s">
        <v>61</v>
      </c>
      <c r="AC17" s="126"/>
      <c r="AD17" s="3"/>
      <c r="AE17" s="3"/>
      <c r="AF17" s="3"/>
    </row>
    <row r="18" spans="1:32" ht="18" customHeight="1">
      <c r="A18" s="92" t="s">
        <v>12</v>
      </c>
      <c r="B18" s="154">
        <v>211</v>
      </c>
      <c r="C18" s="162">
        <v>167</v>
      </c>
      <c r="D18" s="165">
        <v>301</v>
      </c>
      <c r="E18" s="176">
        <v>292</v>
      </c>
      <c r="F18" s="165">
        <v>343</v>
      </c>
      <c r="G18" s="176">
        <v>300</v>
      </c>
      <c r="H18" s="165">
        <v>293</v>
      </c>
      <c r="I18" s="176">
        <v>288</v>
      </c>
      <c r="J18" s="165">
        <v>444</v>
      </c>
      <c r="K18" s="176">
        <v>430</v>
      </c>
      <c r="L18" s="87"/>
      <c r="M18" s="101"/>
      <c r="N18" s="23"/>
      <c r="O18" s="51"/>
      <c r="P18" s="24"/>
      <c r="Q18" s="48"/>
      <c r="R18" s="28"/>
      <c r="S18" s="133"/>
      <c r="T18" s="25"/>
      <c r="U18" s="140"/>
      <c r="V18" s="26"/>
      <c r="W18" s="48"/>
      <c r="X18" s="87"/>
      <c r="Y18" s="101"/>
      <c r="Z18" s="18">
        <f t="shared" si="1"/>
        <v>1592</v>
      </c>
      <c r="AA18" s="54">
        <f t="shared" si="0"/>
        <v>1477</v>
      </c>
      <c r="AB18" s="99" t="s">
        <v>62</v>
      </c>
      <c r="AC18" s="126"/>
      <c r="AD18" s="3"/>
      <c r="AE18" s="3"/>
      <c r="AF18" s="3"/>
    </row>
    <row r="19" spans="1:32" ht="18" customHeight="1">
      <c r="A19" s="92" t="s">
        <v>13</v>
      </c>
      <c r="B19" s="154">
        <v>5</v>
      </c>
      <c r="C19" s="162">
        <v>5</v>
      </c>
      <c r="D19" s="165">
        <v>26</v>
      </c>
      <c r="E19" s="176">
        <v>26</v>
      </c>
      <c r="F19" s="165">
        <v>39</v>
      </c>
      <c r="G19" s="176">
        <v>39</v>
      </c>
      <c r="H19" s="165">
        <v>16</v>
      </c>
      <c r="I19" s="176">
        <v>16</v>
      </c>
      <c r="J19" s="165">
        <v>25</v>
      </c>
      <c r="K19" s="176">
        <v>25</v>
      </c>
      <c r="L19" s="87"/>
      <c r="M19" s="101"/>
      <c r="N19" s="23"/>
      <c r="O19" s="51"/>
      <c r="P19" s="24"/>
      <c r="Q19" s="48"/>
      <c r="R19" s="28"/>
      <c r="S19" s="133"/>
      <c r="T19" s="25"/>
      <c r="U19" s="140"/>
      <c r="V19" s="26"/>
      <c r="W19" s="48"/>
      <c r="X19" s="87"/>
      <c r="Y19" s="101"/>
      <c r="Z19" s="18">
        <f t="shared" si="1"/>
        <v>111</v>
      </c>
      <c r="AA19" s="54">
        <f t="shared" si="0"/>
        <v>111</v>
      </c>
      <c r="AB19" s="99" t="s">
        <v>63</v>
      </c>
      <c r="AC19" s="126"/>
      <c r="AD19" s="3"/>
      <c r="AE19" s="3"/>
      <c r="AF19" s="3"/>
    </row>
    <row r="20" spans="1:32" ht="18" customHeight="1">
      <c r="A20" s="92" t="s">
        <v>47</v>
      </c>
      <c r="B20" s="154">
        <v>708</v>
      </c>
      <c r="C20" s="162">
        <v>574</v>
      </c>
      <c r="D20" s="165">
        <v>2200</v>
      </c>
      <c r="E20" s="176">
        <v>1750</v>
      </c>
      <c r="F20" s="165">
        <v>2479</v>
      </c>
      <c r="G20" s="176">
        <v>1454</v>
      </c>
      <c r="H20" s="165">
        <v>935</v>
      </c>
      <c r="I20" s="176">
        <v>892</v>
      </c>
      <c r="J20" s="165">
        <v>2470</v>
      </c>
      <c r="K20" s="176">
        <v>2338</v>
      </c>
      <c r="L20" s="87"/>
      <c r="M20" s="101"/>
      <c r="N20" s="23"/>
      <c r="O20" s="51"/>
      <c r="P20" s="24"/>
      <c r="Q20" s="48"/>
      <c r="R20" s="28"/>
      <c r="S20" s="133"/>
      <c r="T20" s="25"/>
      <c r="U20" s="140"/>
      <c r="V20" s="26"/>
      <c r="W20" s="48"/>
      <c r="X20" s="87"/>
      <c r="Y20" s="101"/>
      <c r="Z20" s="18">
        <f>B20+D20+F20+H20+J20+L20+N20+P20+R20+T20+V20+X20</f>
        <v>8792</v>
      </c>
      <c r="AA20" s="54">
        <f t="shared" si="0"/>
        <v>7008</v>
      </c>
      <c r="AB20" s="99" t="s">
        <v>64</v>
      </c>
      <c r="AC20" s="126"/>
      <c r="AD20" s="3"/>
      <c r="AE20" s="3"/>
      <c r="AF20" s="3"/>
    </row>
    <row r="21" spans="1:32" ht="18" customHeight="1">
      <c r="A21" s="92" t="s">
        <v>14</v>
      </c>
      <c r="B21" s="154">
        <v>119</v>
      </c>
      <c r="C21" s="162">
        <v>119</v>
      </c>
      <c r="D21" s="165">
        <v>434</v>
      </c>
      <c r="E21" s="176">
        <v>423</v>
      </c>
      <c r="F21" s="165">
        <v>701</v>
      </c>
      <c r="G21" s="176">
        <v>684</v>
      </c>
      <c r="H21" s="165">
        <v>395</v>
      </c>
      <c r="I21" s="176">
        <v>385</v>
      </c>
      <c r="J21" s="165">
        <v>1102</v>
      </c>
      <c r="K21" s="176">
        <v>1068</v>
      </c>
      <c r="L21" s="87"/>
      <c r="M21" s="101"/>
      <c r="N21" s="23"/>
      <c r="O21" s="51"/>
      <c r="P21" s="24"/>
      <c r="Q21" s="48"/>
      <c r="R21" s="28"/>
      <c r="S21" s="133"/>
      <c r="T21" s="25"/>
      <c r="U21" s="140"/>
      <c r="V21" s="26"/>
      <c r="W21" s="48"/>
      <c r="X21" s="87"/>
      <c r="Y21" s="101"/>
      <c r="Z21" s="18">
        <f t="shared" si="1"/>
        <v>2751</v>
      </c>
      <c r="AA21" s="54">
        <f t="shared" si="0"/>
        <v>2679</v>
      </c>
      <c r="AB21" s="99" t="s">
        <v>65</v>
      </c>
      <c r="AC21" s="126"/>
      <c r="AD21" s="3"/>
      <c r="AE21" s="3"/>
      <c r="AF21" s="3"/>
    </row>
    <row r="22" spans="1:32" ht="18" customHeight="1">
      <c r="A22" s="92" t="s">
        <v>15</v>
      </c>
      <c r="B22" s="154">
        <v>307</v>
      </c>
      <c r="C22" s="162">
        <v>297</v>
      </c>
      <c r="D22" s="165">
        <v>342</v>
      </c>
      <c r="E22" s="176">
        <v>300</v>
      </c>
      <c r="F22" s="165">
        <v>524</v>
      </c>
      <c r="G22" s="176">
        <v>518</v>
      </c>
      <c r="H22" s="165">
        <v>535</v>
      </c>
      <c r="I22" s="176">
        <v>522</v>
      </c>
      <c r="J22" s="165">
        <v>593</v>
      </c>
      <c r="K22" s="176">
        <v>565</v>
      </c>
      <c r="L22" s="87"/>
      <c r="M22" s="101"/>
      <c r="N22" s="23"/>
      <c r="O22" s="51"/>
      <c r="P22" s="24"/>
      <c r="Q22" s="48"/>
      <c r="R22" s="28"/>
      <c r="S22" s="133"/>
      <c r="T22" s="25"/>
      <c r="U22" s="140"/>
      <c r="V22" s="26"/>
      <c r="W22" s="48"/>
      <c r="X22" s="87"/>
      <c r="Y22" s="101"/>
      <c r="Z22" s="18">
        <f>B22+D22+F22+H22+J22+L22+N22+P22+R22+T22+V22+X22</f>
        <v>2301</v>
      </c>
      <c r="AA22" s="54">
        <f>C22+E22+G22+I22+K22+M22+O22+Q22+S22+U22+W22+Y22</f>
        <v>2202</v>
      </c>
      <c r="AB22" s="99" t="s">
        <v>15</v>
      </c>
      <c r="AC22" s="126"/>
      <c r="AD22" s="3"/>
      <c r="AE22" s="3"/>
      <c r="AF22" s="3"/>
    </row>
    <row r="23" spans="1:32" ht="18" customHeight="1">
      <c r="A23" s="92" t="s">
        <v>16</v>
      </c>
      <c r="B23" s="154">
        <v>96</v>
      </c>
      <c r="C23" s="162">
        <v>84</v>
      </c>
      <c r="D23" s="165">
        <v>120</v>
      </c>
      <c r="E23" s="176">
        <v>115</v>
      </c>
      <c r="F23" s="165">
        <v>146</v>
      </c>
      <c r="G23" s="176">
        <v>138</v>
      </c>
      <c r="H23" s="165">
        <v>123</v>
      </c>
      <c r="I23" s="176">
        <v>118</v>
      </c>
      <c r="J23" s="165">
        <v>278</v>
      </c>
      <c r="K23" s="176">
        <v>272</v>
      </c>
      <c r="L23" s="87"/>
      <c r="M23" s="101"/>
      <c r="N23" s="23"/>
      <c r="O23" s="51"/>
      <c r="P23" s="24"/>
      <c r="Q23" s="48"/>
      <c r="R23" s="28"/>
      <c r="S23" s="133"/>
      <c r="T23" s="25"/>
      <c r="U23" s="140"/>
      <c r="V23" s="26"/>
      <c r="W23" s="48"/>
      <c r="X23" s="87"/>
      <c r="Y23" s="101"/>
      <c r="Z23" s="18">
        <f t="shared" si="1"/>
        <v>763</v>
      </c>
      <c r="AA23" s="54">
        <f t="shared" si="0"/>
        <v>727</v>
      </c>
      <c r="AB23" s="99" t="s">
        <v>66</v>
      </c>
      <c r="AC23" s="126"/>
      <c r="AD23" s="3"/>
      <c r="AE23" s="3"/>
      <c r="AF23" s="3"/>
    </row>
    <row r="24" spans="1:32" ht="18" customHeight="1">
      <c r="A24" s="92" t="s">
        <v>17</v>
      </c>
      <c r="B24" s="154">
        <v>522</v>
      </c>
      <c r="C24" s="162">
        <v>502</v>
      </c>
      <c r="D24" s="165">
        <v>1665</v>
      </c>
      <c r="E24" s="176">
        <v>1536</v>
      </c>
      <c r="F24" s="165">
        <v>2077</v>
      </c>
      <c r="G24" s="176">
        <v>1906</v>
      </c>
      <c r="H24" s="165">
        <v>1419</v>
      </c>
      <c r="I24" s="176">
        <v>1306</v>
      </c>
      <c r="J24" s="165">
        <v>2967</v>
      </c>
      <c r="K24" s="176">
        <v>2744</v>
      </c>
      <c r="L24" s="87"/>
      <c r="M24" s="101"/>
      <c r="N24" s="23"/>
      <c r="O24" s="51"/>
      <c r="P24" s="24"/>
      <c r="Q24" s="48"/>
      <c r="R24" s="28"/>
      <c r="S24" s="133"/>
      <c r="T24" s="25"/>
      <c r="U24" s="140"/>
      <c r="V24" s="26"/>
      <c r="W24" s="48"/>
      <c r="X24" s="87"/>
      <c r="Y24" s="101"/>
      <c r="Z24" s="18">
        <f t="shared" si="1"/>
        <v>8650</v>
      </c>
      <c r="AA24" s="54">
        <f t="shared" si="0"/>
        <v>7994</v>
      </c>
      <c r="AB24" s="99" t="s">
        <v>67</v>
      </c>
      <c r="AC24" s="126"/>
      <c r="AD24" s="3"/>
      <c r="AE24" s="3"/>
      <c r="AF24" s="3"/>
    </row>
    <row r="25" spans="1:32" ht="18" customHeight="1">
      <c r="A25" s="92" t="s">
        <v>18</v>
      </c>
      <c r="B25" s="154">
        <v>179</v>
      </c>
      <c r="C25" s="162">
        <v>173</v>
      </c>
      <c r="D25" s="165">
        <v>102</v>
      </c>
      <c r="E25" s="176">
        <v>95</v>
      </c>
      <c r="F25" s="165">
        <v>127</v>
      </c>
      <c r="G25" s="176">
        <v>118</v>
      </c>
      <c r="H25" s="165">
        <v>98</v>
      </c>
      <c r="I25" s="176">
        <v>93</v>
      </c>
      <c r="J25" s="165">
        <v>226</v>
      </c>
      <c r="K25" s="176">
        <v>214</v>
      </c>
      <c r="L25" s="87"/>
      <c r="M25" s="101"/>
      <c r="N25" s="23"/>
      <c r="O25" s="51"/>
      <c r="P25" s="24"/>
      <c r="Q25" s="48"/>
      <c r="R25" s="28"/>
      <c r="S25" s="133"/>
      <c r="T25" s="25"/>
      <c r="U25" s="140"/>
      <c r="V25" s="26"/>
      <c r="W25" s="48"/>
      <c r="X25" s="87"/>
      <c r="Y25" s="101"/>
      <c r="Z25" s="18">
        <f t="shared" si="1"/>
        <v>732</v>
      </c>
      <c r="AA25" s="54">
        <f t="shared" si="0"/>
        <v>693</v>
      </c>
      <c r="AB25" s="99" t="s">
        <v>68</v>
      </c>
      <c r="AC25" s="126"/>
      <c r="AD25" s="3"/>
      <c r="AE25" s="3"/>
      <c r="AF25" s="3"/>
    </row>
    <row r="26" spans="1:32" ht="18" customHeight="1">
      <c r="A26" s="92" t="s">
        <v>19</v>
      </c>
      <c r="B26" s="154">
        <v>458</v>
      </c>
      <c r="C26" s="162">
        <v>394</v>
      </c>
      <c r="D26" s="165">
        <v>762</v>
      </c>
      <c r="E26" s="176">
        <v>694</v>
      </c>
      <c r="F26" s="165">
        <v>1190</v>
      </c>
      <c r="G26" s="176">
        <v>999</v>
      </c>
      <c r="H26" s="165">
        <v>988</v>
      </c>
      <c r="I26" s="176">
        <v>883</v>
      </c>
      <c r="J26" s="165">
        <v>3208</v>
      </c>
      <c r="K26" s="176">
        <v>2953</v>
      </c>
      <c r="L26" s="87"/>
      <c r="M26" s="101"/>
      <c r="N26" s="23"/>
      <c r="O26" s="51"/>
      <c r="P26" s="24"/>
      <c r="Q26" s="48"/>
      <c r="R26" s="28"/>
      <c r="S26" s="133"/>
      <c r="T26" s="25"/>
      <c r="U26" s="140"/>
      <c r="V26" s="26"/>
      <c r="W26" s="48"/>
      <c r="X26" s="87"/>
      <c r="Y26" s="101"/>
      <c r="Z26" s="18">
        <f t="shared" si="1"/>
        <v>6606</v>
      </c>
      <c r="AA26" s="54">
        <f t="shared" si="0"/>
        <v>5923</v>
      </c>
      <c r="AB26" s="99" t="s">
        <v>69</v>
      </c>
      <c r="AC26" s="126"/>
      <c r="AD26" s="3"/>
      <c r="AE26" s="3"/>
      <c r="AF26" s="3"/>
    </row>
    <row r="27" spans="1:32" ht="18" customHeight="1">
      <c r="A27" s="92" t="s">
        <v>105</v>
      </c>
      <c r="B27" s="154">
        <v>1144</v>
      </c>
      <c r="C27" s="162">
        <v>1125</v>
      </c>
      <c r="D27" s="165">
        <v>1765</v>
      </c>
      <c r="E27" s="176">
        <v>1689</v>
      </c>
      <c r="F27" s="165">
        <v>1674</v>
      </c>
      <c r="G27" s="176">
        <v>1628</v>
      </c>
      <c r="H27" s="165">
        <v>1098</v>
      </c>
      <c r="I27" s="176">
        <v>1079</v>
      </c>
      <c r="J27" s="165">
        <v>2632</v>
      </c>
      <c r="K27" s="176">
        <v>2539</v>
      </c>
      <c r="L27" s="87"/>
      <c r="M27" s="101"/>
      <c r="N27" s="23"/>
      <c r="O27" s="51"/>
      <c r="P27" s="24"/>
      <c r="Q27" s="52"/>
      <c r="R27" s="28"/>
      <c r="S27" s="133"/>
      <c r="T27" s="25"/>
      <c r="U27" s="140"/>
      <c r="V27" s="26"/>
      <c r="W27" s="48"/>
      <c r="X27" s="87"/>
      <c r="Y27" s="101"/>
      <c r="Z27" s="18">
        <f>B27+D27+F27+H27+J27+L27+N27+P27+R27+T27+V27+X27</f>
        <v>8313</v>
      </c>
      <c r="AA27" s="54">
        <f t="shared" si="0"/>
        <v>8060</v>
      </c>
      <c r="AB27" s="99" t="s">
        <v>78</v>
      </c>
      <c r="AC27" s="126"/>
      <c r="AD27" s="3"/>
      <c r="AE27" s="3"/>
      <c r="AF27" s="3"/>
    </row>
    <row r="28" spans="1:32" ht="18" customHeight="1">
      <c r="A28" s="92" t="s">
        <v>20</v>
      </c>
      <c r="B28" s="154">
        <v>6</v>
      </c>
      <c r="C28" s="162">
        <v>6</v>
      </c>
      <c r="D28" s="165">
        <v>2</v>
      </c>
      <c r="E28" s="176">
        <v>2</v>
      </c>
      <c r="F28" s="165">
        <v>3</v>
      </c>
      <c r="G28" s="176">
        <v>3</v>
      </c>
      <c r="H28" s="165">
        <v>5</v>
      </c>
      <c r="I28" s="176">
        <v>5</v>
      </c>
      <c r="J28" s="165">
        <v>5</v>
      </c>
      <c r="K28" s="176">
        <v>5</v>
      </c>
      <c r="L28" s="87"/>
      <c r="M28" s="101"/>
      <c r="N28" s="23"/>
      <c r="O28" s="51"/>
      <c r="P28" s="24"/>
      <c r="Q28" s="48"/>
      <c r="R28" s="28"/>
      <c r="S28" s="133"/>
      <c r="T28" s="25"/>
      <c r="U28" s="140"/>
      <c r="V28" s="26"/>
      <c r="W28" s="48"/>
      <c r="X28" s="87"/>
      <c r="Y28" s="101"/>
      <c r="Z28" s="18">
        <f t="shared" si="1"/>
        <v>21</v>
      </c>
      <c r="AA28" s="54">
        <f t="shared" si="0"/>
        <v>21</v>
      </c>
      <c r="AB28" s="99" t="s">
        <v>20</v>
      </c>
      <c r="AC28" s="126"/>
      <c r="AD28" s="3"/>
      <c r="AE28" s="3"/>
      <c r="AF28" s="3"/>
    </row>
    <row r="29" spans="1:32" ht="18" customHeight="1">
      <c r="A29" s="92" t="s">
        <v>21</v>
      </c>
      <c r="B29" s="154">
        <v>22</v>
      </c>
      <c r="C29" s="162">
        <v>10</v>
      </c>
      <c r="D29" s="165">
        <v>210</v>
      </c>
      <c r="E29" s="176">
        <v>167</v>
      </c>
      <c r="F29" s="165">
        <v>158</v>
      </c>
      <c r="G29" s="176">
        <v>128</v>
      </c>
      <c r="H29" s="165">
        <v>189</v>
      </c>
      <c r="I29" s="176">
        <v>136</v>
      </c>
      <c r="J29" s="165">
        <v>134</v>
      </c>
      <c r="K29" s="176">
        <v>108</v>
      </c>
      <c r="L29" s="87"/>
      <c r="M29" s="101"/>
      <c r="N29" s="23"/>
      <c r="O29" s="51"/>
      <c r="P29" s="24"/>
      <c r="Q29" s="48"/>
      <c r="R29" s="28"/>
      <c r="S29" s="133"/>
      <c r="T29" s="25"/>
      <c r="U29" s="140"/>
      <c r="V29" s="26"/>
      <c r="W29" s="48"/>
      <c r="X29" s="87"/>
      <c r="Y29" s="101"/>
      <c r="Z29" s="18">
        <f t="shared" si="1"/>
        <v>713</v>
      </c>
      <c r="AA29" s="54">
        <f t="shared" si="0"/>
        <v>549</v>
      </c>
      <c r="AB29" s="99" t="s">
        <v>70</v>
      </c>
      <c r="AC29" s="126"/>
      <c r="AD29" s="3"/>
      <c r="AE29" s="3"/>
      <c r="AF29" s="3"/>
    </row>
    <row r="30" spans="1:32" ht="18" customHeight="1">
      <c r="A30" s="92" t="s">
        <v>22</v>
      </c>
      <c r="B30" s="154">
        <v>119</v>
      </c>
      <c r="C30" s="162">
        <v>117</v>
      </c>
      <c r="D30" s="165">
        <v>216</v>
      </c>
      <c r="E30" s="176">
        <v>201</v>
      </c>
      <c r="F30" s="165">
        <v>314</v>
      </c>
      <c r="G30" s="176">
        <v>279</v>
      </c>
      <c r="H30" s="165">
        <v>145</v>
      </c>
      <c r="I30" s="176">
        <v>144</v>
      </c>
      <c r="J30" s="165">
        <v>492</v>
      </c>
      <c r="K30" s="176">
        <v>442</v>
      </c>
      <c r="L30" s="87"/>
      <c r="M30" s="101"/>
      <c r="N30" s="23"/>
      <c r="O30" s="51"/>
      <c r="P30" s="24"/>
      <c r="Q30" s="48"/>
      <c r="R30" s="28"/>
      <c r="S30" s="133"/>
      <c r="T30" s="25"/>
      <c r="U30" s="140"/>
      <c r="V30" s="26"/>
      <c r="W30" s="48"/>
      <c r="X30" s="87"/>
      <c r="Y30" s="101"/>
      <c r="Z30" s="18">
        <f t="shared" si="1"/>
        <v>1286</v>
      </c>
      <c r="AA30" s="54">
        <f>C30+E30+G30+I30+K30+M30+O30+Q30+S30+U30+W30+Y30</f>
        <v>1183</v>
      </c>
      <c r="AB30" s="99" t="s">
        <v>71</v>
      </c>
      <c r="AC30" s="126"/>
      <c r="AD30" s="3"/>
      <c r="AE30" s="3"/>
      <c r="AF30" s="3"/>
    </row>
    <row r="31" spans="1:32" ht="18" customHeight="1">
      <c r="A31" s="92" t="s">
        <v>23</v>
      </c>
      <c r="B31" s="154">
        <v>15</v>
      </c>
      <c r="C31" s="162">
        <v>15</v>
      </c>
      <c r="D31" s="165">
        <v>66</v>
      </c>
      <c r="E31" s="176">
        <v>66</v>
      </c>
      <c r="F31" s="165">
        <v>166</v>
      </c>
      <c r="G31" s="176">
        <v>166</v>
      </c>
      <c r="H31" s="165">
        <v>197</v>
      </c>
      <c r="I31" s="176">
        <v>197</v>
      </c>
      <c r="J31" s="165">
        <v>481</v>
      </c>
      <c r="K31" s="176">
        <v>474</v>
      </c>
      <c r="L31" s="87"/>
      <c r="M31" s="101"/>
      <c r="N31" s="23"/>
      <c r="O31" s="51"/>
      <c r="P31" s="24"/>
      <c r="Q31" s="48"/>
      <c r="R31" s="28"/>
      <c r="S31" s="133"/>
      <c r="T31" s="25"/>
      <c r="U31" s="140"/>
      <c r="V31" s="26"/>
      <c r="W31" s="48"/>
      <c r="X31" s="87"/>
      <c r="Y31" s="101"/>
      <c r="Z31" s="18">
        <f>B31+D31+F31+H31+J31+L31+N31+P31+R31+T31+V31+X31</f>
        <v>925</v>
      </c>
      <c r="AA31" s="54">
        <f t="shared" si="0"/>
        <v>918</v>
      </c>
      <c r="AB31" s="99" t="s">
        <v>72</v>
      </c>
      <c r="AC31" s="126"/>
      <c r="AD31" s="3"/>
      <c r="AE31" s="3"/>
      <c r="AF31" s="3"/>
    </row>
    <row r="32" spans="1:32" ht="18" customHeight="1">
      <c r="A32" s="92" t="s">
        <v>24</v>
      </c>
      <c r="B32" s="154">
        <v>55</v>
      </c>
      <c r="C32" s="162">
        <v>48</v>
      </c>
      <c r="D32" s="165">
        <v>55</v>
      </c>
      <c r="E32" s="176">
        <v>54</v>
      </c>
      <c r="F32" s="165">
        <v>76</v>
      </c>
      <c r="G32" s="176">
        <v>68</v>
      </c>
      <c r="H32" s="165">
        <v>120</v>
      </c>
      <c r="I32" s="176">
        <v>118</v>
      </c>
      <c r="J32" s="165">
        <v>161</v>
      </c>
      <c r="K32" s="176">
        <v>159</v>
      </c>
      <c r="L32" s="87"/>
      <c r="M32" s="101"/>
      <c r="N32" s="23"/>
      <c r="O32" s="51"/>
      <c r="P32" s="24"/>
      <c r="Q32" s="48"/>
      <c r="R32" s="28"/>
      <c r="S32" s="133"/>
      <c r="T32" s="25"/>
      <c r="U32" s="140"/>
      <c r="V32" s="26"/>
      <c r="W32" s="48"/>
      <c r="X32" s="87"/>
      <c r="Y32" s="101"/>
      <c r="Z32" s="18">
        <f t="shared" si="1"/>
        <v>467</v>
      </c>
      <c r="AA32" s="54">
        <f t="shared" si="0"/>
        <v>447</v>
      </c>
      <c r="AB32" s="99" t="s">
        <v>73</v>
      </c>
      <c r="AC32" s="126"/>
      <c r="AD32" s="3"/>
      <c r="AE32" s="3"/>
      <c r="AF32" s="3"/>
    </row>
    <row r="33" spans="1:32" ht="18" customHeight="1">
      <c r="A33" s="92" t="s">
        <v>25</v>
      </c>
      <c r="B33" s="154">
        <v>31</v>
      </c>
      <c r="C33" s="162">
        <v>23</v>
      </c>
      <c r="D33" s="165">
        <v>73</v>
      </c>
      <c r="E33" s="176">
        <v>71</v>
      </c>
      <c r="F33" s="165">
        <v>67</v>
      </c>
      <c r="G33" s="176">
        <v>67</v>
      </c>
      <c r="H33" s="165">
        <v>44</v>
      </c>
      <c r="I33" s="176">
        <v>44</v>
      </c>
      <c r="J33" s="165">
        <v>122</v>
      </c>
      <c r="K33" s="176">
        <v>117</v>
      </c>
      <c r="L33" s="87"/>
      <c r="M33" s="101"/>
      <c r="N33" s="23"/>
      <c r="O33" s="51"/>
      <c r="P33" s="24"/>
      <c r="Q33" s="52"/>
      <c r="R33" s="28"/>
      <c r="S33" s="133"/>
      <c r="T33" s="25"/>
      <c r="U33" s="140"/>
      <c r="V33" s="26"/>
      <c r="W33" s="48"/>
      <c r="X33" s="87"/>
      <c r="Y33" s="101"/>
      <c r="Z33" s="18">
        <f t="shared" si="1"/>
        <v>337</v>
      </c>
      <c r="AA33" s="54">
        <f t="shared" si="0"/>
        <v>322</v>
      </c>
      <c r="AB33" s="99" t="s">
        <v>74</v>
      </c>
      <c r="AC33" s="126"/>
      <c r="AD33" s="3"/>
      <c r="AE33" s="3"/>
      <c r="AF33" s="3"/>
    </row>
    <row r="34" spans="1:32" ht="18" customHeight="1">
      <c r="A34" s="92" t="s">
        <v>26</v>
      </c>
      <c r="B34" s="154">
        <v>1049</v>
      </c>
      <c r="C34" s="162">
        <v>958</v>
      </c>
      <c r="D34" s="165">
        <v>2238</v>
      </c>
      <c r="E34" s="176">
        <v>2071</v>
      </c>
      <c r="F34" s="165">
        <v>1909</v>
      </c>
      <c r="G34" s="176">
        <v>1794</v>
      </c>
      <c r="H34" s="165">
        <v>1578</v>
      </c>
      <c r="I34" s="176">
        <v>1462</v>
      </c>
      <c r="J34" s="165">
        <v>2463</v>
      </c>
      <c r="K34" s="176">
        <v>2289</v>
      </c>
      <c r="L34" s="87"/>
      <c r="M34" s="101"/>
      <c r="N34" s="23"/>
      <c r="O34" s="51"/>
      <c r="P34" s="24"/>
      <c r="Q34" s="48"/>
      <c r="R34" s="28"/>
      <c r="S34" s="133"/>
      <c r="T34" s="25"/>
      <c r="U34" s="140"/>
      <c r="V34" s="26"/>
      <c r="W34" s="48"/>
      <c r="X34" s="87"/>
      <c r="Y34" s="101"/>
      <c r="Z34" s="18">
        <f t="shared" si="1"/>
        <v>9237</v>
      </c>
      <c r="AA34" s="54">
        <f t="shared" si="0"/>
        <v>8574</v>
      </c>
      <c r="AB34" s="99" t="s">
        <v>75</v>
      </c>
      <c r="AC34" s="126"/>
      <c r="AD34" s="3"/>
      <c r="AE34" s="3"/>
      <c r="AF34" s="3"/>
    </row>
    <row r="35" spans="1:32" ht="18" customHeight="1">
      <c r="A35" s="92" t="s">
        <v>27</v>
      </c>
      <c r="B35" s="154">
        <v>7</v>
      </c>
      <c r="C35" s="162">
        <v>7</v>
      </c>
      <c r="D35" s="165">
        <v>65</v>
      </c>
      <c r="E35" s="176">
        <v>63</v>
      </c>
      <c r="F35" s="165">
        <v>53</v>
      </c>
      <c r="G35" s="176">
        <v>53</v>
      </c>
      <c r="H35" s="165">
        <v>42</v>
      </c>
      <c r="I35" s="176">
        <v>42</v>
      </c>
      <c r="J35" s="165">
        <v>113</v>
      </c>
      <c r="K35" s="176">
        <v>112</v>
      </c>
      <c r="L35" s="87"/>
      <c r="M35" s="101"/>
      <c r="N35" s="23"/>
      <c r="O35" s="51"/>
      <c r="P35" s="24"/>
      <c r="Q35" s="48"/>
      <c r="R35" s="28"/>
      <c r="S35" s="133"/>
      <c r="T35" s="25"/>
      <c r="U35" s="140"/>
      <c r="V35" s="26"/>
      <c r="W35" s="48"/>
      <c r="X35" s="87"/>
      <c r="Y35" s="101"/>
      <c r="Z35" s="18">
        <f t="shared" si="1"/>
        <v>280</v>
      </c>
      <c r="AA35" s="54">
        <f t="shared" si="0"/>
        <v>277</v>
      </c>
      <c r="AB35" s="99" t="s">
        <v>76</v>
      </c>
      <c r="AC35" s="126"/>
      <c r="AD35" s="3"/>
      <c r="AE35" s="3"/>
      <c r="AF35" s="3"/>
    </row>
    <row r="36" spans="1:32" ht="18" customHeight="1">
      <c r="A36" s="92" t="s">
        <v>28</v>
      </c>
      <c r="B36" s="154">
        <v>394</v>
      </c>
      <c r="C36" s="162">
        <v>347</v>
      </c>
      <c r="D36" s="165">
        <v>405</v>
      </c>
      <c r="E36" s="176">
        <v>393</v>
      </c>
      <c r="F36" s="165">
        <v>594</v>
      </c>
      <c r="G36" s="176">
        <v>577</v>
      </c>
      <c r="H36" s="165">
        <v>606</v>
      </c>
      <c r="I36" s="176">
        <v>589</v>
      </c>
      <c r="J36" s="165">
        <v>768</v>
      </c>
      <c r="K36" s="176">
        <v>742</v>
      </c>
      <c r="L36" s="87"/>
      <c r="M36" s="101"/>
      <c r="N36" s="23"/>
      <c r="O36" s="51"/>
      <c r="P36" s="24"/>
      <c r="Q36" s="48"/>
      <c r="R36" s="28"/>
      <c r="S36" s="133"/>
      <c r="T36" s="25"/>
      <c r="U36" s="140"/>
      <c r="V36" s="26"/>
      <c r="W36" s="48"/>
      <c r="X36" s="87"/>
      <c r="Y36" s="101"/>
      <c r="Z36" s="18">
        <f t="shared" si="1"/>
        <v>2767</v>
      </c>
      <c r="AA36" s="54">
        <f t="shared" si="0"/>
        <v>2648</v>
      </c>
      <c r="AB36" s="99" t="s">
        <v>77</v>
      </c>
      <c r="AC36" s="126"/>
      <c r="AD36" s="3"/>
      <c r="AE36" s="3"/>
      <c r="AF36" s="3"/>
    </row>
    <row r="37" spans="1:32" ht="18" customHeight="1">
      <c r="A37" s="92" t="s">
        <v>29</v>
      </c>
      <c r="B37" s="154">
        <v>2</v>
      </c>
      <c r="C37" s="162">
        <v>2</v>
      </c>
      <c r="D37" s="165">
        <v>18</v>
      </c>
      <c r="E37" s="176">
        <v>18</v>
      </c>
      <c r="F37" s="165">
        <v>39</v>
      </c>
      <c r="G37" s="176">
        <v>39</v>
      </c>
      <c r="H37" s="165">
        <v>15</v>
      </c>
      <c r="I37" s="176">
        <v>15</v>
      </c>
      <c r="J37" s="165">
        <v>107</v>
      </c>
      <c r="K37" s="176">
        <v>107</v>
      </c>
      <c r="L37" s="87"/>
      <c r="M37" s="101"/>
      <c r="N37" s="23"/>
      <c r="O37" s="51"/>
      <c r="P37" s="24"/>
      <c r="Q37" s="48"/>
      <c r="R37" s="28"/>
      <c r="S37" s="133"/>
      <c r="T37" s="25"/>
      <c r="U37" s="140"/>
      <c r="V37" s="26"/>
      <c r="W37" s="48"/>
      <c r="X37" s="87"/>
      <c r="Y37" s="101"/>
      <c r="Z37" s="18">
        <f t="shared" si="1"/>
        <v>181</v>
      </c>
      <c r="AA37" s="54">
        <f t="shared" si="0"/>
        <v>181</v>
      </c>
      <c r="AB37" s="99" t="s">
        <v>29</v>
      </c>
      <c r="AC37" s="126"/>
      <c r="AD37" s="3"/>
      <c r="AE37" s="3"/>
      <c r="AF37" s="3"/>
    </row>
    <row r="38" spans="1:32" ht="18" customHeight="1">
      <c r="A38" s="92" t="s">
        <v>30</v>
      </c>
      <c r="B38" s="154">
        <v>3388</v>
      </c>
      <c r="C38" s="162">
        <v>3096</v>
      </c>
      <c r="D38" s="165">
        <v>7923</v>
      </c>
      <c r="E38" s="176">
        <v>7517</v>
      </c>
      <c r="F38" s="165">
        <v>9512</v>
      </c>
      <c r="G38" s="176">
        <v>8916</v>
      </c>
      <c r="H38" s="165">
        <v>5887</v>
      </c>
      <c r="I38" s="176">
        <v>5421</v>
      </c>
      <c r="J38" s="165">
        <v>21699</v>
      </c>
      <c r="K38" s="176">
        <v>18993</v>
      </c>
      <c r="L38" s="87"/>
      <c r="M38" s="101"/>
      <c r="N38" s="23"/>
      <c r="O38" s="51"/>
      <c r="P38" s="24"/>
      <c r="Q38" s="48"/>
      <c r="R38" s="28"/>
      <c r="S38" s="133"/>
      <c r="T38" s="25"/>
      <c r="U38" s="140"/>
      <c r="V38" s="26"/>
      <c r="W38" s="48"/>
      <c r="X38" s="87"/>
      <c r="Y38" s="101"/>
      <c r="Z38" s="18">
        <f>B38+D38+F38+H38+J38+L38+N38+P38+R38+T38+V38+X38</f>
        <v>48409</v>
      </c>
      <c r="AA38" s="54">
        <f t="shared" si="0"/>
        <v>43943</v>
      </c>
      <c r="AB38" s="99" t="s">
        <v>79</v>
      </c>
      <c r="AC38" s="126"/>
      <c r="AD38" s="3"/>
      <c r="AE38" s="3"/>
      <c r="AF38" s="3"/>
    </row>
    <row r="39" spans="1:32" ht="18" customHeight="1">
      <c r="A39" s="92" t="s">
        <v>31</v>
      </c>
      <c r="B39" s="154">
        <v>276</v>
      </c>
      <c r="C39" s="162">
        <v>259</v>
      </c>
      <c r="D39" s="165">
        <v>307</v>
      </c>
      <c r="E39" s="176">
        <v>296</v>
      </c>
      <c r="F39" s="165">
        <v>335</v>
      </c>
      <c r="G39" s="176">
        <v>317</v>
      </c>
      <c r="H39" s="165">
        <v>210</v>
      </c>
      <c r="I39" s="176">
        <v>210</v>
      </c>
      <c r="J39" s="165">
        <v>432</v>
      </c>
      <c r="K39" s="176">
        <v>415</v>
      </c>
      <c r="L39" s="87"/>
      <c r="M39" s="101"/>
      <c r="N39" s="23"/>
      <c r="O39" s="51"/>
      <c r="P39" s="24"/>
      <c r="Q39" s="48"/>
      <c r="R39" s="28"/>
      <c r="S39" s="133"/>
      <c r="T39" s="25"/>
      <c r="U39" s="140"/>
      <c r="V39" s="26"/>
      <c r="W39" s="48"/>
      <c r="X39" s="87"/>
      <c r="Y39" s="101"/>
      <c r="Z39" s="18">
        <f t="shared" si="1"/>
        <v>1560</v>
      </c>
      <c r="AA39" s="54">
        <f t="shared" si="0"/>
        <v>1497</v>
      </c>
      <c r="AB39" s="99" t="s">
        <v>80</v>
      </c>
      <c r="AC39" s="126"/>
      <c r="AD39" s="3"/>
      <c r="AE39" s="3"/>
      <c r="AF39" s="3"/>
    </row>
    <row r="40" spans="1:32" ht="18" customHeight="1">
      <c r="A40" s="92" t="s">
        <v>32</v>
      </c>
      <c r="B40" s="154">
        <v>78</v>
      </c>
      <c r="C40" s="162">
        <v>74</v>
      </c>
      <c r="D40" s="165">
        <v>261</v>
      </c>
      <c r="E40" s="176">
        <v>256</v>
      </c>
      <c r="F40" s="165">
        <v>327</v>
      </c>
      <c r="G40" s="176">
        <v>319</v>
      </c>
      <c r="H40" s="165">
        <v>199</v>
      </c>
      <c r="I40" s="176">
        <v>184</v>
      </c>
      <c r="J40" s="165">
        <v>672</v>
      </c>
      <c r="K40" s="176">
        <v>641</v>
      </c>
      <c r="L40" s="87"/>
      <c r="M40" s="101"/>
      <c r="N40" s="23"/>
      <c r="O40" s="51"/>
      <c r="P40" s="24"/>
      <c r="Q40" s="52"/>
      <c r="R40" s="28"/>
      <c r="S40" s="133"/>
      <c r="T40" s="25"/>
      <c r="U40" s="140"/>
      <c r="V40" s="26"/>
      <c r="W40" s="48"/>
      <c r="X40" s="87"/>
      <c r="Y40" s="101"/>
      <c r="Z40" s="18">
        <f t="shared" si="1"/>
        <v>1537</v>
      </c>
      <c r="AA40" s="54">
        <f t="shared" si="0"/>
        <v>1474</v>
      </c>
      <c r="AB40" s="99" t="s">
        <v>81</v>
      </c>
      <c r="AC40" s="126"/>
      <c r="AD40" s="3"/>
      <c r="AE40" s="3"/>
      <c r="AF40" s="3"/>
    </row>
    <row r="41" spans="1:32" ht="18" customHeight="1">
      <c r="A41" s="92" t="s">
        <v>33</v>
      </c>
      <c r="B41" s="154">
        <v>1444</v>
      </c>
      <c r="C41" s="162">
        <v>1386</v>
      </c>
      <c r="D41" s="165">
        <v>683</v>
      </c>
      <c r="E41" s="176">
        <v>668</v>
      </c>
      <c r="F41" s="165">
        <v>613</v>
      </c>
      <c r="G41" s="176">
        <v>606</v>
      </c>
      <c r="H41" s="165">
        <v>939</v>
      </c>
      <c r="I41" s="176">
        <v>916</v>
      </c>
      <c r="J41" s="165">
        <v>604</v>
      </c>
      <c r="K41" s="176">
        <v>596</v>
      </c>
      <c r="L41" s="87"/>
      <c r="M41" s="101"/>
      <c r="N41" s="23"/>
      <c r="O41" s="51"/>
      <c r="P41" s="24"/>
      <c r="Q41" s="48"/>
      <c r="R41" s="28"/>
      <c r="S41" s="133"/>
      <c r="T41" s="25"/>
      <c r="U41" s="140"/>
      <c r="V41" s="26"/>
      <c r="W41" s="48"/>
      <c r="X41" s="87"/>
      <c r="Y41" s="101"/>
      <c r="Z41" s="18">
        <f t="shared" si="1"/>
        <v>4283</v>
      </c>
      <c r="AA41" s="54">
        <f t="shared" si="0"/>
        <v>4172</v>
      </c>
      <c r="AB41" s="99" t="s">
        <v>82</v>
      </c>
      <c r="AC41" s="126"/>
      <c r="AD41" s="3"/>
      <c r="AE41" s="3"/>
      <c r="AF41" s="3"/>
    </row>
    <row r="42" spans="1:32" ht="18" customHeight="1">
      <c r="A42" s="92" t="s">
        <v>34</v>
      </c>
      <c r="B42" s="154">
        <v>648</v>
      </c>
      <c r="C42" s="162">
        <v>517</v>
      </c>
      <c r="D42" s="165">
        <v>1293</v>
      </c>
      <c r="E42" s="176">
        <v>1112</v>
      </c>
      <c r="F42" s="165">
        <v>1287</v>
      </c>
      <c r="G42" s="176">
        <v>1098</v>
      </c>
      <c r="H42" s="165">
        <v>1141</v>
      </c>
      <c r="I42" s="176">
        <v>981</v>
      </c>
      <c r="J42" s="165">
        <v>2173</v>
      </c>
      <c r="K42" s="176">
        <v>1954</v>
      </c>
      <c r="L42" s="87"/>
      <c r="M42" s="101"/>
      <c r="N42" s="23"/>
      <c r="O42" s="51"/>
      <c r="P42" s="24"/>
      <c r="Q42" s="48"/>
      <c r="R42" s="28"/>
      <c r="S42" s="133"/>
      <c r="T42" s="25"/>
      <c r="U42" s="140"/>
      <c r="V42" s="26"/>
      <c r="W42" s="48"/>
      <c r="X42" s="87"/>
      <c r="Y42" s="101"/>
      <c r="Z42" s="18">
        <f t="shared" si="1"/>
        <v>6542</v>
      </c>
      <c r="AA42" s="54">
        <f t="shared" si="0"/>
        <v>5662</v>
      </c>
      <c r="AB42" s="99" t="s">
        <v>83</v>
      </c>
      <c r="AC42" s="126"/>
      <c r="AD42" s="3"/>
      <c r="AE42" s="3"/>
      <c r="AF42" s="3"/>
    </row>
    <row r="43" spans="1:32" ht="18" customHeight="1">
      <c r="A43" s="92" t="s">
        <v>35</v>
      </c>
      <c r="B43" s="154">
        <v>425</v>
      </c>
      <c r="C43" s="162">
        <v>405</v>
      </c>
      <c r="D43" s="165">
        <v>812</v>
      </c>
      <c r="E43" s="176">
        <v>761</v>
      </c>
      <c r="F43" s="165">
        <v>972</v>
      </c>
      <c r="G43" s="176">
        <v>898</v>
      </c>
      <c r="H43" s="165">
        <v>563</v>
      </c>
      <c r="I43" s="176">
        <v>513</v>
      </c>
      <c r="J43" s="165">
        <v>1304</v>
      </c>
      <c r="K43" s="176">
        <v>1226</v>
      </c>
      <c r="L43" s="87"/>
      <c r="M43" s="101"/>
      <c r="N43" s="23"/>
      <c r="O43" s="51"/>
      <c r="P43" s="24"/>
      <c r="Q43" s="48"/>
      <c r="R43" s="28"/>
      <c r="S43" s="133"/>
      <c r="T43" s="25"/>
      <c r="U43" s="140"/>
      <c r="V43" s="26"/>
      <c r="W43" s="48"/>
      <c r="X43" s="87"/>
      <c r="Y43" s="101"/>
      <c r="Z43" s="18">
        <f t="shared" si="1"/>
        <v>4076</v>
      </c>
      <c r="AA43" s="54">
        <f t="shared" si="0"/>
        <v>3803</v>
      </c>
      <c r="AB43" s="99" t="s">
        <v>84</v>
      </c>
      <c r="AC43" s="126"/>
      <c r="AD43" s="3"/>
      <c r="AE43" s="3"/>
      <c r="AF43" s="3"/>
    </row>
    <row r="44" spans="1:32" ht="18" customHeight="1">
      <c r="A44" s="92" t="s">
        <v>36</v>
      </c>
      <c r="B44" s="154">
        <v>335</v>
      </c>
      <c r="C44" s="162">
        <v>217</v>
      </c>
      <c r="D44" s="165">
        <v>727</v>
      </c>
      <c r="E44" s="176">
        <v>552</v>
      </c>
      <c r="F44" s="165">
        <v>676</v>
      </c>
      <c r="G44" s="176">
        <v>609</v>
      </c>
      <c r="H44" s="165">
        <v>383</v>
      </c>
      <c r="I44" s="176">
        <v>382</v>
      </c>
      <c r="J44" s="165">
        <v>1056</v>
      </c>
      <c r="K44" s="176">
        <v>1013</v>
      </c>
      <c r="L44" s="87"/>
      <c r="M44" s="101"/>
      <c r="N44" s="23"/>
      <c r="O44" s="51"/>
      <c r="P44" s="24"/>
      <c r="Q44" s="48"/>
      <c r="R44" s="28"/>
      <c r="S44" s="133"/>
      <c r="T44" s="25"/>
      <c r="U44" s="140"/>
      <c r="V44" s="26"/>
      <c r="W44" s="48"/>
      <c r="X44" s="87"/>
      <c r="Y44" s="101"/>
      <c r="Z44" s="18">
        <f t="shared" si="1"/>
        <v>3177</v>
      </c>
      <c r="AA44" s="54">
        <f t="shared" si="0"/>
        <v>2773</v>
      </c>
      <c r="AB44" s="99" t="s">
        <v>85</v>
      </c>
      <c r="AC44" s="126"/>
      <c r="AD44" s="3"/>
      <c r="AE44" s="3"/>
      <c r="AF44" s="3"/>
    </row>
    <row r="45" spans="1:32" ht="18" customHeight="1">
      <c r="A45" s="92" t="s">
        <v>37</v>
      </c>
      <c r="B45" s="154">
        <v>88</v>
      </c>
      <c r="C45" s="162">
        <v>77</v>
      </c>
      <c r="D45" s="165">
        <v>180</v>
      </c>
      <c r="E45" s="176">
        <v>177</v>
      </c>
      <c r="F45" s="165">
        <v>211</v>
      </c>
      <c r="G45" s="176">
        <v>192</v>
      </c>
      <c r="H45" s="165">
        <v>165</v>
      </c>
      <c r="I45" s="176">
        <v>165</v>
      </c>
      <c r="J45" s="165">
        <v>271</v>
      </c>
      <c r="K45" s="176">
        <v>266</v>
      </c>
      <c r="L45" s="87"/>
      <c r="M45" s="101"/>
      <c r="N45" s="23"/>
      <c r="O45" s="51"/>
      <c r="P45" s="24"/>
      <c r="Q45" s="48"/>
      <c r="R45" s="28"/>
      <c r="S45" s="133"/>
      <c r="T45" s="25"/>
      <c r="U45" s="140"/>
      <c r="V45" s="26"/>
      <c r="W45" s="48"/>
      <c r="X45" s="87"/>
      <c r="Y45" s="101"/>
      <c r="Z45" s="18">
        <f t="shared" si="1"/>
        <v>915</v>
      </c>
      <c r="AA45" s="54">
        <f t="shared" si="0"/>
        <v>877</v>
      </c>
      <c r="AB45" s="99" t="s">
        <v>86</v>
      </c>
      <c r="AC45" s="126"/>
      <c r="AD45" s="3"/>
      <c r="AE45" s="3"/>
      <c r="AF45" s="3"/>
    </row>
    <row r="46" spans="1:32" ht="18" customHeight="1">
      <c r="A46" s="92" t="s">
        <v>38</v>
      </c>
      <c r="B46" s="154">
        <v>107</v>
      </c>
      <c r="C46" s="162">
        <v>88</v>
      </c>
      <c r="D46" s="165">
        <v>364</v>
      </c>
      <c r="E46" s="176">
        <v>360</v>
      </c>
      <c r="F46" s="165">
        <v>421</v>
      </c>
      <c r="G46" s="176">
        <v>408</v>
      </c>
      <c r="H46" s="165">
        <v>263</v>
      </c>
      <c r="I46" s="176">
        <v>258</v>
      </c>
      <c r="J46" s="165">
        <v>821</v>
      </c>
      <c r="K46" s="176">
        <v>787</v>
      </c>
      <c r="L46" s="87"/>
      <c r="M46" s="101"/>
      <c r="N46" s="23"/>
      <c r="O46" s="51"/>
      <c r="P46" s="24"/>
      <c r="Q46" s="48"/>
      <c r="R46" s="28"/>
      <c r="S46" s="133"/>
      <c r="T46" s="25"/>
      <c r="U46" s="140"/>
      <c r="V46" s="26"/>
      <c r="W46" s="48"/>
      <c r="X46" s="87"/>
      <c r="Y46" s="101"/>
      <c r="Z46" s="18">
        <f t="shared" si="1"/>
        <v>1976</v>
      </c>
      <c r="AA46" s="54">
        <f t="shared" si="0"/>
        <v>1901</v>
      </c>
      <c r="AB46" s="99" t="s">
        <v>87</v>
      </c>
      <c r="AC46" s="126"/>
      <c r="AD46" s="3"/>
      <c r="AE46" s="3"/>
      <c r="AF46" s="3"/>
    </row>
    <row r="47" spans="1:32" ht="18" customHeight="1">
      <c r="A47" s="92" t="s">
        <v>39</v>
      </c>
      <c r="B47" s="154">
        <v>434</v>
      </c>
      <c r="C47" s="162">
        <v>420</v>
      </c>
      <c r="D47" s="165">
        <v>760</v>
      </c>
      <c r="E47" s="176">
        <v>745</v>
      </c>
      <c r="F47" s="165">
        <v>814</v>
      </c>
      <c r="G47" s="176">
        <v>777</v>
      </c>
      <c r="H47" s="165">
        <v>632</v>
      </c>
      <c r="I47" s="176">
        <v>616</v>
      </c>
      <c r="J47" s="165">
        <v>1231</v>
      </c>
      <c r="K47" s="176">
        <v>1184</v>
      </c>
      <c r="L47" s="87"/>
      <c r="M47" s="101"/>
      <c r="N47" s="23"/>
      <c r="O47" s="51"/>
      <c r="P47" s="24"/>
      <c r="Q47" s="48"/>
      <c r="R47" s="28"/>
      <c r="S47" s="133"/>
      <c r="T47" s="25"/>
      <c r="U47" s="140"/>
      <c r="V47" s="26"/>
      <c r="W47" s="48"/>
      <c r="X47" s="87"/>
      <c r="Y47" s="101"/>
      <c r="Z47" s="18">
        <f t="shared" si="1"/>
        <v>3871</v>
      </c>
      <c r="AA47" s="54">
        <f t="shared" si="0"/>
        <v>3742</v>
      </c>
      <c r="AB47" s="99" t="s">
        <v>88</v>
      </c>
      <c r="AC47" s="126"/>
      <c r="AD47" s="3"/>
      <c r="AE47" s="3"/>
      <c r="AF47" s="3"/>
    </row>
    <row r="48" spans="1:32" ht="18" customHeight="1">
      <c r="A48" s="92" t="s">
        <v>106</v>
      </c>
      <c r="B48" s="154">
        <v>3</v>
      </c>
      <c r="C48" s="162">
        <v>3</v>
      </c>
      <c r="D48" s="165">
        <v>13</v>
      </c>
      <c r="E48" s="176">
        <v>10</v>
      </c>
      <c r="F48" s="165">
        <v>12</v>
      </c>
      <c r="G48" s="176">
        <v>12</v>
      </c>
      <c r="H48" s="165">
        <v>9</v>
      </c>
      <c r="I48" s="176">
        <v>9</v>
      </c>
      <c r="J48" s="165">
        <v>27</v>
      </c>
      <c r="K48" s="176">
        <v>27</v>
      </c>
      <c r="L48" s="87"/>
      <c r="M48" s="101"/>
      <c r="N48" s="23"/>
      <c r="O48" s="51"/>
      <c r="P48" s="24"/>
      <c r="Q48" s="48"/>
      <c r="R48" s="28"/>
      <c r="S48" s="133"/>
      <c r="T48" s="25"/>
      <c r="U48" s="140"/>
      <c r="V48" s="26"/>
      <c r="W48" s="48"/>
      <c r="X48" s="87"/>
      <c r="Y48" s="101"/>
      <c r="Z48" s="18">
        <f t="shared" si="1"/>
        <v>64</v>
      </c>
      <c r="AA48" s="54">
        <f t="shared" si="0"/>
        <v>61</v>
      </c>
      <c r="AB48" s="100" t="s">
        <v>107</v>
      </c>
      <c r="AC48" s="126"/>
      <c r="AD48" s="3"/>
      <c r="AE48" s="3"/>
      <c r="AF48" s="3"/>
    </row>
    <row r="49" spans="1:32" ht="18" customHeight="1">
      <c r="A49" s="92" t="s">
        <v>40</v>
      </c>
      <c r="B49" s="154">
        <v>111</v>
      </c>
      <c r="C49" s="162">
        <v>87</v>
      </c>
      <c r="D49" s="165">
        <v>391</v>
      </c>
      <c r="E49" s="176">
        <v>320</v>
      </c>
      <c r="F49" s="165">
        <v>391</v>
      </c>
      <c r="G49" s="176">
        <v>335</v>
      </c>
      <c r="H49" s="165">
        <v>236</v>
      </c>
      <c r="I49" s="176">
        <v>202</v>
      </c>
      <c r="J49" s="165">
        <v>523</v>
      </c>
      <c r="K49" s="176">
        <v>378</v>
      </c>
      <c r="L49" s="87"/>
      <c r="M49" s="101"/>
      <c r="N49" s="23"/>
      <c r="O49" s="51"/>
      <c r="P49" s="24"/>
      <c r="Q49" s="48"/>
      <c r="R49" s="28"/>
      <c r="S49" s="133"/>
      <c r="T49" s="25"/>
      <c r="U49" s="140"/>
      <c r="V49" s="26"/>
      <c r="W49" s="48"/>
      <c r="X49" s="87"/>
      <c r="Y49" s="101"/>
      <c r="Z49" s="18">
        <f>B49+D49+F49+H49+J49+L49+N49+P49+R49+T49+V49+X49</f>
        <v>1652</v>
      </c>
      <c r="AA49" s="54">
        <f t="shared" si="0"/>
        <v>1322</v>
      </c>
      <c r="AB49" s="99" t="s">
        <v>89</v>
      </c>
      <c r="AC49" s="126"/>
      <c r="AD49" s="3"/>
      <c r="AE49" s="3"/>
      <c r="AF49" s="3"/>
    </row>
    <row r="50" spans="1:32" ht="18" customHeight="1">
      <c r="A50" s="92" t="s">
        <v>41</v>
      </c>
      <c r="B50" s="154">
        <v>6507</v>
      </c>
      <c r="C50" s="162">
        <v>4025</v>
      </c>
      <c r="D50" s="165">
        <v>9613</v>
      </c>
      <c r="E50" s="176">
        <v>6643</v>
      </c>
      <c r="F50" s="165">
        <v>9703</v>
      </c>
      <c r="G50" s="176">
        <v>6702</v>
      </c>
      <c r="H50" s="165">
        <v>8395</v>
      </c>
      <c r="I50" s="176">
        <v>5298</v>
      </c>
      <c r="J50" s="165">
        <v>13071</v>
      </c>
      <c r="K50" s="176">
        <v>8979</v>
      </c>
      <c r="L50" s="87"/>
      <c r="M50" s="101"/>
      <c r="N50" s="23"/>
      <c r="O50" s="51"/>
      <c r="P50" s="24"/>
      <c r="Q50" s="48"/>
      <c r="R50" s="28"/>
      <c r="S50" s="133"/>
      <c r="T50" s="25"/>
      <c r="U50" s="140"/>
      <c r="V50" s="26"/>
      <c r="W50" s="48"/>
      <c r="X50" s="87"/>
      <c r="Y50" s="101"/>
      <c r="Z50" s="18">
        <f t="shared" si="1"/>
        <v>47289</v>
      </c>
      <c r="AA50" s="54">
        <f>C50+E50+G50+I50+K50+M50+O50+Q50+S50+U50+W50+Y50</f>
        <v>31647</v>
      </c>
      <c r="AB50" s="99" t="s">
        <v>90</v>
      </c>
      <c r="AC50" s="126"/>
      <c r="AD50" s="3"/>
      <c r="AE50" s="3"/>
      <c r="AF50" s="3"/>
    </row>
    <row r="51" spans="1:32" ht="18" customHeight="1">
      <c r="A51" s="92" t="s">
        <v>42</v>
      </c>
      <c r="B51" s="154">
        <v>534</v>
      </c>
      <c r="C51" s="162">
        <v>455</v>
      </c>
      <c r="D51" s="165">
        <v>2063</v>
      </c>
      <c r="E51" s="176">
        <v>1891</v>
      </c>
      <c r="F51" s="165">
        <v>1980</v>
      </c>
      <c r="G51" s="176">
        <v>1870</v>
      </c>
      <c r="H51" s="165">
        <v>2161</v>
      </c>
      <c r="I51" s="176">
        <v>2016</v>
      </c>
      <c r="J51" s="165">
        <v>3306</v>
      </c>
      <c r="K51" s="176">
        <v>3103</v>
      </c>
      <c r="L51" s="87"/>
      <c r="M51" s="101"/>
      <c r="N51" s="23"/>
      <c r="O51" s="51"/>
      <c r="P51" s="24"/>
      <c r="Q51" s="48"/>
      <c r="R51" s="28"/>
      <c r="S51" s="133"/>
      <c r="T51" s="25"/>
      <c r="U51" s="140"/>
      <c r="V51" s="26"/>
      <c r="W51" s="48"/>
      <c r="X51" s="102"/>
      <c r="Y51" s="103"/>
      <c r="Z51" s="18">
        <f t="shared" si="1"/>
        <v>10044</v>
      </c>
      <c r="AA51" s="54">
        <f t="shared" si="0"/>
        <v>9335</v>
      </c>
      <c r="AB51" s="99" t="s">
        <v>91</v>
      </c>
      <c r="AC51" s="126"/>
      <c r="AD51" s="3"/>
      <c r="AE51" s="3"/>
      <c r="AF51" s="3"/>
    </row>
    <row r="52" spans="1:32" ht="18" customHeight="1">
      <c r="A52" s="92" t="s">
        <v>43</v>
      </c>
      <c r="B52" s="154">
        <v>590</v>
      </c>
      <c r="C52" s="162">
        <v>565</v>
      </c>
      <c r="D52" s="165">
        <v>714</v>
      </c>
      <c r="E52" s="176">
        <v>675</v>
      </c>
      <c r="F52" s="165">
        <v>578</v>
      </c>
      <c r="G52" s="176">
        <v>559</v>
      </c>
      <c r="H52" s="165">
        <v>411</v>
      </c>
      <c r="I52" s="176">
        <v>410</v>
      </c>
      <c r="J52" s="165">
        <v>653</v>
      </c>
      <c r="K52" s="176">
        <v>639</v>
      </c>
      <c r="L52" s="87"/>
      <c r="M52" s="101"/>
      <c r="N52" s="23"/>
      <c r="O52" s="51"/>
      <c r="P52" s="24"/>
      <c r="Q52" s="48"/>
      <c r="R52" s="95"/>
      <c r="S52" s="133"/>
      <c r="T52" s="25"/>
      <c r="U52" s="140"/>
      <c r="V52" s="26"/>
      <c r="W52" s="48"/>
      <c r="X52" s="102"/>
      <c r="Y52" s="103"/>
      <c r="Z52" s="18">
        <f t="shared" si="1"/>
        <v>2946</v>
      </c>
      <c r="AA52" s="54">
        <f t="shared" si="0"/>
        <v>2848</v>
      </c>
      <c r="AB52" s="99" t="s">
        <v>92</v>
      </c>
      <c r="AC52" s="126"/>
      <c r="AD52" s="3"/>
      <c r="AE52" s="3"/>
      <c r="AF52" s="3"/>
    </row>
    <row r="53" spans="1:32" ht="18" customHeight="1">
      <c r="A53" s="92" t="s">
        <v>44</v>
      </c>
      <c r="B53" s="154">
        <v>597</v>
      </c>
      <c r="C53" s="162">
        <v>584</v>
      </c>
      <c r="D53" s="165">
        <v>2020</v>
      </c>
      <c r="E53" s="176">
        <v>1913</v>
      </c>
      <c r="F53" s="165">
        <v>2252</v>
      </c>
      <c r="G53" s="176">
        <v>2143</v>
      </c>
      <c r="H53" s="165">
        <v>1608</v>
      </c>
      <c r="I53" s="176">
        <v>1518</v>
      </c>
      <c r="J53" s="165">
        <v>3662</v>
      </c>
      <c r="K53" s="176">
        <v>3451</v>
      </c>
      <c r="L53" s="102"/>
      <c r="M53" s="103"/>
      <c r="N53" s="23"/>
      <c r="O53" s="51"/>
      <c r="P53" s="24"/>
      <c r="Q53" s="48"/>
      <c r="R53" s="93"/>
      <c r="S53" s="133"/>
      <c r="T53" s="25"/>
      <c r="U53" s="140"/>
      <c r="V53" s="26"/>
      <c r="W53" s="48"/>
      <c r="X53" s="102"/>
      <c r="Y53" s="103"/>
      <c r="Z53" s="18">
        <f t="shared" si="1"/>
        <v>10139</v>
      </c>
      <c r="AA53" s="54">
        <f t="shared" si="0"/>
        <v>9609</v>
      </c>
      <c r="AB53" s="99" t="s">
        <v>93</v>
      </c>
      <c r="AC53" s="126"/>
      <c r="AD53" s="3"/>
      <c r="AE53" s="3"/>
      <c r="AF53" s="3"/>
    </row>
    <row r="54" spans="1:32" ht="19.5" customHeight="1">
      <c r="A54" s="5" t="s">
        <v>45</v>
      </c>
      <c r="B54" s="155">
        <v>1026</v>
      </c>
      <c r="C54" s="163">
        <v>877</v>
      </c>
      <c r="D54" s="166">
        <v>2266</v>
      </c>
      <c r="E54" s="177">
        <v>2127</v>
      </c>
      <c r="F54" s="166">
        <v>2389</v>
      </c>
      <c r="G54" s="177">
        <v>2284</v>
      </c>
      <c r="H54" s="166">
        <v>1889</v>
      </c>
      <c r="I54" s="177">
        <v>1775</v>
      </c>
      <c r="J54" s="166">
        <v>3163</v>
      </c>
      <c r="K54" s="177">
        <v>2988</v>
      </c>
      <c r="L54" s="109"/>
      <c r="M54" s="108"/>
      <c r="N54" s="90"/>
      <c r="O54" s="53"/>
      <c r="P54" s="90"/>
      <c r="Q54" s="53"/>
      <c r="R54" s="110"/>
      <c r="S54" s="134"/>
      <c r="T54" s="141"/>
      <c r="U54" s="142"/>
      <c r="V54" s="141"/>
      <c r="W54" s="53"/>
      <c r="X54" s="121"/>
      <c r="Y54" s="122"/>
      <c r="Z54" s="117">
        <f t="shared" si="1"/>
        <v>10733</v>
      </c>
      <c r="AA54" s="118">
        <f>C54+E54+G54+I54+K54+M54+O54+Q54+S54+U54+W54+Y54</f>
        <v>10051</v>
      </c>
      <c r="AB54" s="86" t="s">
        <v>94</v>
      </c>
      <c r="AC54" s="126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5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59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59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59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59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59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59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9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9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9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9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9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9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9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9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9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9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9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9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9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9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9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9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9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9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9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9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9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9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9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9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9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9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9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9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9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9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9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9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9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9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9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9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9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9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9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9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9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9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9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9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9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9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9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9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9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9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9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9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9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9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9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9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9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9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9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9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9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9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9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9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9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9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9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9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9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9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9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9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9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9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9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9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9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 topLeftCell="A1">
      <pane xSplit="1" topLeftCell="B1" activePane="topRight" state="frozen"/>
      <selection pane="topRight" activeCell="AA25" sqref="AA25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6" t="s">
        <v>109</v>
      </c>
      <c r="L2" s="111"/>
      <c r="M2" s="111"/>
      <c r="N2" s="111"/>
      <c r="O2" s="111"/>
      <c r="V2" s="35"/>
      <c r="W2" s="35"/>
    </row>
    <row r="3" spans="1:17" ht="23.25" customHeight="1">
      <c r="A3" s="65" t="s">
        <v>111</v>
      </c>
      <c r="L3" s="112"/>
      <c r="M3" s="112"/>
      <c r="N3" s="112"/>
      <c r="O3" s="112"/>
      <c r="P3" s="35"/>
      <c r="Q3" s="35"/>
    </row>
    <row r="4" spans="1:27" ht="6.75" customHeight="1">
      <c r="A4" s="33"/>
      <c r="B4" s="33"/>
      <c r="Z4" s="38"/>
      <c r="AA4" s="39"/>
    </row>
    <row r="5" spans="1:28" s="67" customFormat="1" ht="31.5" customHeight="1">
      <c r="A5" s="180" t="s">
        <v>1</v>
      </c>
      <c r="B5" s="190" t="s">
        <v>48</v>
      </c>
      <c r="C5" s="183"/>
      <c r="D5" s="178" t="s">
        <v>49</v>
      </c>
      <c r="E5" s="179"/>
      <c r="F5" s="178" t="s">
        <v>50</v>
      </c>
      <c r="G5" s="179"/>
      <c r="H5" s="178" t="s">
        <v>51</v>
      </c>
      <c r="I5" s="179"/>
      <c r="J5" s="178" t="s">
        <v>52</v>
      </c>
      <c r="K5" s="179"/>
      <c r="L5" s="178" t="s">
        <v>97</v>
      </c>
      <c r="M5" s="179"/>
      <c r="N5" s="187" t="s">
        <v>98</v>
      </c>
      <c r="O5" s="188"/>
      <c r="P5" s="178" t="s">
        <v>99</v>
      </c>
      <c r="Q5" s="179"/>
      <c r="R5" s="178" t="s">
        <v>100</v>
      </c>
      <c r="S5" s="179"/>
      <c r="T5" s="178" t="s">
        <v>101</v>
      </c>
      <c r="U5" s="189"/>
      <c r="V5" s="178" t="s">
        <v>102</v>
      </c>
      <c r="W5" s="179"/>
      <c r="X5" s="178" t="s">
        <v>103</v>
      </c>
      <c r="Y5" s="179"/>
      <c r="Z5" s="186" t="s">
        <v>95</v>
      </c>
      <c r="AA5" s="179"/>
      <c r="AB5" s="184" t="s">
        <v>53</v>
      </c>
    </row>
    <row r="6" spans="1:28" s="67" customFormat="1" ht="78" customHeight="1">
      <c r="A6" s="181"/>
      <c r="B6" s="64" t="s">
        <v>96</v>
      </c>
      <c r="C6" s="68" t="s">
        <v>104</v>
      </c>
      <c r="D6" s="64" t="s">
        <v>96</v>
      </c>
      <c r="E6" s="68" t="s">
        <v>104</v>
      </c>
      <c r="F6" s="64" t="s">
        <v>96</v>
      </c>
      <c r="G6" s="68" t="s">
        <v>104</v>
      </c>
      <c r="H6" s="64" t="s">
        <v>96</v>
      </c>
      <c r="I6" s="68" t="s">
        <v>104</v>
      </c>
      <c r="J6" s="64" t="s">
        <v>96</v>
      </c>
      <c r="K6" s="68" t="s">
        <v>104</v>
      </c>
      <c r="L6" s="64" t="s">
        <v>96</v>
      </c>
      <c r="M6" s="68" t="s">
        <v>104</v>
      </c>
      <c r="N6" s="64" t="s">
        <v>96</v>
      </c>
      <c r="O6" s="68" t="s">
        <v>104</v>
      </c>
      <c r="P6" s="64" t="s">
        <v>96</v>
      </c>
      <c r="Q6" s="68" t="s">
        <v>104</v>
      </c>
      <c r="R6" s="64" t="s">
        <v>96</v>
      </c>
      <c r="S6" s="68" t="s">
        <v>104</v>
      </c>
      <c r="T6" s="64" t="s">
        <v>96</v>
      </c>
      <c r="U6" s="68" t="s">
        <v>104</v>
      </c>
      <c r="V6" s="64" t="s">
        <v>96</v>
      </c>
      <c r="W6" s="68" t="s">
        <v>104</v>
      </c>
      <c r="X6" s="64" t="s">
        <v>96</v>
      </c>
      <c r="Y6" s="68" t="s">
        <v>104</v>
      </c>
      <c r="Z6" s="64" t="s">
        <v>96</v>
      </c>
      <c r="AA6" s="68" t="s">
        <v>104</v>
      </c>
      <c r="AB6" s="185"/>
    </row>
    <row r="7" spans="1:106" s="82" customFormat="1" ht="13.2">
      <c r="A7" s="74">
        <v>1</v>
      </c>
      <c r="B7" s="74">
        <v>2</v>
      </c>
      <c r="C7" s="157">
        <v>3</v>
      </c>
      <c r="D7" s="173">
        <v>4</v>
      </c>
      <c r="E7" s="81">
        <v>5</v>
      </c>
      <c r="F7" s="77">
        <v>6</v>
      </c>
      <c r="G7" s="78">
        <v>7</v>
      </c>
      <c r="H7" s="75">
        <v>8</v>
      </c>
      <c r="I7" s="76">
        <v>9</v>
      </c>
      <c r="J7" s="77">
        <v>10</v>
      </c>
      <c r="K7" s="75">
        <v>11</v>
      </c>
      <c r="L7" s="77">
        <v>12</v>
      </c>
      <c r="M7" s="77">
        <v>13</v>
      </c>
      <c r="N7" s="128">
        <v>14</v>
      </c>
      <c r="O7" s="79">
        <v>15</v>
      </c>
      <c r="P7" s="80">
        <v>16</v>
      </c>
      <c r="Q7" s="77">
        <v>17</v>
      </c>
      <c r="R7" s="77">
        <v>18</v>
      </c>
      <c r="S7" s="78">
        <v>19</v>
      </c>
      <c r="T7" s="80">
        <v>20</v>
      </c>
      <c r="U7" s="80">
        <v>21</v>
      </c>
      <c r="V7" s="77">
        <v>22</v>
      </c>
      <c r="W7" s="80">
        <v>23</v>
      </c>
      <c r="X7" s="75">
        <v>24</v>
      </c>
      <c r="Y7" s="77">
        <v>25</v>
      </c>
      <c r="Z7" s="40">
        <v>26</v>
      </c>
      <c r="AA7" s="41">
        <v>27</v>
      </c>
      <c r="AB7" s="41">
        <v>28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</row>
    <row r="8" spans="1:106" s="2" customFormat="1" ht="24" customHeight="1">
      <c r="A8" s="70" t="s">
        <v>2</v>
      </c>
      <c r="B8" s="17">
        <v>695528</v>
      </c>
      <c r="C8" s="169">
        <v>456658</v>
      </c>
      <c r="D8" s="152">
        <v>1587851</v>
      </c>
      <c r="E8" s="124">
        <v>1186565</v>
      </c>
      <c r="F8" s="152">
        <v>1670125</v>
      </c>
      <c r="G8" s="124">
        <v>1144387</v>
      </c>
      <c r="H8" s="152">
        <v>1367580</v>
      </c>
      <c r="I8" s="124">
        <v>691904</v>
      </c>
      <c r="J8" s="152">
        <v>3078210</v>
      </c>
      <c r="K8" s="124">
        <v>1680655</v>
      </c>
      <c r="L8" s="104"/>
      <c r="M8" s="106"/>
      <c r="N8" s="105"/>
      <c r="O8" s="50"/>
      <c r="P8" s="43"/>
      <c r="Q8" s="56"/>
      <c r="R8" s="17"/>
      <c r="S8" s="130"/>
      <c r="T8" s="136"/>
      <c r="U8" s="56"/>
      <c r="V8" s="16"/>
      <c r="W8" s="56"/>
      <c r="X8" s="143"/>
      <c r="Y8" s="146"/>
      <c r="Z8" s="158">
        <f>B8+D8+F8+H8+J8+L8+N8+P8+R8+T8+V8+X8</f>
        <v>8399294</v>
      </c>
      <c r="AA8" s="56">
        <f>C8+E8+G8+I8+K8+M8+O8+Q8+S8+U8+W8+Y8</f>
        <v>5160169</v>
      </c>
      <c r="AB8" s="62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0" t="s">
        <v>3</v>
      </c>
      <c r="B9" s="21">
        <v>581744</v>
      </c>
      <c r="C9" s="170">
        <v>388795</v>
      </c>
      <c r="D9" s="153">
        <v>1434344</v>
      </c>
      <c r="E9" s="125">
        <v>1079551</v>
      </c>
      <c r="F9" s="153">
        <v>1494698</v>
      </c>
      <c r="G9" s="125">
        <v>1020588</v>
      </c>
      <c r="H9" s="153">
        <v>1215595</v>
      </c>
      <c r="I9" s="125">
        <v>589458</v>
      </c>
      <c r="J9" s="153">
        <v>2838227</v>
      </c>
      <c r="K9" s="125">
        <v>1505760</v>
      </c>
      <c r="L9" s="105"/>
      <c r="M9" s="107"/>
      <c r="N9" s="105"/>
      <c r="O9" s="50"/>
      <c r="P9" s="42"/>
      <c r="Q9" s="54"/>
      <c r="R9" s="21"/>
      <c r="S9" s="84"/>
      <c r="T9" s="137"/>
      <c r="U9" s="54"/>
      <c r="V9" s="16"/>
      <c r="W9" s="54"/>
      <c r="X9" s="57"/>
      <c r="Y9" s="120"/>
      <c r="Z9" s="18">
        <f aca="true" t="shared" si="0" ref="Z9:Z54">B9+D9+F9+H9+J9+L9+N9+P9+R9+T9+V9+X9</f>
        <v>7564608</v>
      </c>
      <c r="AA9" s="54">
        <f aca="true" t="shared" si="1" ref="AA9:AA54">C9+E9+G9+I9+K9+M9+O9+Q9+S9+U9+W9+Y9</f>
        <v>4584152</v>
      </c>
      <c r="AB9" s="63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0" t="s">
        <v>4</v>
      </c>
      <c r="B10" s="21">
        <v>113784</v>
      </c>
      <c r="C10" s="170">
        <v>67863</v>
      </c>
      <c r="D10" s="153">
        <v>153507</v>
      </c>
      <c r="E10" s="125">
        <v>107014</v>
      </c>
      <c r="F10" s="153">
        <v>175427</v>
      </c>
      <c r="G10" s="125">
        <v>123799</v>
      </c>
      <c r="H10" s="153">
        <v>151985</v>
      </c>
      <c r="I10" s="125">
        <v>102446</v>
      </c>
      <c r="J10" s="153">
        <v>239983</v>
      </c>
      <c r="K10" s="125">
        <v>174895</v>
      </c>
      <c r="L10" s="21"/>
      <c r="M10" s="107"/>
      <c r="N10" s="105"/>
      <c r="O10" s="50"/>
      <c r="P10" s="19"/>
      <c r="Q10" s="54"/>
      <c r="R10" s="83"/>
      <c r="S10" s="131"/>
      <c r="T10" s="137"/>
      <c r="U10" s="54"/>
      <c r="V10" s="16"/>
      <c r="W10" s="54"/>
      <c r="X10" s="57"/>
      <c r="Y10" s="120"/>
      <c r="Z10" s="18">
        <f t="shared" si="0"/>
        <v>834686</v>
      </c>
      <c r="AA10" s="54">
        <f>C10+E10+G10+I10+K10+M10+O10+Q10+S10+U10+W10+Y10</f>
        <v>576017</v>
      </c>
      <c r="AB10" s="63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7"/>
      <c r="C11" s="171"/>
      <c r="D11" s="153"/>
      <c r="E11" s="125"/>
      <c r="F11" s="153"/>
      <c r="G11" s="125"/>
      <c r="H11" s="153"/>
      <c r="I11" s="125"/>
      <c r="J11" s="153"/>
      <c r="K11" s="125"/>
      <c r="M11" s="49"/>
      <c r="N11" s="23"/>
      <c r="O11" s="49"/>
      <c r="Q11" s="54"/>
      <c r="R11" s="27"/>
      <c r="S11" s="84"/>
      <c r="T11" s="137"/>
      <c r="U11" s="54"/>
      <c r="V11" s="137"/>
      <c r="W11" s="54"/>
      <c r="X11" s="138"/>
      <c r="Y11" s="85"/>
      <c r="Z11" s="159"/>
      <c r="AA11" s="54"/>
      <c r="AB11" s="61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27">
        <v>16</v>
      </c>
      <c r="C12" s="171">
        <v>16</v>
      </c>
      <c r="D12" s="154">
        <v>93</v>
      </c>
      <c r="E12" s="167">
        <v>93</v>
      </c>
      <c r="F12" s="154">
        <v>126</v>
      </c>
      <c r="G12" s="167">
        <v>113</v>
      </c>
      <c r="H12" s="154">
        <v>109</v>
      </c>
      <c r="I12" s="167">
        <v>109</v>
      </c>
      <c r="J12" s="154">
        <v>126</v>
      </c>
      <c r="K12" s="167">
        <v>119</v>
      </c>
      <c r="L12" s="57"/>
      <c r="M12" s="101"/>
      <c r="N12" s="45"/>
      <c r="O12" s="51"/>
      <c r="P12" s="26"/>
      <c r="Q12" s="48"/>
      <c r="R12" s="58"/>
      <c r="S12" s="139"/>
      <c r="T12" s="25"/>
      <c r="U12" s="48"/>
      <c r="V12" s="26"/>
      <c r="W12" s="48"/>
      <c r="X12" s="57"/>
      <c r="Y12" s="120"/>
      <c r="Z12" s="18">
        <f>B12+D12+F12+H12+J12+L12+N12+P12+R12+T12+V12+X12</f>
        <v>470</v>
      </c>
      <c r="AA12" s="54">
        <f>C12+E12+G12+I12+K12+M12+O12+Q12+S12+U12+W12+Y12</f>
        <v>450</v>
      </c>
      <c r="AB12" s="60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27">
        <v>692</v>
      </c>
      <c r="C13" s="171">
        <v>570</v>
      </c>
      <c r="D13" s="154">
        <v>1417</v>
      </c>
      <c r="E13" s="167">
        <v>1349</v>
      </c>
      <c r="F13" s="154">
        <v>1452</v>
      </c>
      <c r="G13" s="167">
        <v>1329</v>
      </c>
      <c r="H13" s="154">
        <v>819</v>
      </c>
      <c r="I13" s="167">
        <v>720</v>
      </c>
      <c r="J13" s="154">
        <v>1763</v>
      </c>
      <c r="K13" s="167">
        <v>1661</v>
      </c>
      <c r="L13" s="57"/>
      <c r="M13" s="101"/>
      <c r="N13" s="45"/>
      <c r="O13" s="51"/>
      <c r="P13" s="26"/>
      <c r="Q13" s="48"/>
      <c r="R13" s="58"/>
      <c r="S13" s="139"/>
      <c r="T13" s="25"/>
      <c r="U13" s="48"/>
      <c r="V13" s="26"/>
      <c r="W13" s="48"/>
      <c r="X13" s="57"/>
      <c r="Y13" s="120"/>
      <c r="Z13" s="18">
        <f>B13+D13+F13+H13+J13+L13+N13+P13+R13+T13+V13+X13</f>
        <v>6143</v>
      </c>
      <c r="AA13" s="54">
        <f t="shared" si="1"/>
        <v>5629</v>
      </c>
      <c r="AB13" s="60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27">
        <v>544</v>
      </c>
      <c r="C14" s="171">
        <v>538</v>
      </c>
      <c r="D14" s="154">
        <v>1053</v>
      </c>
      <c r="E14" s="167">
        <v>1029</v>
      </c>
      <c r="F14" s="154">
        <v>1537</v>
      </c>
      <c r="G14" s="167">
        <v>1473</v>
      </c>
      <c r="H14" s="154">
        <v>935</v>
      </c>
      <c r="I14" s="167">
        <v>899</v>
      </c>
      <c r="J14" s="154">
        <v>2300</v>
      </c>
      <c r="K14" s="167">
        <v>2095</v>
      </c>
      <c r="L14" s="57"/>
      <c r="M14" s="101"/>
      <c r="N14" s="45"/>
      <c r="O14" s="51"/>
      <c r="P14" s="26"/>
      <c r="Q14" s="48"/>
      <c r="R14" s="58"/>
      <c r="S14" s="139"/>
      <c r="T14" s="25"/>
      <c r="U14" s="48"/>
      <c r="V14" s="26"/>
      <c r="W14" s="48"/>
      <c r="X14" s="57"/>
      <c r="Y14" s="120"/>
      <c r="Z14" s="18">
        <f t="shared" si="0"/>
        <v>6369</v>
      </c>
      <c r="AA14" s="54">
        <f t="shared" si="1"/>
        <v>6034</v>
      </c>
      <c r="AB14" s="60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27">
        <v>4241</v>
      </c>
      <c r="C15" s="171">
        <v>1424</v>
      </c>
      <c r="D15" s="154">
        <v>4771</v>
      </c>
      <c r="E15" s="167">
        <v>2004</v>
      </c>
      <c r="F15" s="154">
        <v>5429</v>
      </c>
      <c r="G15" s="167">
        <v>2726</v>
      </c>
      <c r="H15" s="154">
        <v>4966</v>
      </c>
      <c r="I15" s="167">
        <v>2295</v>
      </c>
      <c r="J15" s="154">
        <v>5623</v>
      </c>
      <c r="K15" s="167">
        <v>3174</v>
      </c>
      <c r="L15" s="57"/>
      <c r="M15" s="101"/>
      <c r="N15" s="45"/>
      <c r="O15" s="51"/>
      <c r="P15" s="26"/>
      <c r="Q15" s="48"/>
      <c r="R15" s="58"/>
      <c r="S15" s="139"/>
      <c r="T15" s="25"/>
      <c r="U15" s="48"/>
      <c r="V15" s="26"/>
      <c r="W15" s="48"/>
      <c r="X15" s="57"/>
      <c r="Y15" s="120"/>
      <c r="Z15" s="18">
        <f>B15+D15+F15+H15+J15+L15+N15+P15+R15+T15+V15+X15</f>
        <v>25030</v>
      </c>
      <c r="AA15" s="54">
        <f>C15+E15+G15+I15+K15+M15+O15+Q15+S15+U15+W15+Y15</f>
        <v>11623</v>
      </c>
      <c r="AB15" s="60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27">
        <v>32</v>
      </c>
      <c r="C16" s="171">
        <v>1</v>
      </c>
      <c r="D16" s="154">
        <v>145</v>
      </c>
      <c r="E16" s="167">
        <v>83</v>
      </c>
      <c r="F16" s="154">
        <v>193</v>
      </c>
      <c r="G16" s="167">
        <v>141</v>
      </c>
      <c r="H16" s="154">
        <v>445</v>
      </c>
      <c r="I16" s="167">
        <v>391</v>
      </c>
      <c r="J16" s="154">
        <v>222</v>
      </c>
      <c r="K16" s="167">
        <v>186</v>
      </c>
      <c r="L16" s="57"/>
      <c r="M16" s="101"/>
      <c r="N16" s="45"/>
      <c r="O16" s="51"/>
      <c r="P16" s="26"/>
      <c r="Q16" s="48"/>
      <c r="R16" s="58"/>
      <c r="S16" s="139"/>
      <c r="T16" s="25"/>
      <c r="U16" s="48"/>
      <c r="V16" s="26"/>
      <c r="W16" s="48"/>
      <c r="X16" s="57"/>
      <c r="Y16" s="120"/>
      <c r="Z16" s="18">
        <f t="shared" si="0"/>
        <v>1037</v>
      </c>
      <c r="AA16" s="54">
        <f t="shared" si="1"/>
        <v>802</v>
      </c>
      <c r="AB16" s="60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27">
        <v>210</v>
      </c>
      <c r="C17" s="171">
        <v>188</v>
      </c>
      <c r="D17" s="154">
        <v>467</v>
      </c>
      <c r="E17" s="167">
        <v>448</v>
      </c>
      <c r="F17" s="154">
        <v>549</v>
      </c>
      <c r="G17" s="167">
        <v>412</v>
      </c>
      <c r="H17" s="154">
        <v>372</v>
      </c>
      <c r="I17" s="167">
        <v>368</v>
      </c>
      <c r="J17" s="154">
        <v>1121</v>
      </c>
      <c r="K17" s="167">
        <v>1107</v>
      </c>
      <c r="L17" s="57"/>
      <c r="M17" s="101"/>
      <c r="N17" s="45"/>
      <c r="O17" s="51"/>
      <c r="P17" s="26"/>
      <c r="Q17" s="48"/>
      <c r="R17" s="58"/>
      <c r="S17" s="139"/>
      <c r="T17" s="25"/>
      <c r="U17" s="48"/>
      <c r="V17" s="26"/>
      <c r="W17" s="48"/>
      <c r="X17" s="57"/>
      <c r="Y17" s="120"/>
      <c r="Z17" s="18">
        <f t="shared" si="0"/>
        <v>2719</v>
      </c>
      <c r="AA17" s="54">
        <f t="shared" si="1"/>
        <v>2523</v>
      </c>
      <c r="AB17" s="60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27">
        <v>447</v>
      </c>
      <c r="C18" s="171">
        <v>403</v>
      </c>
      <c r="D18" s="154">
        <v>970</v>
      </c>
      <c r="E18" s="167">
        <v>953</v>
      </c>
      <c r="F18" s="154">
        <v>945</v>
      </c>
      <c r="G18" s="167">
        <v>869</v>
      </c>
      <c r="H18" s="154">
        <v>918</v>
      </c>
      <c r="I18" s="167">
        <v>908</v>
      </c>
      <c r="J18" s="154">
        <v>1160</v>
      </c>
      <c r="K18" s="167">
        <v>1137</v>
      </c>
      <c r="L18" s="57"/>
      <c r="M18" s="101"/>
      <c r="N18" s="45"/>
      <c r="O18" s="51"/>
      <c r="P18" s="26"/>
      <c r="Q18" s="48"/>
      <c r="R18" s="58"/>
      <c r="S18" s="139"/>
      <c r="T18" s="25"/>
      <c r="U18" s="48"/>
      <c r="V18" s="26"/>
      <c r="W18" s="48"/>
      <c r="X18" s="57"/>
      <c r="Y18" s="120"/>
      <c r="Z18" s="18">
        <f t="shared" si="0"/>
        <v>4440</v>
      </c>
      <c r="AA18" s="54">
        <f t="shared" si="1"/>
        <v>4270</v>
      </c>
      <c r="AB18" s="60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27">
        <v>11</v>
      </c>
      <c r="C19" s="171">
        <v>11</v>
      </c>
      <c r="D19" s="154">
        <v>29</v>
      </c>
      <c r="E19" s="167">
        <v>29</v>
      </c>
      <c r="F19" s="154">
        <v>83</v>
      </c>
      <c r="G19" s="167">
        <v>83</v>
      </c>
      <c r="H19" s="154">
        <v>18</v>
      </c>
      <c r="I19" s="167">
        <v>18</v>
      </c>
      <c r="J19" s="154">
        <v>48</v>
      </c>
      <c r="K19" s="167">
        <v>48</v>
      </c>
      <c r="L19" s="57"/>
      <c r="M19" s="101"/>
      <c r="N19" s="45"/>
      <c r="O19" s="51"/>
      <c r="P19" s="26"/>
      <c r="Q19" s="48"/>
      <c r="R19" s="58"/>
      <c r="S19" s="139"/>
      <c r="T19" s="25"/>
      <c r="U19" s="48"/>
      <c r="V19" s="26"/>
      <c r="W19" s="48"/>
      <c r="X19" s="57"/>
      <c r="Y19" s="120"/>
      <c r="Z19" s="18">
        <f t="shared" si="0"/>
        <v>189</v>
      </c>
      <c r="AA19" s="54">
        <f t="shared" si="1"/>
        <v>189</v>
      </c>
      <c r="AB19" s="60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27">
        <v>1814</v>
      </c>
      <c r="C20" s="171">
        <v>1209</v>
      </c>
      <c r="D20" s="154">
        <v>4722</v>
      </c>
      <c r="E20" s="167">
        <v>3863</v>
      </c>
      <c r="F20" s="154">
        <v>4813</v>
      </c>
      <c r="G20" s="167">
        <v>3255</v>
      </c>
      <c r="H20" s="154">
        <v>2100</v>
      </c>
      <c r="I20" s="167">
        <v>1896</v>
      </c>
      <c r="J20" s="154">
        <v>4843</v>
      </c>
      <c r="K20" s="167">
        <v>4543</v>
      </c>
      <c r="L20" s="57"/>
      <c r="M20" s="101"/>
      <c r="N20" s="45"/>
      <c r="O20" s="51"/>
      <c r="P20" s="26"/>
      <c r="Q20" s="48"/>
      <c r="R20" s="58"/>
      <c r="S20" s="139"/>
      <c r="T20" s="25"/>
      <c r="U20" s="48"/>
      <c r="V20" s="26"/>
      <c r="W20" s="48"/>
      <c r="X20" s="57"/>
      <c r="Y20" s="120"/>
      <c r="Z20" s="18">
        <f t="shared" si="0"/>
        <v>18292</v>
      </c>
      <c r="AA20" s="54">
        <f t="shared" si="1"/>
        <v>14766</v>
      </c>
      <c r="AB20" s="60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27">
        <v>300</v>
      </c>
      <c r="C21" s="171">
        <v>300</v>
      </c>
      <c r="D21" s="154">
        <v>1207</v>
      </c>
      <c r="E21" s="167">
        <v>1184</v>
      </c>
      <c r="F21" s="154">
        <v>1870</v>
      </c>
      <c r="G21" s="167">
        <v>1814</v>
      </c>
      <c r="H21" s="154">
        <v>903</v>
      </c>
      <c r="I21" s="167">
        <v>851</v>
      </c>
      <c r="J21" s="154">
        <v>2552</v>
      </c>
      <c r="K21" s="167">
        <v>2460</v>
      </c>
      <c r="L21" s="57"/>
      <c r="M21" s="101"/>
      <c r="N21" s="45"/>
      <c r="O21" s="51"/>
      <c r="P21" s="26"/>
      <c r="Q21" s="48"/>
      <c r="R21" s="58"/>
      <c r="S21" s="139"/>
      <c r="T21" s="25"/>
      <c r="U21" s="48"/>
      <c r="V21" s="26"/>
      <c r="W21" s="48"/>
      <c r="X21" s="57"/>
      <c r="Y21" s="120"/>
      <c r="Z21" s="18">
        <f t="shared" si="0"/>
        <v>6832</v>
      </c>
      <c r="AA21" s="54">
        <f t="shared" si="1"/>
        <v>6609</v>
      </c>
      <c r="AB21" s="60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27">
        <v>468</v>
      </c>
      <c r="C22" s="171">
        <v>351</v>
      </c>
      <c r="D22" s="154">
        <v>516</v>
      </c>
      <c r="E22" s="167">
        <v>421</v>
      </c>
      <c r="F22" s="154">
        <v>813</v>
      </c>
      <c r="G22" s="167">
        <v>799</v>
      </c>
      <c r="H22" s="154">
        <v>732</v>
      </c>
      <c r="I22" s="167">
        <v>646</v>
      </c>
      <c r="J22" s="154">
        <v>802</v>
      </c>
      <c r="K22" s="167">
        <v>771</v>
      </c>
      <c r="L22" s="57"/>
      <c r="M22" s="101"/>
      <c r="N22" s="45"/>
      <c r="O22" s="51"/>
      <c r="P22" s="26"/>
      <c r="Q22" s="48"/>
      <c r="R22" s="58"/>
      <c r="S22" s="139"/>
      <c r="T22" s="25"/>
      <c r="U22" s="48"/>
      <c r="V22" s="26"/>
      <c r="W22" s="48"/>
      <c r="X22" s="57"/>
      <c r="Y22" s="120"/>
      <c r="Z22" s="18">
        <f t="shared" si="0"/>
        <v>3331</v>
      </c>
      <c r="AA22" s="54">
        <f t="shared" si="1"/>
        <v>2988</v>
      </c>
      <c r="AB22" s="60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27">
        <v>368</v>
      </c>
      <c r="C23" s="171">
        <v>306</v>
      </c>
      <c r="D23" s="154">
        <v>273</v>
      </c>
      <c r="E23" s="167">
        <v>254</v>
      </c>
      <c r="F23" s="154">
        <v>376</v>
      </c>
      <c r="G23" s="167">
        <v>345</v>
      </c>
      <c r="H23" s="154">
        <v>252</v>
      </c>
      <c r="I23" s="167">
        <v>240</v>
      </c>
      <c r="J23" s="154">
        <v>503</v>
      </c>
      <c r="K23" s="167">
        <v>496</v>
      </c>
      <c r="L23" s="57"/>
      <c r="M23" s="101"/>
      <c r="N23" s="45"/>
      <c r="O23" s="51"/>
      <c r="P23" s="26"/>
      <c r="Q23" s="48"/>
      <c r="R23" s="58"/>
      <c r="S23" s="139"/>
      <c r="T23" s="25"/>
      <c r="U23" s="48"/>
      <c r="V23" s="26"/>
      <c r="W23" s="48"/>
      <c r="X23" s="57"/>
      <c r="Y23" s="120"/>
      <c r="Z23" s="18">
        <f t="shared" si="0"/>
        <v>1772</v>
      </c>
      <c r="AA23" s="54">
        <f t="shared" si="1"/>
        <v>1641</v>
      </c>
      <c r="AB23" s="60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27">
        <v>994</v>
      </c>
      <c r="C24" s="171">
        <v>947</v>
      </c>
      <c r="D24" s="154">
        <v>3511</v>
      </c>
      <c r="E24" s="167">
        <v>3103</v>
      </c>
      <c r="F24" s="154">
        <v>4814</v>
      </c>
      <c r="G24" s="167">
        <v>4180</v>
      </c>
      <c r="H24" s="154">
        <v>2939</v>
      </c>
      <c r="I24" s="167">
        <v>2644</v>
      </c>
      <c r="J24" s="154">
        <v>6242</v>
      </c>
      <c r="K24" s="167">
        <v>5860</v>
      </c>
      <c r="L24" s="57"/>
      <c r="M24" s="101"/>
      <c r="N24" s="45"/>
      <c r="O24" s="51"/>
      <c r="P24" s="26"/>
      <c r="Q24" s="48"/>
      <c r="R24" s="58"/>
      <c r="S24" s="139"/>
      <c r="T24" s="25"/>
      <c r="U24" s="48"/>
      <c r="V24" s="26"/>
      <c r="W24" s="48"/>
      <c r="X24" s="57"/>
      <c r="Y24" s="120"/>
      <c r="Z24" s="18">
        <f t="shared" si="0"/>
        <v>18500</v>
      </c>
      <c r="AA24" s="54">
        <f>C24+E24+G24+I24+K24+M24+O24+Q24+S24+U24+W24+Y24</f>
        <v>16734</v>
      </c>
      <c r="AB24" s="60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27">
        <v>257</v>
      </c>
      <c r="C25" s="171">
        <v>216</v>
      </c>
      <c r="D25" s="154">
        <v>527</v>
      </c>
      <c r="E25" s="167">
        <v>369</v>
      </c>
      <c r="F25" s="154">
        <v>415</v>
      </c>
      <c r="G25" s="167">
        <v>351</v>
      </c>
      <c r="H25" s="154">
        <v>258</v>
      </c>
      <c r="I25" s="167">
        <v>202</v>
      </c>
      <c r="J25" s="154">
        <v>580</v>
      </c>
      <c r="K25" s="167">
        <v>562</v>
      </c>
      <c r="L25" s="57"/>
      <c r="M25" s="101"/>
      <c r="N25" s="45"/>
      <c r="O25" s="51"/>
      <c r="P25" s="26"/>
      <c r="Q25" s="48"/>
      <c r="R25" s="58"/>
      <c r="S25" s="139"/>
      <c r="T25" s="25"/>
      <c r="U25" s="48"/>
      <c r="V25" s="26"/>
      <c r="W25" s="48"/>
      <c r="X25" s="57"/>
      <c r="Y25" s="120"/>
      <c r="Z25" s="18">
        <f t="shared" si="0"/>
        <v>2037</v>
      </c>
      <c r="AA25" s="54">
        <f t="shared" si="1"/>
        <v>1700</v>
      </c>
      <c r="AB25" s="60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27">
        <v>1122</v>
      </c>
      <c r="C26" s="171">
        <v>910</v>
      </c>
      <c r="D26" s="154">
        <v>2148</v>
      </c>
      <c r="E26" s="167">
        <v>1943</v>
      </c>
      <c r="F26" s="154">
        <v>3196</v>
      </c>
      <c r="G26" s="167">
        <v>2683</v>
      </c>
      <c r="H26" s="154">
        <v>2363</v>
      </c>
      <c r="I26" s="167">
        <v>2069</v>
      </c>
      <c r="J26" s="154">
        <v>6761</v>
      </c>
      <c r="K26" s="167">
        <v>6020</v>
      </c>
      <c r="L26" s="57"/>
      <c r="M26" s="101"/>
      <c r="N26" s="45"/>
      <c r="O26" s="51"/>
      <c r="P26" s="26"/>
      <c r="Q26" s="48"/>
      <c r="R26" s="58"/>
      <c r="S26" s="139"/>
      <c r="T26" s="25"/>
      <c r="U26" s="48"/>
      <c r="V26" s="26"/>
      <c r="W26" s="48"/>
      <c r="X26" s="57"/>
      <c r="Y26" s="120"/>
      <c r="Z26" s="18">
        <f t="shared" si="0"/>
        <v>15590</v>
      </c>
      <c r="AA26" s="54">
        <f t="shared" si="1"/>
        <v>13625</v>
      </c>
      <c r="AB26" s="60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27">
        <v>1865</v>
      </c>
      <c r="C27" s="171">
        <v>1776</v>
      </c>
      <c r="D27" s="154">
        <v>3227</v>
      </c>
      <c r="E27" s="167">
        <v>3111</v>
      </c>
      <c r="F27" s="154">
        <v>3757</v>
      </c>
      <c r="G27" s="167">
        <v>3594</v>
      </c>
      <c r="H27" s="154">
        <v>2414</v>
      </c>
      <c r="I27" s="167">
        <v>2269</v>
      </c>
      <c r="J27" s="154">
        <v>5281</v>
      </c>
      <c r="K27" s="167">
        <v>5072</v>
      </c>
      <c r="L27" s="57"/>
      <c r="M27" s="101"/>
      <c r="N27" s="45"/>
      <c r="O27" s="51"/>
      <c r="P27" s="26"/>
      <c r="Q27" s="52"/>
      <c r="R27" s="58"/>
      <c r="S27" s="139"/>
      <c r="T27" s="25"/>
      <c r="U27" s="48"/>
      <c r="V27" s="26"/>
      <c r="W27" s="48"/>
      <c r="X27" s="57"/>
      <c r="Y27" s="120"/>
      <c r="Z27" s="18">
        <f t="shared" si="0"/>
        <v>16544</v>
      </c>
      <c r="AA27" s="54">
        <f t="shared" si="1"/>
        <v>15822</v>
      </c>
      <c r="AB27" s="60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27">
        <v>19</v>
      </c>
      <c r="C28" s="171">
        <v>19</v>
      </c>
      <c r="D28" s="154">
        <v>2</v>
      </c>
      <c r="E28" s="167">
        <v>2</v>
      </c>
      <c r="F28" s="154">
        <v>3</v>
      </c>
      <c r="G28" s="167">
        <v>3</v>
      </c>
      <c r="H28" s="154">
        <v>5</v>
      </c>
      <c r="I28" s="167">
        <v>5</v>
      </c>
      <c r="J28" s="154">
        <v>11</v>
      </c>
      <c r="K28" s="167">
        <v>11</v>
      </c>
      <c r="L28" s="57"/>
      <c r="M28" s="101"/>
      <c r="N28" s="45"/>
      <c r="O28" s="51"/>
      <c r="P28" s="26"/>
      <c r="Q28" s="48"/>
      <c r="R28" s="58"/>
      <c r="S28" s="139"/>
      <c r="T28" s="25"/>
      <c r="U28" s="48"/>
      <c r="V28" s="26"/>
      <c r="W28" s="48"/>
      <c r="X28" s="57"/>
      <c r="Y28" s="120"/>
      <c r="Z28" s="18">
        <f t="shared" si="0"/>
        <v>40</v>
      </c>
      <c r="AA28" s="54">
        <f t="shared" si="1"/>
        <v>40</v>
      </c>
      <c r="AB28" s="60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27">
        <v>228</v>
      </c>
      <c r="C29" s="171">
        <v>46</v>
      </c>
      <c r="D29" s="154">
        <v>732</v>
      </c>
      <c r="E29" s="167">
        <v>307</v>
      </c>
      <c r="F29" s="154">
        <v>714</v>
      </c>
      <c r="G29" s="167">
        <v>318</v>
      </c>
      <c r="H29" s="154">
        <v>1424</v>
      </c>
      <c r="I29" s="167">
        <v>805</v>
      </c>
      <c r="J29" s="154">
        <v>613</v>
      </c>
      <c r="K29" s="167">
        <v>223</v>
      </c>
      <c r="L29" s="57"/>
      <c r="M29" s="101"/>
      <c r="N29" s="45"/>
      <c r="O29" s="51"/>
      <c r="P29" s="26"/>
      <c r="Q29" s="48"/>
      <c r="R29" s="58"/>
      <c r="S29" s="139"/>
      <c r="T29" s="25"/>
      <c r="U29" s="48"/>
      <c r="V29" s="26"/>
      <c r="W29" s="48"/>
      <c r="X29" s="57"/>
      <c r="Y29" s="120"/>
      <c r="Z29" s="18">
        <f t="shared" si="0"/>
        <v>3711</v>
      </c>
      <c r="AA29" s="54">
        <f t="shared" si="1"/>
        <v>1699</v>
      </c>
      <c r="AB29" s="60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27">
        <v>301</v>
      </c>
      <c r="C30" s="171">
        <v>269</v>
      </c>
      <c r="D30" s="154">
        <v>483</v>
      </c>
      <c r="E30" s="167">
        <v>433</v>
      </c>
      <c r="F30" s="154">
        <v>771</v>
      </c>
      <c r="G30" s="167">
        <v>558</v>
      </c>
      <c r="H30" s="154">
        <v>356</v>
      </c>
      <c r="I30" s="167">
        <v>354</v>
      </c>
      <c r="J30" s="154">
        <v>1328</v>
      </c>
      <c r="K30" s="167">
        <v>966</v>
      </c>
      <c r="L30" s="57"/>
      <c r="M30" s="101"/>
      <c r="N30" s="45"/>
      <c r="O30" s="51"/>
      <c r="P30" s="26"/>
      <c r="Q30" s="48"/>
      <c r="R30" s="58"/>
      <c r="S30" s="139"/>
      <c r="T30" s="25"/>
      <c r="U30" s="48"/>
      <c r="V30" s="26"/>
      <c r="W30" s="48"/>
      <c r="X30" s="57"/>
      <c r="Y30" s="120"/>
      <c r="Z30" s="18">
        <f t="shared" si="0"/>
        <v>3239</v>
      </c>
      <c r="AA30" s="54">
        <f t="shared" si="1"/>
        <v>2580</v>
      </c>
      <c r="AB30" s="60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27">
        <v>37</v>
      </c>
      <c r="C31" s="171">
        <v>37</v>
      </c>
      <c r="D31" s="154">
        <v>142</v>
      </c>
      <c r="E31" s="167">
        <v>142</v>
      </c>
      <c r="F31" s="154">
        <v>343</v>
      </c>
      <c r="G31" s="167">
        <v>343</v>
      </c>
      <c r="H31" s="154">
        <v>436</v>
      </c>
      <c r="I31" s="167">
        <v>436</v>
      </c>
      <c r="J31" s="154">
        <v>1010</v>
      </c>
      <c r="K31" s="167">
        <v>962</v>
      </c>
      <c r="L31" s="57"/>
      <c r="M31" s="101"/>
      <c r="N31" s="45"/>
      <c r="O31" s="51"/>
      <c r="P31" s="26"/>
      <c r="Q31" s="48"/>
      <c r="R31" s="58"/>
      <c r="S31" s="139"/>
      <c r="T31" s="25"/>
      <c r="U31" s="48"/>
      <c r="V31" s="26"/>
      <c r="W31" s="48"/>
      <c r="X31" s="57"/>
      <c r="Y31" s="120"/>
      <c r="Z31" s="18">
        <f t="shared" si="0"/>
        <v>1968</v>
      </c>
      <c r="AA31" s="54">
        <f t="shared" si="1"/>
        <v>1920</v>
      </c>
      <c r="AB31" s="60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27">
        <v>247</v>
      </c>
      <c r="C32" s="171">
        <v>199</v>
      </c>
      <c r="D32" s="154">
        <v>496</v>
      </c>
      <c r="E32" s="167">
        <v>468</v>
      </c>
      <c r="F32" s="154">
        <v>501</v>
      </c>
      <c r="G32" s="167">
        <v>441</v>
      </c>
      <c r="H32" s="154">
        <v>796</v>
      </c>
      <c r="I32" s="167">
        <v>763</v>
      </c>
      <c r="J32" s="154">
        <v>629</v>
      </c>
      <c r="K32" s="167">
        <v>597</v>
      </c>
      <c r="L32" s="57"/>
      <c r="M32" s="101"/>
      <c r="N32" s="45"/>
      <c r="O32" s="51"/>
      <c r="P32" s="26"/>
      <c r="Q32" s="48"/>
      <c r="R32" s="58"/>
      <c r="S32" s="139"/>
      <c r="T32" s="25"/>
      <c r="U32" s="48"/>
      <c r="V32" s="26"/>
      <c r="W32" s="48"/>
      <c r="X32" s="57"/>
      <c r="Y32" s="120"/>
      <c r="Z32" s="18">
        <f t="shared" si="0"/>
        <v>2669</v>
      </c>
      <c r="AA32" s="54">
        <f t="shared" si="1"/>
        <v>2468</v>
      </c>
      <c r="AB32" s="60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27">
        <v>72</v>
      </c>
      <c r="C33" s="171">
        <v>49</v>
      </c>
      <c r="D33" s="154">
        <v>158</v>
      </c>
      <c r="E33" s="167">
        <v>155</v>
      </c>
      <c r="F33" s="154">
        <v>297</v>
      </c>
      <c r="G33" s="167">
        <v>297</v>
      </c>
      <c r="H33" s="154">
        <v>153</v>
      </c>
      <c r="I33" s="167">
        <v>153</v>
      </c>
      <c r="J33" s="154">
        <v>253</v>
      </c>
      <c r="K33" s="167">
        <v>218</v>
      </c>
      <c r="L33" s="57"/>
      <c r="M33" s="101"/>
      <c r="N33" s="45"/>
      <c r="O33" s="51"/>
      <c r="P33" s="26"/>
      <c r="Q33" s="48"/>
      <c r="R33" s="58"/>
      <c r="S33" s="139"/>
      <c r="T33" s="25"/>
      <c r="U33" s="48"/>
      <c r="V33" s="26"/>
      <c r="W33" s="48"/>
      <c r="X33" s="57"/>
      <c r="Y33" s="120"/>
      <c r="Z33" s="18">
        <f t="shared" si="0"/>
        <v>933</v>
      </c>
      <c r="AA33" s="54">
        <f t="shared" si="1"/>
        <v>872</v>
      </c>
      <c r="AB33" s="60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27">
        <v>1426</v>
      </c>
      <c r="C34" s="171">
        <v>1157</v>
      </c>
      <c r="D34" s="154">
        <v>3088</v>
      </c>
      <c r="E34" s="167">
        <v>2653</v>
      </c>
      <c r="F34" s="154">
        <v>2529</v>
      </c>
      <c r="G34" s="167">
        <v>2401</v>
      </c>
      <c r="H34" s="154">
        <v>2108</v>
      </c>
      <c r="I34" s="167">
        <v>1985</v>
      </c>
      <c r="J34" s="154">
        <v>3297</v>
      </c>
      <c r="K34" s="167">
        <v>3002</v>
      </c>
      <c r="L34" s="57"/>
      <c r="M34" s="101"/>
      <c r="N34" s="45"/>
      <c r="O34" s="51"/>
      <c r="P34" s="26"/>
      <c r="Q34" s="52"/>
      <c r="R34" s="58"/>
      <c r="S34" s="139"/>
      <c r="T34" s="25"/>
      <c r="U34" s="48"/>
      <c r="V34" s="26"/>
      <c r="W34" s="48"/>
      <c r="X34" s="57"/>
      <c r="Y34" s="120"/>
      <c r="Z34" s="18">
        <f t="shared" si="0"/>
        <v>12448</v>
      </c>
      <c r="AA34" s="54">
        <f t="shared" si="1"/>
        <v>11198</v>
      </c>
      <c r="AB34" s="60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27">
        <v>8</v>
      </c>
      <c r="C35" s="171">
        <v>8</v>
      </c>
      <c r="D35" s="154">
        <v>125</v>
      </c>
      <c r="E35" s="167">
        <v>121</v>
      </c>
      <c r="F35" s="154">
        <v>111</v>
      </c>
      <c r="G35" s="167">
        <v>111</v>
      </c>
      <c r="H35" s="154">
        <v>60</v>
      </c>
      <c r="I35" s="167">
        <v>60</v>
      </c>
      <c r="J35" s="154">
        <v>204</v>
      </c>
      <c r="K35" s="167">
        <v>203</v>
      </c>
      <c r="L35" s="57"/>
      <c r="M35" s="101"/>
      <c r="N35" s="45"/>
      <c r="O35" s="51"/>
      <c r="P35" s="26"/>
      <c r="Q35" s="48"/>
      <c r="R35" s="58"/>
      <c r="S35" s="139"/>
      <c r="T35" s="25"/>
      <c r="U35" s="48"/>
      <c r="V35" s="26"/>
      <c r="W35" s="48"/>
      <c r="X35" s="57"/>
      <c r="Y35" s="120"/>
      <c r="Z35" s="18">
        <f t="shared" si="0"/>
        <v>508</v>
      </c>
      <c r="AA35" s="54">
        <f t="shared" si="1"/>
        <v>503</v>
      </c>
      <c r="AB35" s="60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27">
        <v>640</v>
      </c>
      <c r="C36" s="171">
        <v>430</v>
      </c>
      <c r="D36" s="154">
        <v>530</v>
      </c>
      <c r="E36" s="167">
        <v>516</v>
      </c>
      <c r="F36" s="154">
        <v>750</v>
      </c>
      <c r="G36" s="167">
        <v>723</v>
      </c>
      <c r="H36" s="154">
        <v>772</v>
      </c>
      <c r="I36" s="167">
        <v>735</v>
      </c>
      <c r="J36" s="154">
        <v>1018</v>
      </c>
      <c r="K36" s="167">
        <v>971</v>
      </c>
      <c r="L36" s="57"/>
      <c r="M36" s="101"/>
      <c r="N36" s="45"/>
      <c r="O36" s="51"/>
      <c r="P36" s="26"/>
      <c r="Q36" s="48"/>
      <c r="R36" s="58"/>
      <c r="S36" s="139"/>
      <c r="T36" s="25"/>
      <c r="U36" s="48"/>
      <c r="V36" s="26"/>
      <c r="W36" s="48"/>
      <c r="X36" s="57"/>
      <c r="Y36" s="120"/>
      <c r="Z36" s="18">
        <f t="shared" si="0"/>
        <v>3710</v>
      </c>
      <c r="AA36" s="54">
        <f t="shared" si="1"/>
        <v>3375</v>
      </c>
      <c r="AB36" s="60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27">
        <v>2</v>
      </c>
      <c r="C37" s="171">
        <v>2</v>
      </c>
      <c r="D37" s="154">
        <v>41</v>
      </c>
      <c r="E37" s="167">
        <v>41</v>
      </c>
      <c r="F37" s="154">
        <v>74</v>
      </c>
      <c r="G37" s="167">
        <v>74</v>
      </c>
      <c r="H37" s="154">
        <v>43</v>
      </c>
      <c r="I37" s="167">
        <v>43</v>
      </c>
      <c r="J37" s="154">
        <v>176</v>
      </c>
      <c r="K37" s="167">
        <v>176</v>
      </c>
      <c r="L37" s="57"/>
      <c r="M37" s="101"/>
      <c r="N37" s="45"/>
      <c r="O37" s="51"/>
      <c r="P37" s="26"/>
      <c r="Q37" s="48"/>
      <c r="R37" s="58"/>
      <c r="S37" s="139"/>
      <c r="T37" s="25"/>
      <c r="U37" s="48"/>
      <c r="V37" s="26"/>
      <c r="W37" s="48"/>
      <c r="X37" s="57"/>
      <c r="Y37" s="120"/>
      <c r="Z37" s="18">
        <f t="shared" si="0"/>
        <v>336</v>
      </c>
      <c r="AA37" s="54">
        <f t="shared" si="1"/>
        <v>336</v>
      </c>
      <c r="AB37" s="60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27">
        <v>7737</v>
      </c>
      <c r="C38" s="171">
        <v>6787</v>
      </c>
      <c r="D38" s="154">
        <v>18206</v>
      </c>
      <c r="E38" s="167">
        <v>16694</v>
      </c>
      <c r="F38" s="154">
        <v>25648</v>
      </c>
      <c r="G38" s="167">
        <v>22928</v>
      </c>
      <c r="H38" s="154">
        <v>13583</v>
      </c>
      <c r="I38" s="167">
        <v>11771</v>
      </c>
      <c r="J38" s="154">
        <v>51467</v>
      </c>
      <c r="K38" s="167">
        <v>41255</v>
      </c>
      <c r="L38" s="57"/>
      <c r="M38" s="101"/>
      <c r="N38" s="45"/>
      <c r="O38" s="51"/>
      <c r="P38" s="26"/>
      <c r="Q38" s="48"/>
      <c r="R38" s="58"/>
      <c r="S38" s="139"/>
      <c r="T38" s="25"/>
      <c r="U38" s="48"/>
      <c r="V38" s="26"/>
      <c r="W38" s="48"/>
      <c r="X38" s="57"/>
      <c r="Y38" s="120"/>
      <c r="Z38" s="18">
        <f t="shared" si="0"/>
        <v>116641</v>
      </c>
      <c r="AA38" s="54">
        <f t="shared" si="1"/>
        <v>99435</v>
      </c>
      <c r="AB38" s="60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27">
        <v>739</v>
      </c>
      <c r="C39" s="171">
        <v>661</v>
      </c>
      <c r="D39" s="154">
        <v>963</v>
      </c>
      <c r="E39" s="167">
        <v>875</v>
      </c>
      <c r="F39" s="154">
        <v>1092</v>
      </c>
      <c r="G39" s="167">
        <v>994</v>
      </c>
      <c r="H39" s="154">
        <v>673</v>
      </c>
      <c r="I39" s="167">
        <v>673</v>
      </c>
      <c r="J39" s="154">
        <v>1309</v>
      </c>
      <c r="K39" s="167">
        <v>1265</v>
      </c>
      <c r="L39" s="57"/>
      <c r="M39" s="101"/>
      <c r="N39" s="45"/>
      <c r="O39" s="51"/>
      <c r="P39" s="26"/>
      <c r="Q39" s="48"/>
      <c r="R39" s="58"/>
      <c r="S39" s="139"/>
      <c r="T39" s="25"/>
      <c r="U39" s="48"/>
      <c r="V39" s="26"/>
      <c r="W39" s="48"/>
      <c r="X39" s="57"/>
      <c r="Y39" s="120"/>
      <c r="Z39" s="18">
        <f t="shared" si="0"/>
        <v>4776</v>
      </c>
      <c r="AA39" s="54">
        <f t="shared" si="1"/>
        <v>4468</v>
      </c>
      <c r="AB39" s="60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27">
        <v>209</v>
      </c>
      <c r="C40" s="171">
        <v>205</v>
      </c>
      <c r="D40" s="154">
        <v>594</v>
      </c>
      <c r="E40" s="167">
        <v>581</v>
      </c>
      <c r="F40" s="154">
        <v>926</v>
      </c>
      <c r="G40" s="167">
        <v>909</v>
      </c>
      <c r="H40" s="154">
        <v>639</v>
      </c>
      <c r="I40" s="167">
        <v>603</v>
      </c>
      <c r="J40" s="154">
        <v>1536</v>
      </c>
      <c r="K40" s="167">
        <v>1482</v>
      </c>
      <c r="L40" s="57"/>
      <c r="M40" s="101"/>
      <c r="N40" s="45"/>
      <c r="O40" s="51"/>
      <c r="P40" s="26"/>
      <c r="Q40" s="48"/>
      <c r="R40" s="58"/>
      <c r="S40" s="139"/>
      <c r="T40" s="25"/>
      <c r="U40" s="48"/>
      <c r="V40" s="26"/>
      <c r="W40" s="48"/>
      <c r="X40" s="57"/>
      <c r="Y40" s="120"/>
      <c r="Z40" s="18">
        <f t="shared" si="0"/>
        <v>3904</v>
      </c>
      <c r="AA40" s="54">
        <f t="shared" si="1"/>
        <v>3780</v>
      </c>
      <c r="AB40" s="60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27">
        <v>5071</v>
      </c>
      <c r="C41" s="171">
        <v>4778</v>
      </c>
      <c r="D41" s="154">
        <v>5068</v>
      </c>
      <c r="E41" s="167">
        <v>4766</v>
      </c>
      <c r="F41" s="154">
        <v>5555</v>
      </c>
      <c r="G41" s="167">
        <v>5284</v>
      </c>
      <c r="H41" s="154">
        <v>4257</v>
      </c>
      <c r="I41" s="167">
        <v>4168</v>
      </c>
      <c r="J41" s="154">
        <v>3865</v>
      </c>
      <c r="K41" s="167">
        <v>3629</v>
      </c>
      <c r="L41" s="57"/>
      <c r="M41" s="101"/>
      <c r="N41" s="45"/>
      <c r="O41" s="51"/>
      <c r="P41" s="26"/>
      <c r="Q41" s="52"/>
      <c r="R41" s="58"/>
      <c r="S41" s="139"/>
      <c r="T41" s="25"/>
      <c r="U41" s="48"/>
      <c r="V41" s="26"/>
      <c r="W41" s="48"/>
      <c r="X41" s="57"/>
      <c r="Y41" s="120"/>
      <c r="Z41" s="18">
        <f>B41+D41+F41+H41+J41+L41+N41+P41+R41+T41+V41+X41</f>
        <v>23816</v>
      </c>
      <c r="AA41" s="54">
        <f t="shared" si="1"/>
        <v>22625</v>
      </c>
      <c r="AB41" s="60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27">
        <v>1771</v>
      </c>
      <c r="C42" s="171">
        <v>759</v>
      </c>
      <c r="D42" s="154">
        <v>2418</v>
      </c>
      <c r="E42" s="167">
        <v>1771</v>
      </c>
      <c r="F42" s="154">
        <v>2490</v>
      </c>
      <c r="G42" s="167">
        <v>1970</v>
      </c>
      <c r="H42" s="154">
        <v>2931</v>
      </c>
      <c r="I42" s="167">
        <v>2321</v>
      </c>
      <c r="J42" s="154">
        <v>4337</v>
      </c>
      <c r="K42" s="167">
        <v>3241</v>
      </c>
      <c r="L42" s="57"/>
      <c r="M42" s="101"/>
      <c r="N42" s="45"/>
      <c r="O42" s="51"/>
      <c r="P42" s="26"/>
      <c r="Q42" s="48"/>
      <c r="R42" s="58"/>
      <c r="S42" s="139"/>
      <c r="T42" s="25"/>
      <c r="U42" s="48"/>
      <c r="V42" s="26"/>
      <c r="W42" s="48"/>
      <c r="X42" s="57"/>
      <c r="Y42" s="120"/>
      <c r="Z42" s="18">
        <f t="shared" si="0"/>
        <v>13947</v>
      </c>
      <c r="AA42" s="54">
        <f t="shared" si="1"/>
        <v>10062</v>
      </c>
      <c r="AB42" s="60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27">
        <v>989</v>
      </c>
      <c r="C43" s="171">
        <v>913</v>
      </c>
      <c r="D43" s="154">
        <v>1794</v>
      </c>
      <c r="E43" s="167">
        <v>1479</v>
      </c>
      <c r="F43" s="154">
        <v>2309</v>
      </c>
      <c r="G43" s="167">
        <v>1859</v>
      </c>
      <c r="H43" s="154">
        <v>1427</v>
      </c>
      <c r="I43" s="167">
        <v>1248</v>
      </c>
      <c r="J43" s="154">
        <v>2566</v>
      </c>
      <c r="K43" s="167">
        <v>2200</v>
      </c>
      <c r="L43" s="57"/>
      <c r="M43" s="101"/>
      <c r="N43" s="45"/>
      <c r="O43" s="51"/>
      <c r="P43" s="26"/>
      <c r="Q43" s="48"/>
      <c r="R43" s="58"/>
      <c r="S43" s="139"/>
      <c r="T43" s="25"/>
      <c r="U43" s="48"/>
      <c r="V43" s="26"/>
      <c r="W43" s="48"/>
      <c r="X43" s="57"/>
      <c r="Y43" s="120"/>
      <c r="Z43" s="18">
        <f t="shared" si="0"/>
        <v>9085</v>
      </c>
      <c r="AA43" s="54">
        <f t="shared" si="1"/>
        <v>7699</v>
      </c>
      <c r="AB43" s="60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27">
        <v>1028</v>
      </c>
      <c r="C44" s="171">
        <v>569</v>
      </c>
      <c r="D44" s="154">
        <v>1486</v>
      </c>
      <c r="E44" s="167">
        <v>1226</v>
      </c>
      <c r="F44" s="154">
        <v>1784</v>
      </c>
      <c r="G44" s="167">
        <v>1572</v>
      </c>
      <c r="H44" s="154">
        <v>927</v>
      </c>
      <c r="I44" s="167">
        <v>924</v>
      </c>
      <c r="J44" s="154">
        <v>1965</v>
      </c>
      <c r="K44" s="167">
        <v>1853</v>
      </c>
      <c r="L44" s="57"/>
      <c r="M44" s="101"/>
      <c r="N44" s="45"/>
      <c r="O44" s="51"/>
      <c r="P44" s="26"/>
      <c r="Q44" s="48"/>
      <c r="R44" s="58"/>
      <c r="S44" s="139"/>
      <c r="T44" s="25"/>
      <c r="U44" s="48"/>
      <c r="V44" s="26"/>
      <c r="W44" s="48"/>
      <c r="X44" s="57"/>
      <c r="Y44" s="120"/>
      <c r="Z44" s="18">
        <f t="shared" si="0"/>
        <v>7190</v>
      </c>
      <c r="AA44" s="54">
        <f t="shared" si="1"/>
        <v>6144</v>
      </c>
      <c r="AB44" s="60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27">
        <v>302</v>
      </c>
      <c r="C45" s="171">
        <v>258</v>
      </c>
      <c r="D45" s="154">
        <v>609</v>
      </c>
      <c r="E45" s="167">
        <v>584</v>
      </c>
      <c r="F45" s="154">
        <v>596</v>
      </c>
      <c r="G45" s="167">
        <v>567</v>
      </c>
      <c r="H45" s="154">
        <v>309</v>
      </c>
      <c r="I45" s="167">
        <v>309</v>
      </c>
      <c r="J45" s="154">
        <v>703</v>
      </c>
      <c r="K45" s="167">
        <v>693</v>
      </c>
      <c r="L45" s="57"/>
      <c r="M45" s="101"/>
      <c r="N45" s="45"/>
      <c r="O45" s="51"/>
      <c r="P45" s="26"/>
      <c r="Q45" s="48"/>
      <c r="R45" s="58"/>
      <c r="S45" s="139"/>
      <c r="T45" s="25"/>
      <c r="U45" s="48"/>
      <c r="V45" s="26"/>
      <c r="W45" s="48"/>
      <c r="X45" s="57"/>
      <c r="Y45" s="120"/>
      <c r="Z45" s="18">
        <f t="shared" si="0"/>
        <v>2519</v>
      </c>
      <c r="AA45" s="54">
        <f t="shared" si="1"/>
        <v>2411</v>
      </c>
      <c r="AB45" s="60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27">
        <v>364</v>
      </c>
      <c r="C46" s="171">
        <v>270</v>
      </c>
      <c r="D46" s="154">
        <v>722</v>
      </c>
      <c r="E46" s="167">
        <v>710</v>
      </c>
      <c r="F46" s="154">
        <v>852</v>
      </c>
      <c r="G46" s="167">
        <v>784</v>
      </c>
      <c r="H46" s="154">
        <v>539</v>
      </c>
      <c r="I46" s="167">
        <v>529</v>
      </c>
      <c r="J46" s="154">
        <v>1564</v>
      </c>
      <c r="K46" s="167">
        <v>1488</v>
      </c>
      <c r="L46" s="57"/>
      <c r="M46" s="101"/>
      <c r="N46" s="45"/>
      <c r="O46" s="51"/>
      <c r="P46" s="26"/>
      <c r="Q46" s="48"/>
      <c r="R46" s="58"/>
      <c r="S46" s="139"/>
      <c r="T46" s="25"/>
      <c r="U46" s="48"/>
      <c r="V46" s="26"/>
      <c r="W46" s="48"/>
      <c r="X46" s="57"/>
      <c r="Y46" s="120"/>
      <c r="Z46" s="18">
        <f>B46+D46+F46+H46+J46+L46+N46+P46+R46+T46+V46+X46</f>
        <v>4041</v>
      </c>
      <c r="AA46" s="54">
        <f t="shared" si="1"/>
        <v>3781</v>
      </c>
      <c r="AB46" s="60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27">
        <v>655</v>
      </c>
      <c r="C47" s="171">
        <v>587</v>
      </c>
      <c r="D47" s="154">
        <v>1276</v>
      </c>
      <c r="E47" s="167">
        <v>1227</v>
      </c>
      <c r="F47" s="154">
        <v>1560</v>
      </c>
      <c r="G47" s="167">
        <v>1358</v>
      </c>
      <c r="H47" s="154">
        <v>1099</v>
      </c>
      <c r="I47" s="167">
        <v>1000</v>
      </c>
      <c r="J47" s="154">
        <v>2282</v>
      </c>
      <c r="K47" s="167">
        <v>2139</v>
      </c>
      <c r="L47" s="57"/>
      <c r="M47" s="101"/>
      <c r="N47" s="45"/>
      <c r="O47" s="51"/>
      <c r="P47" s="26"/>
      <c r="Q47" s="48"/>
      <c r="R47" s="58"/>
      <c r="S47" s="139"/>
      <c r="T47" s="25"/>
      <c r="U47" s="48"/>
      <c r="V47" s="26"/>
      <c r="W47" s="48"/>
      <c r="X47" s="57"/>
      <c r="Y47" s="120"/>
      <c r="Z47" s="18">
        <f t="shared" si="0"/>
        <v>6872</v>
      </c>
      <c r="AA47" s="54">
        <f t="shared" si="1"/>
        <v>6311</v>
      </c>
      <c r="AB47" s="60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27">
        <v>669</v>
      </c>
      <c r="C48" s="171">
        <v>669</v>
      </c>
      <c r="D48" s="154">
        <v>18</v>
      </c>
      <c r="E48" s="167">
        <v>12</v>
      </c>
      <c r="F48" s="154">
        <v>16</v>
      </c>
      <c r="G48" s="167">
        <v>16</v>
      </c>
      <c r="H48" s="154">
        <v>212</v>
      </c>
      <c r="I48" s="167">
        <v>212</v>
      </c>
      <c r="J48" s="154">
        <v>254</v>
      </c>
      <c r="K48" s="167">
        <v>254</v>
      </c>
      <c r="L48" s="57"/>
      <c r="M48" s="101"/>
      <c r="N48" s="45"/>
      <c r="O48" s="51"/>
      <c r="P48" s="26"/>
      <c r="Q48" s="48"/>
      <c r="R48" s="58"/>
      <c r="S48" s="139"/>
      <c r="T48" s="25"/>
      <c r="U48" s="48"/>
      <c r="V48" s="26"/>
      <c r="W48" s="48"/>
      <c r="X48" s="57"/>
      <c r="Y48" s="120"/>
      <c r="Z48" s="18">
        <f t="shared" si="0"/>
        <v>1169</v>
      </c>
      <c r="AA48" s="54">
        <f t="shared" si="1"/>
        <v>1163</v>
      </c>
      <c r="AB48" s="94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27">
        <v>714</v>
      </c>
      <c r="C49" s="171">
        <v>425</v>
      </c>
      <c r="D49" s="154">
        <v>1772</v>
      </c>
      <c r="E49" s="167">
        <v>783</v>
      </c>
      <c r="F49" s="154">
        <v>1684</v>
      </c>
      <c r="G49" s="167">
        <v>966</v>
      </c>
      <c r="H49" s="154">
        <v>1407</v>
      </c>
      <c r="I49" s="167">
        <v>725</v>
      </c>
      <c r="J49" s="154">
        <v>1619</v>
      </c>
      <c r="K49" s="167">
        <v>772</v>
      </c>
      <c r="L49" s="57"/>
      <c r="M49" s="101"/>
      <c r="N49" s="45"/>
      <c r="O49" s="51"/>
      <c r="P49" s="26"/>
      <c r="Q49" s="48"/>
      <c r="R49" s="58"/>
      <c r="S49" s="139"/>
      <c r="T49" s="25"/>
      <c r="U49" s="48"/>
      <c r="V49" s="26"/>
      <c r="W49" s="48"/>
      <c r="X49" s="57"/>
      <c r="Y49" s="120"/>
      <c r="Z49" s="18">
        <f t="shared" si="0"/>
        <v>7196</v>
      </c>
      <c r="AA49" s="54">
        <f t="shared" si="1"/>
        <v>3671</v>
      </c>
      <c r="AB49" s="60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27">
        <v>61483</v>
      </c>
      <c r="C50" s="171">
        <v>30656</v>
      </c>
      <c r="D50" s="154">
        <v>61290</v>
      </c>
      <c r="E50" s="167">
        <v>30707</v>
      </c>
      <c r="F50" s="154">
        <v>66722</v>
      </c>
      <c r="G50" s="167">
        <v>31841</v>
      </c>
      <c r="H50" s="154">
        <v>67698</v>
      </c>
      <c r="I50" s="167">
        <v>32484</v>
      </c>
      <c r="J50" s="154">
        <v>78205</v>
      </c>
      <c r="K50" s="167">
        <v>40484</v>
      </c>
      <c r="L50" s="57"/>
      <c r="M50" s="101"/>
      <c r="N50" s="45"/>
      <c r="O50" s="51"/>
      <c r="P50" s="26"/>
      <c r="Q50" s="48"/>
      <c r="R50" s="58"/>
      <c r="S50" s="139"/>
      <c r="T50" s="25"/>
      <c r="U50" s="48"/>
      <c r="V50" s="26"/>
      <c r="W50" s="48"/>
      <c r="X50" s="57"/>
      <c r="Y50" s="120"/>
      <c r="Z50" s="18">
        <f t="shared" si="0"/>
        <v>335398</v>
      </c>
      <c r="AA50" s="54">
        <f>C50+E50+G50+I50+K50+M50+O50+Q50+S50+U50+W50+Y50</f>
        <v>166172</v>
      </c>
      <c r="AB50" s="60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27">
        <v>2171</v>
      </c>
      <c r="C51" s="171">
        <v>1776</v>
      </c>
      <c r="D51" s="154">
        <v>5234</v>
      </c>
      <c r="E51" s="167">
        <v>4581</v>
      </c>
      <c r="F51" s="154">
        <v>5035</v>
      </c>
      <c r="G51" s="167">
        <v>4731</v>
      </c>
      <c r="H51" s="154">
        <v>5742</v>
      </c>
      <c r="I51" s="167">
        <v>5478</v>
      </c>
      <c r="J51" s="154">
        <v>7752</v>
      </c>
      <c r="K51" s="167">
        <v>7203</v>
      </c>
      <c r="L51" s="57"/>
      <c r="M51" s="101"/>
      <c r="N51" s="45"/>
      <c r="O51" s="51"/>
      <c r="P51" s="26"/>
      <c r="Q51" s="48"/>
      <c r="R51" s="58"/>
      <c r="S51" s="139"/>
      <c r="T51" s="25"/>
      <c r="U51" s="48"/>
      <c r="V51" s="26"/>
      <c r="W51" s="48"/>
      <c r="X51" s="119"/>
      <c r="Y51" s="103"/>
      <c r="Z51" s="18">
        <f t="shared" si="0"/>
        <v>25934</v>
      </c>
      <c r="AA51" s="54">
        <f t="shared" si="1"/>
        <v>23769</v>
      </c>
      <c r="AB51" s="60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27">
        <v>1236</v>
      </c>
      <c r="C52" s="171">
        <v>1028</v>
      </c>
      <c r="D52" s="154">
        <v>1350</v>
      </c>
      <c r="E52" s="167">
        <v>1067</v>
      </c>
      <c r="F52" s="154">
        <v>1025</v>
      </c>
      <c r="G52" s="167">
        <v>986</v>
      </c>
      <c r="H52" s="154">
        <v>1159</v>
      </c>
      <c r="I52" s="167">
        <v>1153</v>
      </c>
      <c r="J52" s="154">
        <v>1191</v>
      </c>
      <c r="K52" s="167">
        <v>1161</v>
      </c>
      <c r="L52" s="57"/>
      <c r="M52" s="101"/>
      <c r="N52" s="45"/>
      <c r="O52" s="51"/>
      <c r="P52" s="26"/>
      <c r="Q52" s="48"/>
      <c r="R52" s="58"/>
      <c r="S52" s="139"/>
      <c r="T52" s="25"/>
      <c r="U52" s="48"/>
      <c r="V52" s="26"/>
      <c r="W52" s="48"/>
      <c r="X52" s="102"/>
      <c r="Y52" s="145"/>
      <c r="Z52" s="159">
        <f t="shared" si="0"/>
        <v>5961</v>
      </c>
      <c r="AA52" s="54">
        <f>C52+E52+G52+I52+K52+M52+O52+Q52+S52+U52+W52+Y52</f>
        <v>5395</v>
      </c>
      <c r="AB52" s="60" t="s">
        <v>92</v>
      </c>
      <c r="AC52" s="29"/>
      <c r="AD52" s="29"/>
      <c r="AE52" s="29"/>
    </row>
    <row r="53" spans="1:31" s="2" customFormat="1" ht="23.25" customHeight="1">
      <c r="A53" s="22" t="s">
        <v>44</v>
      </c>
      <c r="B53" s="27">
        <v>1472</v>
      </c>
      <c r="C53" s="171">
        <v>1342</v>
      </c>
      <c r="D53" s="154">
        <v>4501</v>
      </c>
      <c r="E53" s="167">
        <v>4254</v>
      </c>
      <c r="F53" s="154">
        <v>5691</v>
      </c>
      <c r="G53" s="167">
        <v>5384</v>
      </c>
      <c r="H53" s="154">
        <v>3998</v>
      </c>
      <c r="I53" s="167">
        <v>3787</v>
      </c>
      <c r="J53" s="154">
        <v>8642</v>
      </c>
      <c r="K53" s="167">
        <v>8254</v>
      </c>
      <c r="L53" s="57"/>
      <c r="M53" s="101"/>
      <c r="N53" s="88"/>
      <c r="O53" s="51"/>
      <c r="P53" s="89"/>
      <c r="Q53" s="48"/>
      <c r="R53" s="58"/>
      <c r="S53" s="139"/>
      <c r="T53" s="25"/>
      <c r="U53" s="48"/>
      <c r="V53" s="26"/>
      <c r="W53" s="48"/>
      <c r="X53" s="102"/>
      <c r="Y53" s="148"/>
      <c r="Z53" s="18">
        <f t="shared" si="0"/>
        <v>24304</v>
      </c>
      <c r="AA53" s="54">
        <f t="shared" si="1"/>
        <v>23021</v>
      </c>
      <c r="AB53" s="60" t="s">
        <v>93</v>
      </c>
      <c r="AC53" s="29"/>
      <c r="AD53" s="29"/>
      <c r="AE53" s="29"/>
    </row>
    <row r="54" spans="1:31" s="2" customFormat="1" ht="22.5" customHeight="1">
      <c r="A54" s="91" t="s">
        <v>45</v>
      </c>
      <c r="B54" s="110">
        <v>3188</v>
      </c>
      <c r="C54" s="172">
        <v>2666</v>
      </c>
      <c r="D54" s="155">
        <v>7319</v>
      </c>
      <c r="E54" s="168">
        <v>6597</v>
      </c>
      <c r="F54" s="155">
        <v>7502</v>
      </c>
      <c r="G54" s="168">
        <v>7272</v>
      </c>
      <c r="H54" s="155">
        <v>5623</v>
      </c>
      <c r="I54" s="168">
        <v>5095</v>
      </c>
      <c r="J54" s="155">
        <v>8529</v>
      </c>
      <c r="K54" s="168">
        <v>8073</v>
      </c>
      <c r="L54" s="109"/>
      <c r="M54" s="108"/>
      <c r="N54" s="90"/>
      <c r="O54" s="53"/>
      <c r="P54" s="90"/>
      <c r="Q54" s="53"/>
      <c r="R54" s="90"/>
      <c r="S54" s="134"/>
      <c r="T54" s="141"/>
      <c r="U54" s="53"/>
      <c r="V54" s="110"/>
      <c r="W54" s="134"/>
      <c r="X54" s="121"/>
      <c r="Y54" s="122"/>
      <c r="Z54" s="147">
        <f t="shared" si="0"/>
        <v>32161</v>
      </c>
      <c r="AA54" s="118">
        <f t="shared" si="1"/>
        <v>29703</v>
      </c>
      <c r="AB54" s="115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5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kts_turyści_05m_2021.xlsx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695B36-35D9-4203-B601-96B55CC13382}"/>
</file>

<file path=customXml/itemProps2.xml><?xml version="1.0" encoding="utf-8"?>
<ds:datastoreItem xmlns:ds="http://schemas.openxmlformats.org/officeDocument/2006/customXml" ds:itemID="{6ABE53BE-BD8F-4D13-B22F-BE53743E0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Maj 2021 roku</dc:title>
  <dc:subject>Turyści w bazie noclegowej</dc:subject>
  <dc:creator>Główny Urząd Statystyczny</dc:creator>
  <cp:keywords>turystyka; turyści; baza noclegowa; turystyczne obiekty noclegowe</cp:keywords>
  <dc:description/>
  <cp:lastModifiedBy>Grabas Wioletta</cp:lastModifiedBy>
  <dcterms:created xsi:type="dcterms:W3CDTF">2016-04-05T06:59:10Z</dcterms:created>
  <dcterms:modified xsi:type="dcterms:W3CDTF">2021-07-15T09:25:31Z</dcterms:modified>
  <cp:category>Turystyka</cp:category>
  <cp:version/>
  <cp:contentType/>
  <cp:contentStatus/>
</cp:coreProperties>
</file>